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"/>
    </mc:Choice>
  </mc:AlternateContent>
  <xr:revisionPtr revIDLastSave="0" documentId="13_ncr:1_{D8DE1C83-00B4-4CD3-BD07-2C7BB08F72A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DOS" sheetId="2" r:id="rId1"/>
    <sheet name="Contagem" sheetId="10" r:id="rId2"/>
    <sheet name="Tabela IBGE_Município" sheetId="8" r:id="rId3"/>
    <sheet name="Lista de Estados IBGE" sheetId="9" r:id="rId4"/>
    <sheet name="Kagle" sheetId="4" r:id="rId5"/>
    <sheet name="Celulares por Região" sheetId="5" r:id="rId6"/>
  </sheets>
  <definedNames>
    <definedName name="_xlnm._FilterDatabase" localSheetId="5" hidden="1">'Celulares por Região'!$A$1:$H$1</definedName>
    <definedName name="_xlnm._FilterDatabase" localSheetId="0" hidden="1">DADOS!$B$1:$K$5571</definedName>
    <definedName name="_xlnm._FilterDatabase" localSheetId="4" hidden="1">Kagle!$A$1:$R$5574</definedName>
    <definedName name="_xlnm._FilterDatabase" localSheetId="3" hidden="1">'Lista de Estados IBGE'!$A$1:$B$1</definedName>
    <definedName name="_xlnm._FilterDatabase" localSheetId="2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2" i="2"/>
  <c r="J4970" i="2" l="1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K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1" i="2"/>
  <c r="J5002" i="2"/>
  <c r="J5003" i="2"/>
  <c r="J5005" i="2"/>
  <c r="J5006" i="2"/>
  <c r="J5007" i="2"/>
  <c r="J5008" i="2"/>
  <c r="J5009" i="2"/>
  <c r="J5010" i="2"/>
  <c r="J5011" i="2"/>
  <c r="J5012" i="2"/>
  <c r="J5013" i="2"/>
  <c r="J5015" i="2"/>
  <c r="J5016" i="2"/>
  <c r="J5017" i="2"/>
  <c r="J5018" i="2"/>
  <c r="J5019" i="2"/>
  <c r="J5021" i="2"/>
  <c r="J5022" i="2"/>
  <c r="J5023" i="2"/>
  <c r="J5024" i="2"/>
  <c r="J5025" i="2"/>
  <c r="J5026" i="2"/>
  <c r="J5027" i="2"/>
  <c r="J5028" i="2"/>
  <c r="J5029" i="2"/>
  <c r="J5031" i="2"/>
  <c r="J5032" i="2"/>
  <c r="J5033" i="2"/>
  <c r="J5034" i="2"/>
  <c r="J5037" i="2"/>
  <c r="J5038" i="2"/>
  <c r="J5040" i="2"/>
  <c r="J5041" i="2"/>
  <c r="J5042" i="2"/>
  <c r="J5044" i="2"/>
  <c r="J5045" i="2"/>
  <c r="J5048" i="2"/>
  <c r="K5048" i="2"/>
  <c r="J5049" i="2"/>
  <c r="J5050" i="2"/>
  <c r="J5053" i="2"/>
  <c r="J5054" i="2"/>
  <c r="J5056" i="2"/>
  <c r="J5057" i="2"/>
  <c r="J5058" i="2"/>
  <c r="J5060" i="2"/>
  <c r="J5061" i="2"/>
  <c r="K5064" i="2"/>
  <c r="K5066" i="2"/>
  <c r="K5067" i="2"/>
  <c r="K5068" i="2"/>
  <c r="K5070" i="2"/>
  <c r="K5071" i="2"/>
  <c r="K5072" i="2"/>
  <c r="K5074" i="2"/>
  <c r="K5075" i="2"/>
  <c r="K5076" i="2"/>
  <c r="K5078" i="2"/>
  <c r="K5079" i="2"/>
  <c r="J5079" i="2"/>
  <c r="K5080" i="2"/>
  <c r="K5082" i="2"/>
  <c r="K5083" i="2"/>
  <c r="K5084" i="2"/>
  <c r="K5086" i="2"/>
  <c r="K5087" i="2"/>
  <c r="K5088" i="2"/>
  <c r="K5090" i="2"/>
  <c r="K5091" i="2"/>
  <c r="K5092" i="2"/>
  <c r="K5094" i="2"/>
  <c r="K5095" i="2"/>
  <c r="K5096" i="2"/>
  <c r="K5098" i="2"/>
  <c r="K5099" i="2"/>
  <c r="K5100" i="2"/>
  <c r="K5102" i="2"/>
  <c r="K5103" i="2"/>
  <c r="K5104" i="2"/>
  <c r="K5106" i="2"/>
  <c r="K5107" i="2"/>
  <c r="K5108" i="2"/>
  <c r="K5110" i="2"/>
  <c r="K5111" i="2"/>
  <c r="K5112" i="2"/>
  <c r="K5114" i="2"/>
  <c r="K5115" i="2"/>
  <c r="K5116" i="2"/>
  <c r="K5118" i="2"/>
  <c r="K5119" i="2"/>
  <c r="K5120" i="2"/>
  <c r="K5123" i="2"/>
  <c r="K5124" i="2"/>
  <c r="K5127" i="2"/>
  <c r="K5128" i="2"/>
  <c r="K5131" i="2"/>
  <c r="K5132" i="2"/>
  <c r="K5135" i="2"/>
  <c r="K5136" i="2"/>
  <c r="K5139" i="2"/>
  <c r="K5140" i="2"/>
  <c r="K5143" i="2"/>
  <c r="K5144" i="2"/>
  <c r="K5147" i="2"/>
  <c r="K5148" i="2"/>
  <c r="K5151" i="2"/>
  <c r="K5152" i="2"/>
  <c r="K5155" i="2"/>
  <c r="K5156" i="2"/>
  <c r="J5156" i="2"/>
  <c r="K5159" i="2"/>
  <c r="K5160" i="2"/>
  <c r="K5163" i="2"/>
  <c r="K5164" i="2"/>
  <c r="K5167" i="2"/>
  <c r="K5168" i="2"/>
  <c r="K5171" i="2"/>
  <c r="K5172" i="2"/>
  <c r="K5175" i="2"/>
  <c r="K5176" i="2"/>
  <c r="K5179" i="2"/>
  <c r="K5180" i="2"/>
  <c r="K5183" i="2"/>
  <c r="K5184" i="2"/>
  <c r="K5187" i="2"/>
  <c r="K5188" i="2"/>
  <c r="K5191" i="2"/>
  <c r="K5192" i="2"/>
  <c r="K5194" i="2"/>
  <c r="K5195" i="2"/>
  <c r="K5196" i="2"/>
  <c r="K5198" i="2"/>
  <c r="K5199" i="2"/>
  <c r="K5200" i="2"/>
  <c r="K5202" i="2"/>
  <c r="K5203" i="2"/>
  <c r="K5204" i="2"/>
  <c r="K5206" i="2"/>
  <c r="K5207" i="2"/>
  <c r="K5208" i="2"/>
  <c r="K5210" i="2"/>
  <c r="K5211" i="2"/>
  <c r="K5212" i="2"/>
  <c r="K5214" i="2"/>
  <c r="K5215" i="2"/>
  <c r="K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4" i="2"/>
  <c r="J5245" i="2"/>
  <c r="J5246" i="2"/>
  <c r="J5247" i="2"/>
  <c r="J5248" i="2"/>
  <c r="J5249" i="2"/>
  <c r="J5250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1" i="2"/>
  <c r="J5312" i="2"/>
  <c r="J5313" i="2"/>
  <c r="J5315" i="2"/>
  <c r="J5316" i="2"/>
  <c r="J5317" i="2"/>
  <c r="J5319" i="2"/>
  <c r="J5320" i="2"/>
  <c r="J5321" i="2"/>
  <c r="J5323" i="2"/>
  <c r="J5324" i="2"/>
  <c r="J5325" i="2"/>
  <c r="J5327" i="2"/>
  <c r="J5328" i="2"/>
  <c r="J5329" i="2"/>
  <c r="J5331" i="2"/>
  <c r="J5332" i="2"/>
  <c r="J5333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K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K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K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K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K5486" i="2" l="1"/>
  <c r="K5358" i="2"/>
  <c r="K5549" i="2"/>
  <c r="K5421" i="2"/>
  <c r="K5259" i="2"/>
  <c r="K5262" i="2"/>
  <c r="J5092" i="2"/>
  <c r="K5061" i="2"/>
  <c r="K5026" i="2"/>
  <c r="J5143" i="2"/>
  <c r="K5002" i="2"/>
  <c r="K4981" i="2"/>
  <c r="J5111" i="2"/>
  <c r="K4989" i="2"/>
  <c r="K5453" i="2"/>
  <c r="K5389" i="2"/>
  <c r="K5287" i="2"/>
  <c r="J5207" i="2"/>
  <c r="K4996" i="2"/>
  <c r="K5517" i="2"/>
  <c r="K5518" i="2"/>
  <c r="K5454" i="2"/>
  <c r="K5390" i="2"/>
  <c r="K5292" i="2"/>
  <c r="K5220" i="2"/>
  <c r="K5042" i="2"/>
  <c r="K5029" i="2"/>
  <c r="K5016" i="2"/>
  <c r="K4985" i="2"/>
  <c r="K5058" i="2"/>
  <c r="K5045" i="2"/>
  <c r="K5032" i="2"/>
  <c r="K5010" i="2"/>
  <c r="K4988" i="2"/>
  <c r="K4980" i="2"/>
  <c r="K5533" i="2"/>
  <c r="K5501" i="2"/>
  <c r="K5469" i="2"/>
  <c r="K5437" i="2"/>
  <c r="K5405" i="2"/>
  <c r="K5373" i="2"/>
  <c r="K5341" i="2"/>
  <c r="K5271" i="2"/>
  <c r="K5239" i="2"/>
  <c r="J5175" i="2"/>
  <c r="K5565" i="2"/>
  <c r="K5534" i="2"/>
  <c r="K5502" i="2"/>
  <c r="K5470" i="2"/>
  <c r="K5438" i="2"/>
  <c r="K5406" i="2"/>
  <c r="K5374" i="2"/>
  <c r="K5342" i="2"/>
  <c r="K5276" i="2"/>
  <c r="K5252" i="2"/>
  <c r="J5188" i="2"/>
  <c r="J5124" i="2"/>
  <c r="J5095" i="2"/>
  <c r="K5558" i="2"/>
  <c r="K5542" i="2"/>
  <c r="K5526" i="2"/>
  <c r="K5510" i="2"/>
  <c r="K5494" i="2"/>
  <c r="K5478" i="2"/>
  <c r="K5462" i="2"/>
  <c r="K5446" i="2"/>
  <c r="K5430" i="2"/>
  <c r="K5414" i="2"/>
  <c r="K5398" i="2"/>
  <c r="K5382" i="2"/>
  <c r="K5366" i="2"/>
  <c r="K5350" i="2"/>
  <c r="K5332" i="2"/>
  <c r="K5321" i="2"/>
  <c r="K5316" i="2"/>
  <c r="K5305" i="2"/>
  <c r="K5300" i="2"/>
  <c r="K5284" i="2"/>
  <c r="K5268" i="2"/>
  <c r="K5258" i="2"/>
  <c r="K5236" i="2"/>
  <c r="J5202" i="2"/>
  <c r="J5172" i="2"/>
  <c r="J5140" i="2"/>
  <c r="J5108" i="2"/>
  <c r="J5076" i="2"/>
  <c r="K5013" i="2"/>
  <c r="K5566" i="2"/>
  <c r="K5557" i="2"/>
  <c r="K5541" i="2"/>
  <c r="K5525" i="2"/>
  <c r="K5509" i="2"/>
  <c r="K5493" i="2"/>
  <c r="K5477" i="2"/>
  <c r="K5461" i="2"/>
  <c r="K5445" i="2"/>
  <c r="K5429" i="2"/>
  <c r="K5413" i="2"/>
  <c r="K5397" i="2"/>
  <c r="K5381" i="2"/>
  <c r="K5365" i="2"/>
  <c r="K5349" i="2"/>
  <c r="K5331" i="2"/>
  <c r="K5320" i="2"/>
  <c r="K5315" i="2"/>
  <c r="K5304" i="2"/>
  <c r="K5295" i="2"/>
  <c r="K5279" i="2"/>
  <c r="K5263" i="2"/>
  <c r="K5255" i="2"/>
  <c r="K5223" i="2"/>
  <c r="J5191" i="2"/>
  <c r="J5159" i="2"/>
  <c r="J5127" i="2"/>
  <c r="K4997" i="2"/>
  <c r="K4992" i="2"/>
  <c r="K5291" i="2"/>
  <c r="K5283" i="2"/>
  <c r="K5275" i="2"/>
  <c r="K5267" i="2"/>
  <c r="K5261" i="2"/>
  <c r="K5257" i="2"/>
  <c r="K5247" i="2"/>
  <c r="K5231" i="2"/>
  <c r="J5215" i="2"/>
  <c r="J5199" i="2"/>
  <c r="J5183" i="2"/>
  <c r="J5167" i="2"/>
  <c r="J5151" i="2"/>
  <c r="J5135" i="2"/>
  <c r="J5119" i="2"/>
  <c r="J5103" i="2"/>
  <c r="J5087" i="2"/>
  <c r="J5071" i="2"/>
  <c r="K5053" i="2"/>
  <c r="K5037" i="2"/>
  <c r="K5021" i="2"/>
  <c r="K5005" i="2"/>
  <c r="K4993" i="2"/>
  <c r="K5561" i="2"/>
  <c r="K5537" i="2"/>
  <c r="K5529" i="2"/>
  <c r="K5521" i="2"/>
  <c r="K5513" i="2"/>
  <c r="K5505" i="2"/>
  <c r="K5497" i="2"/>
  <c r="K5489" i="2"/>
  <c r="K5481" i="2"/>
  <c r="K5473" i="2"/>
  <c r="K5465" i="2"/>
  <c r="K5457" i="2"/>
  <c r="K5449" i="2"/>
  <c r="K5441" i="2"/>
  <c r="K5433" i="2"/>
  <c r="K5425" i="2"/>
  <c r="K5417" i="2"/>
  <c r="K5409" i="2"/>
  <c r="K5401" i="2"/>
  <c r="K5393" i="2"/>
  <c r="K5385" i="2"/>
  <c r="K5377" i="2"/>
  <c r="K5369" i="2"/>
  <c r="K5361" i="2"/>
  <c r="K5353" i="2"/>
  <c r="K5345" i="2"/>
  <c r="K5337" i="2"/>
  <c r="K5327" i="2"/>
  <c r="K5324" i="2"/>
  <c r="K5311" i="2"/>
  <c r="K5308" i="2"/>
  <c r="K5569" i="2"/>
  <c r="K5553" i="2"/>
  <c r="K5545" i="2"/>
  <c r="K5570" i="2"/>
  <c r="K5562" i="2"/>
  <c r="K5554" i="2"/>
  <c r="K5546" i="2"/>
  <c r="K5538" i="2"/>
  <c r="K5530" i="2"/>
  <c r="K5522" i="2"/>
  <c r="K5514" i="2"/>
  <c r="K5506" i="2"/>
  <c r="K5498" i="2"/>
  <c r="K5490" i="2"/>
  <c r="K5482" i="2"/>
  <c r="K5474" i="2"/>
  <c r="K5466" i="2"/>
  <c r="K5458" i="2"/>
  <c r="K5450" i="2"/>
  <c r="K5442" i="2"/>
  <c r="K5434" i="2"/>
  <c r="K5426" i="2"/>
  <c r="K5418" i="2"/>
  <c r="K5410" i="2"/>
  <c r="K5402" i="2"/>
  <c r="K5394" i="2"/>
  <c r="K5386" i="2"/>
  <c r="K5378" i="2"/>
  <c r="K5370" i="2"/>
  <c r="K5362" i="2"/>
  <c r="K5354" i="2"/>
  <c r="K5346" i="2"/>
  <c r="K5338" i="2"/>
  <c r="K5328" i="2"/>
  <c r="K5325" i="2"/>
  <c r="K5312" i="2"/>
  <c r="K5309" i="2"/>
  <c r="K5301" i="2"/>
  <c r="K5296" i="2"/>
  <c r="K5288" i="2"/>
  <c r="K5280" i="2"/>
  <c r="K5272" i="2"/>
  <c r="K5264" i="2"/>
  <c r="K5260" i="2"/>
  <c r="K5256" i="2"/>
  <c r="K5244" i="2"/>
  <c r="K5228" i="2"/>
  <c r="J5212" i="2"/>
  <c r="J5196" i="2"/>
  <c r="J5180" i="2"/>
  <c r="J5164" i="2"/>
  <c r="J5148" i="2"/>
  <c r="J5132" i="2"/>
  <c r="J5116" i="2"/>
  <c r="J5100" i="2"/>
  <c r="J5084" i="2"/>
  <c r="J5068" i="2"/>
  <c r="J5330" i="2"/>
  <c r="K5330" i="2"/>
  <c r="J5314" i="2"/>
  <c r="K5314" i="2"/>
  <c r="K5297" i="2"/>
  <c r="K5293" i="2"/>
  <c r="K5289" i="2"/>
  <c r="K5285" i="2"/>
  <c r="K5281" i="2"/>
  <c r="K5277" i="2"/>
  <c r="K5273" i="2"/>
  <c r="K5269" i="2"/>
  <c r="K5265" i="2"/>
  <c r="K5571" i="2"/>
  <c r="K5567" i="2"/>
  <c r="K5563" i="2"/>
  <c r="K5559" i="2"/>
  <c r="K5555" i="2"/>
  <c r="K5551" i="2"/>
  <c r="K5547" i="2"/>
  <c r="K5543" i="2"/>
  <c r="K5539" i="2"/>
  <c r="K5535" i="2"/>
  <c r="K5531" i="2"/>
  <c r="K5527" i="2"/>
  <c r="K5523" i="2"/>
  <c r="K5519" i="2"/>
  <c r="K5515" i="2"/>
  <c r="K5511" i="2"/>
  <c r="K5507" i="2"/>
  <c r="K5503" i="2"/>
  <c r="K5499" i="2"/>
  <c r="K5495" i="2"/>
  <c r="K5491" i="2"/>
  <c r="K5487" i="2"/>
  <c r="K5483" i="2"/>
  <c r="K5479" i="2"/>
  <c r="K5475" i="2"/>
  <c r="K5471" i="2"/>
  <c r="K5467" i="2"/>
  <c r="K5463" i="2"/>
  <c r="K5459" i="2"/>
  <c r="K5455" i="2"/>
  <c r="K5451" i="2"/>
  <c r="K5447" i="2"/>
  <c r="K5443" i="2"/>
  <c r="K5439" i="2"/>
  <c r="K5435" i="2"/>
  <c r="K5431" i="2"/>
  <c r="K5427" i="2"/>
  <c r="K5423" i="2"/>
  <c r="K5419" i="2"/>
  <c r="K5415" i="2"/>
  <c r="K5411" i="2"/>
  <c r="K5407" i="2"/>
  <c r="K5403" i="2"/>
  <c r="K5399" i="2"/>
  <c r="K5395" i="2"/>
  <c r="K5391" i="2"/>
  <c r="K5387" i="2"/>
  <c r="K5383" i="2"/>
  <c r="K5379" i="2"/>
  <c r="K5375" i="2"/>
  <c r="K5371" i="2"/>
  <c r="K5367" i="2"/>
  <c r="K5363" i="2"/>
  <c r="K5359" i="2"/>
  <c r="K5355" i="2"/>
  <c r="K5351" i="2"/>
  <c r="K5347" i="2"/>
  <c r="K5343" i="2"/>
  <c r="K5339" i="2"/>
  <c r="K5335" i="2"/>
  <c r="J5334" i="2"/>
  <c r="K5334" i="2"/>
  <c r="K5329" i="2"/>
  <c r="K5319" i="2"/>
  <c r="J5318" i="2"/>
  <c r="K5318" i="2"/>
  <c r="K5313" i="2"/>
  <c r="K5306" i="2"/>
  <c r="K5302" i="2"/>
  <c r="K5298" i="2"/>
  <c r="K5294" i="2"/>
  <c r="K5290" i="2"/>
  <c r="K5286" i="2"/>
  <c r="K5282" i="2"/>
  <c r="K5278" i="2"/>
  <c r="K5274" i="2"/>
  <c r="K5270" i="2"/>
  <c r="K5266" i="2"/>
  <c r="J5251" i="2"/>
  <c r="K5251" i="2"/>
  <c r="K5568" i="2"/>
  <c r="K5564" i="2"/>
  <c r="K5560" i="2"/>
  <c r="K5556" i="2"/>
  <c r="K5552" i="2"/>
  <c r="K5548" i="2"/>
  <c r="K5544" i="2"/>
  <c r="K5540" i="2"/>
  <c r="K5536" i="2"/>
  <c r="K5532" i="2"/>
  <c r="K5528" i="2"/>
  <c r="K5524" i="2"/>
  <c r="K5520" i="2"/>
  <c r="K5516" i="2"/>
  <c r="K5512" i="2"/>
  <c r="K5508" i="2"/>
  <c r="K5504" i="2"/>
  <c r="K5500" i="2"/>
  <c r="K5496" i="2"/>
  <c r="K5492" i="2"/>
  <c r="K5488" i="2"/>
  <c r="K5484" i="2"/>
  <c r="K5480" i="2"/>
  <c r="K5476" i="2"/>
  <c r="K5472" i="2"/>
  <c r="K5468" i="2"/>
  <c r="K5464" i="2"/>
  <c r="K5460" i="2"/>
  <c r="K5456" i="2"/>
  <c r="K5452" i="2"/>
  <c r="K5448" i="2"/>
  <c r="K5444" i="2"/>
  <c r="K5440" i="2"/>
  <c r="K5436" i="2"/>
  <c r="K5432" i="2"/>
  <c r="K5428" i="2"/>
  <c r="K5424" i="2"/>
  <c r="K5420" i="2"/>
  <c r="K5416" i="2"/>
  <c r="K5412" i="2"/>
  <c r="K5408" i="2"/>
  <c r="K5404" i="2"/>
  <c r="K5400" i="2"/>
  <c r="K5396" i="2"/>
  <c r="K5392" i="2"/>
  <c r="K5388" i="2"/>
  <c r="K5384" i="2"/>
  <c r="K5380" i="2"/>
  <c r="K5376" i="2"/>
  <c r="K5372" i="2"/>
  <c r="K5368" i="2"/>
  <c r="K5364" i="2"/>
  <c r="K5360" i="2"/>
  <c r="K5356" i="2"/>
  <c r="K5352" i="2"/>
  <c r="K5348" i="2"/>
  <c r="K5344" i="2"/>
  <c r="K5340" i="2"/>
  <c r="K5336" i="2"/>
  <c r="K5333" i="2"/>
  <c r="K5323" i="2"/>
  <c r="J5322" i="2"/>
  <c r="K5322" i="2"/>
  <c r="K5317" i="2"/>
  <c r="K5307" i="2"/>
  <c r="K5303" i="2"/>
  <c r="K5299" i="2"/>
  <c r="J5326" i="2"/>
  <c r="K5326" i="2"/>
  <c r="J5310" i="2"/>
  <c r="K5310" i="2"/>
  <c r="J5243" i="2"/>
  <c r="K5243" i="2"/>
  <c r="K5235" i="2"/>
  <c r="K5227" i="2"/>
  <c r="K5219" i="2"/>
  <c r="J5211" i="2"/>
  <c r="J5206" i="2"/>
  <c r="J5195" i="2"/>
  <c r="J5187" i="2"/>
  <c r="J5179" i="2"/>
  <c r="J5171" i="2"/>
  <c r="J5163" i="2"/>
  <c r="J5155" i="2"/>
  <c r="J5147" i="2"/>
  <c r="J5139" i="2"/>
  <c r="J5131" i="2"/>
  <c r="J5123" i="2"/>
  <c r="J5115" i="2"/>
  <c r="J5107" i="2"/>
  <c r="J5099" i="2"/>
  <c r="J5091" i="2"/>
  <c r="J5083" i="2"/>
  <c r="J5075" i="2"/>
  <c r="J5067" i="2"/>
  <c r="K5054" i="2"/>
  <c r="K5049" i="2"/>
  <c r="K5038" i="2"/>
  <c r="K5033" i="2"/>
  <c r="K5022" i="2"/>
  <c r="K5017" i="2"/>
  <c r="K5006" i="2"/>
  <c r="K4998" i="2"/>
  <c r="K4994" i="2"/>
  <c r="K4990" i="2"/>
  <c r="K4986" i="2"/>
  <c r="K4982" i="2"/>
  <c r="K4978" i="2"/>
  <c r="K4977" i="2"/>
  <c r="K4976" i="2"/>
  <c r="K4975" i="2"/>
  <c r="K4974" i="2"/>
  <c r="K4973" i="2"/>
  <c r="K4972" i="2"/>
  <c r="K4971" i="2"/>
  <c r="K4970" i="2"/>
  <c r="K5060" i="2"/>
  <c r="K5057" i="2"/>
  <c r="K5044" i="2"/>
  <c r="K5041" i="2"/>
  <c r="K5028" i="2"/>
  <c r="K5025" i="2"/>
  <c r="K5012" i="2"/>
  <c r="K5009" i="2"/>
  <c r="K5001" i="2"/>
  <c r="K4995" i="2"/>
  <c r="K4991" i="2"/>
  <c r="K4987" i="2"/>
  <c r="K4983" i="2"/>
  <c r="K4979" i="2"/>
  <c r="K5248" i="2"/>
  <c r="K5240" i="2"/>
  <c r="K5232" i="2"/>
  <c r="K5224" i="2"/>
  <c r="J5216" i="2"/>
  <c r="J5203" i="2"/>
  <c r="J5200" i="2"/>
  <c r="J5192" i="2"/>
  <c r="J5184" i="2"/>
  <c r="J5176" i="2"/>
  <c r="J5168" i="2"/>
  <c r="J5160" i="2"/>
  <c r="J5152" i="2"/>
  <c r="J5144" i="2"/>
  <c r="J5136" i="2"/>
  <c r="J5128" i="2"/>
  <c r="J5120" i="2"/>
  <c r="J5112" i="2"/>
  <c r="J5104" i="2"/>
  <c r="J5096" i="2"/>
  <c r="J5088" i="2"/>
  <c r="J5080" i="2"/>
  <c r="J5072" i="2"/>
  <c r="J5064" i="2"/>
  <c r="K5201" i="2"/>
  <c r="J5201" i="2"/>
  <c r="K5186" i="2"/>
  <c r="J5186" i="2"/>
  <c r="K5178" i="2"/>
  <c r="J5178" i="2"/>
  <c r="K5170" i="2"/>
  <c r="J5170" i="2"/>
  <c r="K5162" i="2"/>
  <c r="J5162" i="2"/>
  <c r="K5149" i="2"/>
  <c r="J5149" i="2"/>
  <c r="K5141" i="2"/>
  <c r="J5141" i="2"/>
  <c r="K5138" i="2"/>
  <c r="J5138" i="2"/>
  <c r="K5130" i="2"/>
  <c r="J5130" i="2"/>
  <c r="K5122" i="2"/>
  <c r="J5122" i="2"/>
  <c r="K5101" i="2"/>
  <c r="J5101" i="2"/>
  <c r="K5093" i="2"/>
  <c r="J5093" i="2"/>
  <c r="K5077" i="2"/>
  <c r="J5077" i="2"/>
  <c r="K5189" i="2"/>
  <c r="J5189" i="2"/>
  <c r="K5181" i="2"/>
  <c r="J5181" i="2"/>
  <c r="K5173" i="2"/>
  <c r="J5173" i="2"/>
  <c r="K5165" i="2"/>
  <c r="J5165" i="2"/>
  <c r="K5157" i="2"/>
  <c r="J5157" i="2"/>
  <c r="K5154" i="2"/>
  <c r="J5154" i="2"/>
  <c r="K5146" i="2"/>
  <c r="J5146" i="2"/>
  <c r="K5133" i="2"/>
  <c r="J5133" i="2"/>
  <c r="K5125" i="2"/>
  <c r="J5125" i="2"/>
  <c r="K5117" i="2"/>
  <c r="J5117" i="2"/>
  <c r="K5109" i="2"/>
  <c r="J5109" i="2"/>
  <c r="K5085" i="2"/>
  <c r="J5085" i="2"/>
  <c r="K5069" i="2"/>
  <c r="J5069" i="2"/>
  <c r="K5205" i="2"/>
  <c r="J5205" i="2"/>
  <c r="J5062" i="2"/>
  <c r="K5062" i="2"/>
  <c r="J5059" i="2"/>
  <c r="K5059" i="2"/>
  <c r="J5046" i="2"/>
  <c r="K5046" i="2"/>
  <c r="J5043" i="2"/>
  <c r="K5043" i="2"/>
  <c r="J5030" i="2"/>
  <c r="K5030" i="2"/>
  <c r="J5014" i="2"/>
  <c r="K5014" i="2"/>
  <c r="K5253" i="2"/>
  <c r="K5249" i="2"/>
  <c r="K5245" i="2"/>
  <c r="K5241" i="2"/>
  <c r="K5237" i="2"/>
  <c r="K5233" i="2"/>
  <c r="K5229" i="2"/>
  <c r="K5225" i="2"/>
  <c r="K5221" i="2"/>
  <c r="K5217" i="2"/>
  <c r="J5210" i="2"/>
  <c r="K5209" i="2"/>
  <c r="J5209" i="2"/>
  <c r="J5204" i="2"/>
  <c r="J5194" i="2"/>
  <c r="K5193" i="2"/>
  <c r="J5193" i="2"/>
  <c r="K5190" i="2"/>
  <c r="J5190" i="2"/>
  <c r="K5185" i="2"/>
  <c r="J5185" i="2"/>
  <c r="K5182" i="2"/>
  <c r="J5182" i="2"/>
  <c r="K5177" i="2"/>
  <c r="J5177" i="2"/>
  <c r="K5174" i="2"/>
  <c r="J5174" i="2"/>
  <c r="K5169" i="2"/>
  <c r="J5169" i="2"/>
  <c r="K5166" i="2"/>
  <c r="J5166" i="2"/>
  <c r="K5161" i="2"/>
  <c r="J5161" i="2"/>
  <c r="K5158" i="2"/>
  <c r="J5158" i="2"/>
  <c r="K5153" i="2"/>
  <c r="J5153" i="2"/>
  <c r="K5150" i="2"/>
  <c r="J5150" i="2"/>
  <c r="K5145" i="2"/>
  <c r="J5145" i="2"/>
  <c r="K5142" i="2"/>
  <c r="J5142" i="2"/>
  <c r="K5137" i="2"/>
  <c r="J5137" i="2"/>
  <c r="K5134" i="2"/>
  <c r="J5134" i="2"/>
  <c r="K5129" i="2"/>
  <c r="J5129" i="2"/>
  <c r="K5126" i="2"/>
  <c r="J5126" i="2"/>
  <c r="K5121" i="2"/>
  <c r="J5121" i="2"/>
  <c r="K5113" i="2"/>
  <c r="J5113" i="2"/>
  <c r="K5105" i="2"/>
  <c r="J5105" i="2"/>
  <c r="K5097" i="2"/>
  <c r="J5097" i="2"/>
  <c r="K5089" i="2"/>
  <c r="J5089" i="2"/>
  <c r="K5081" i="2"/>
  <c r="J5081" i="2"/>
  <c r="K5073" i="2"/>
  <c r="J5073" i="2"/>
  <c r="K5065" i="2"/>
  <c r="J5065" i="2"/>
  <c r="K5254" i="2"/>
  <c r="K5250" i="2"/>
  <c r="K5246" i="2"/>
  <c r="K5242" i="2"/>
  <c r="K5238" i="2"/>
  <c r="K5234" i="2"/>
  <c r="K5230" i="2"/>
  <c r="K5226" i="2"/>
  <c r="K5222" i="2"/>
  <c r="K5218" i="2"/>
  <c r="J5214" i="2"/>
  <c r="K5213" i="2"/>
  <c r="J5213" i="2"/>
  <c r="J5208" i="2"/>
  <c r="J5198" i="2"/>
  <c r="K5197" i="2"/>
  <c r="J5197" i="2"/>
  <c r="J5052" i="2"/>
  <c r="K5052" i="2"/>
  <c r="J5036" i="2"/>
  <c r="K5036" i="2"/>
  <c r="J5020" i="2"/>
  <c r="K5020" i="2"/>
  <c r="J5063" i="2"/>
  <c r="K5063" i="2"/>
  <c r="J5047" i="2"/>
  <c r="K5047" i="2"/>
  <c r="J5000" i="2"/>
  <c r="K5000" i="2"/>
  <c r="J5051" i="2"/>
  <c r="K5051" i="2"/>
  <c r="J5035" i="2"/>
  <c r="K5035" i="2"/>
  <c r="J5118" i="2"/>
  <c r="J5114" i="2"/>
  <c r="J5110" i="2"/>
  <c r="J5106" i="2"/>
  <c r="J5102" i="2"/>
  <c r="J5098" i="2"/>
  <c r="J5094" i="2"/>
  <c r="J5090" i="2"/>
  <c r="J5086" i="2"/>
  <c r="J5082" i="2"/>
  <c r="J5078" i="2"/>
  <c r="J5074" i="2"/>
  <c r="J5070" i="2"/>
  <c r="J5066" i="2"/>
  <c r="K5056" i="2"/>
  <c r="J5055" i="2"/>
  <c r="K5055" i="2"/>
  <c r="K5050" i="2"/>
  <c r="K5040" i="2"/>
  <c r="J5039" i="2"/>
  <c r="K5039" i="2"/>
  <c r="K5034" i="2"/>
  <c r="K5024" i="2"/>
  <c r="K5018" i="2"/>
  <c r="K5008" i="2"/>
  <c r="J5004" i="2"/>
  <c r="K5004" i="2"/>
  <c r="K5031" i="2"/>
  <c r="K5027" i="2"/>
  <c r="K5023" i="2"/>
  <c r="K5019" i="2"/>
  <c r="K5015" i="2"/>
  <c r="K5011" i="2"/>
  <c r="K5007" i="2"/>
  <c r="K5003" i="2"/>
  <c r="K4999" i="2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J2" i="2"/>
  <c r="K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71" i="2"/>
  <c r="K168" i="2"/>
  <c r="K169" i="2"/>
  <c r="K170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6" i="2"/>
  <c r="K252" i="2"/>
  <c r="K253" i="2"/>
  <c r="K254" i="2"/>
  <c r="K255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5" i="2"/>
  <c r="K1413" i="2"/>
  <c r="K1414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70" i="2"/>
  <c r="K1566" i="2"/>
  <c r="K1567" i="2"/>
  <c r="K1568" i="2"/>
  <c r="K1569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7" i="2"/>
  <c r="K1735" i="2"/>
  <c r="K1736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30" i="2"/>
  <c r="K1828" i="2"/>
  <c r="K1829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2" i="2"/>
  <c r="K2351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7" i="2"/>
  <c r="K3195" i="2"/>
  <c r="K3196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9" i="2"/>
  <c r="K3924" i="2"/>
  <c r="K3925" i="2"/>
  <c r="K3926" i="2"/>
  <c r="K3927" i="2"/>
  <c r="K3928" i="2"/>
  <c r="K3930" i="2"/>
  <c r="K3931" i="2"/>
  <c r="K3932" i="2"/>
  <c r="K3933" i="2"/>
  <c r="K3934" i="2"/>
  <c r="K3935" i="2"/>
  <c r="K3937" i="2"/>
  <c r="K3936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81" i="2"/>
  <c r="K3977" i="2"/>
  <c r="K3978" i="2"/>
  <c r="K3979" i="2"/>
  <c r="K3980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14" i="2"/>
  <c r="K4003" i="2"/>
  <c r="K4004" i="2"/>
  <c r="K4005" i="2"/>
  <c r="K4006" i="2"/>
  <c r="K4007" i="2"/>
  <c r="K4008" i="2"/>
  <c r="K4009" i="2"/>
  <c r="K4010" i="2"/>
  <c r="K4011" i="2"/>
  <c r="K4012" i="2"/>
  <c r="K4013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203" i="2"/>
  <c r="K4193" i="2"/>
  <c r="K4194" i="2"/>
  <c r="K4195" i="2"/>
  <c r="K4196" i="2"/>
  <c r="K4197" i="2"/>
  <c r="K4198" i="2"/>
  <c r="K4199" i="2"/>
  <c r="K4200" i="2"/>
  <c r="K4201" i="2"/>
  <c r="K4202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9" i="2"/>
  <c r="K4237" i="2"/>
  <c r="K4238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9" i="2"/>
  <c r="K4296" i="2"/>
  <c r="K4297" i="2"/>
  <c r="K4298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34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7" i="2"/>
  <c r="K4405" i="2"/>
  <c r="K4406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F26" i="5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  <c r="K21" i="2" l="1"/>
  <c r="K27" i="2"/>
  <c r="K3" i="2"/>
  <c r="K4" i="2"/>
  <c r="K5" i="2"/>
  <c r="K11" i="2"/>
  <c r="K20" i="2"/>
  <c r="K13" i="2"/>
  <c r="K19" i="2"/>
  <c r="K14" i="2"/>
  <c r="K9" i="2"/>
  <c r="K25" i="2"/>
  <c r="K18" i="2"/>
  <c r="K7" i="2"/>
  <c r="K23" i="2"/>
  <c r="K8" i="2"/>
  <c r="K24" i="2"/>
  <c r="K6" i="2"/>
  <c r="K22" i="2"/>
  <c r="K12" i="2"/>
  <c r="K28" i="2"/>
  <c r="K17" i="2"/>
  <c r="K10" i="2"/>
  <c r="K26" i="2"/>
  <c r="K15" i="2"/>
  <c r="K16" i="2"/>
  <c r="J4909" i="2"/>
  <c r="J4613" i="2"/>
  <c r="J4545" i="2"/>
  <c r="J4481" i="2"/>
  <c r="J4417" i="2"/>
  <c r="J4357" i="2"/>
  <c r="J4349" i="2"/>
  <c r="J4337" i="2"/>
  <c r="J4324" i="2"/>
  <c r="J4296" i="2"/>
  <c r="J4265" i="2"/>
  <c r="J4233" i="2"/>
  <c r="J4189" i="2"/>
  <c r="J4157" i="2"/>
  <c r="J4125" i="2"/>
  <c r="J4093" i="2"/>
  <c r="J4045" i="2"/>
  <c r="J4029" i="2"/>
  <c r="J4001" i="2"/>
  <c r="J3985" i="2"/>
  <c r="J3969" i="2"/>
  <c r="J3905" i="2"/>
  <c r="J3889" i="2"/>
  <c r="J3597" i="2"/>
  <c r="J3473" i="2"/>
  <c r="J3441" i="2"/>
  <c r="J3409" i="2"/>
  <c r="J3361" i="2"/>
  <c r="J3357" i="2"/>
  <c r="J3353" i="2"/>
  <c r="J3349" i="2"/>
  <c r="J3345" i="2"/>
  <c r="J3341" i="2"/>
  <c r="J3196" i="2"/>
  <c r="J3085" i="2"/>
  <c r="J3077" i="2"/>
  <c r="J3069" i="2"/>
  <c r="J3065" i="2"/>
  <c r="J3057" i="2"/>
  <c r="J3049" i="2"/>
  <c r="J3041" i="2"/>
  <c r="J3037" i="2"/>
  <c r="J2729" i="2"/>
  <c r="J2721" i="2"/>
  <c r="J2717" i="2"/>
  <c r="J2709" i="2"/>
  <c r="J2697" i="2"/>
  <c r="J2689" i="2"/>
  <c r="J2681" i="2"/>
  <c r="J2673" i="2"/>
  <c r="J2665" i="2"/>
  <c r="J2657" i="2"/>
  <c r="J2649" i="2"/>
  <c r="J2641" i="2"/>
  <c r="J2633" i="2"/>
  <c r="J2625" i="2"/>
  <c r="J2617" i="2"/>
  <c r="J2609" i="2"/>
  <c r="J2601" i="2"/>
  <c r="J2593" i="2"/>
  <c r="J2585" i="2"/>
  <c r="J2577" i="2"/>
  <c r="J2569" i="2"/>
  <c r="J2561" i="2"/>
  <c r="J2553" i="2"/>
  <c r="J2545" i="2"/>
  <c r="J2541" i="2"/>
  <c r="J2533" i="2"/>
  <c r="J2529" i="2"/>
  <c r="J2185" i="2"/>
  <c r="J2181" i="2"/>
  <c r="J2177" i="2"/>
  <c r="J2173" i="2"/>
  <c r="J2169" i="2"/>
  <c r="J2165" i="2"/>
  <c r="J2161" i="2"/>
  <c r="J2157" i="2"/>
  <c r="J2153" i="2"/>
  <c r="J2149" i="2"/>
  <c r="J2145" i="2"/>
  <c r="J2141" i="2"/>
  <c r="J1977" i="2"/>
  <c r="J1973" i="2"/>
  <c r="J1969" i="2"/>
  <c r="J1965" i="2"/>
  <c r="J1961" i="2"/>
  <c r="J1957" i="2"/>
  <c r="J1953" i="2"/>
  <c r="J1949" i="2"/>
  <c r="J1945" i="2"/>
  <c r="J1941" i="2"/>
  <c r="J1937" i="2"/>
  <c r="J1933" i="2"/>
  <c r="J1929" i="2"/>
  <c r="J1925" i="2"/>
  <c r="J1921" i="2"/>
  <c r="J1917" i="2"/>
  <c r="J1717" i="2"/>
  <c r="J1713" i="2"/>
  <c r="J1709" i="2"/>
  <c r="J1705" i="2"/>
  <c r="J1701" i="2"/>
  <c r="J1697" i="2"/>
  <c r="J1693" i="2"/>
  <c r="J1689" i="2"/>
  <c r="J1685" i="2"/>
  <c r="J1681" i="2"/>
  <c r="J1677" i="2"/>
  <c r="J1673" i="2"/>
  <c r="J1669" i="2"/>
  <c r="J1665" i="2"/>
  <c r="J1661" i="2"/>
  <c r="J1657" i="2"/>
  <c r="J1653" i="2"/>
  <c r="J1649" i="2"/>
  <c r="J1645" i="2"/>
  <c r="J1641" i="2"/>
  <c r="J1637" i="2"/>
  <c r="J1633" i="2"/>
  <c r="J1629" i="2"/>
  <c r="J1625" i="2"/>
  <c r="J1621" i="2"/>
  <c r="J1617" i="2"/>
  <c r="J1613" i="2"/>
  <c r="J1609" i="2"/>
  <c r="J1605" i="2"/>
  <c r="J1601" i="2"/>
  <c r="J1597" i="2"/>
  <c r="J1593" i="2"/>
  <c r="J1589" i="2"/>
  <c r="J1585" i="2"/>
  <c r="J1581" i="2"/>
  <c r="J1577" i="2"/>
  <c r="J1573" i="2"/>
  <c r="J1568" i="2"/>
  <c r="J1565" i="2"/>
  <c r="J1561" i="2"/>
  <c r="J1477" i="2"/>
  <c r="J1473" i="2"/>
  <c r="J1469" i="2"/>
  <c r="J1465" i="2"/>
  <c r="J1461" i="2"/>
  <c r="J1457" i="2"/>
  <c r="J1453" i="2"/>
  <c r="J1449" i="2"/>
  <c r="J1445" i="2"/>
  <c r="J1441" i="2"/>
  <c r="J1437" i="2"/>
  <c r="J1433" i="2"/>
  <c r="J1429" i="2"/>
  <c r="J1425" i="2"/>
  <c r="J1421" i="2"/>
  <c r="J1417" i="2"/>
  <c r="J1415" i="2"/>
  <c r="J1409" i="2"/>
  <c r="J1405" i="2"/>
  <c r="J1401" i="2"/>
  <c r="J1397" i="2"/>
  <c r="J1393" i="2"/>
  <c r="J1389" i="2"/>
  <c r="J1385" i="2"/>
  <c r="J1381" i="2"/>
  <c r="J1377" i="2"/>
  <c r="J1373" i="2"/>
  <c r="J1369" i="2"/>
  <c r="J1365" i="2"/>
  <c r="J1361" i="2"/>
  <c r="J1357" i="2"/>
  <c r="J1353" i="2"/>
  <c r="J1349" i="2"/>
  <c r="J1345" i="2"/>
  <c r="J1341" i="2"/>
  <c r="J1337" i="2"/>
  <c r="J1333" i="2"/>
  <c r="J1329" i="2"/>
  <c r="J1325" i="2"/>
  <c r="J1321" i="2"/>
  <c r="J1317" i="2"/>
  <c r="J1313" i="2"/>
  <c r="J1309" i="2"/>
  <c r="J1305" i="2"/>
  <c r="J1237" i="2"/>
  <c r="J1233" i="2"/>
  <c r="J1229" i="2"/>
  <c r="J1225" i="2"/>
  <c r="J1221" i="2"/>
  <c r="J1217" i="2"/>
  <c r="J1213" i="2"/>
  <c r="J1209" i="2"/>
  <c r="J1205" i="2"/>
  <c r="J1201" i="2"/>
  <c r="J1197" i="2"/>
  <c r="J1193" i="2"/>
  <c r="J1189" i="2"/>
  <c r="J1185" i="2"/>
  <c r="J1181" i="2"/>
  <c r="J1177" i="2"/>
  <c r="J1173" i="2"/>
  <c r="J1169" i="2"/>
  <c r="J1165" i="2"/>
  <c r="J1161" i="2"/>
  <c r="J1157" i="2"/>
  <c r="J1153" i="2"/>
  <c r="J1149" i="2"/>
  <c r="J1145" i="2"/>
  <c r="J1141" i="2"/>
  <c r="J1137" i="2"/>
  <c r="J1133" i="2"/>
  <c r="J1129" i="2"/>
  <c r="J1125" i="2"/>
  <c r="J1121" i="2"/>
  <c r="J1117" i="2"/>
  <c r="J1113" i="2"/>
  <c r="J1109" i="2"/>
  <c r="J1105" i="2"/>
  <c r="J1101" i="2"/>
  <c r="J1097" i="2"/>
  <c r="J1093" i="2"/>
  <c r="J1089" i="2"/>
  <c r="J1085" i="2"/>
  <c r="J1081" i="2"/>
  <c r="J1077" i="2"/>
  <c r="J1073" i="2"/>
  <c r="J1069" i="2"/>
  <c r="J1065" i="2"/>
  <c r="J1061" i="2"/>
  <c r="J1057" i="2"/>
  <c r="J1053" i="2"/>
  <c r="J1049" i="2"/>
  <c r="J1045" i="2"/>
  <c r="J1041" i="2"/>
  <c r="J1037" i="2"/>
  <c r="J4969" i="2"/>
  <c r="J4961" i="2"/>
  <c r="J4941" i="2"/>
  <c r="J4933" i="2"/>
  <c r="J4925" i="2"/>
  <c r="J4825" i="2"/>
  <c r="J4769" i="2"/>
  <c r="J4737" i="2"/>
  <c r="J4729" i="2"/>
  <c r="J4681" i="2"/>
  <c r="J4661" i="2"/>
  <c r="J4513" i="2"/>
  <c r="J4449" i="2"/>
  <c r="J4409" i="2"/>
  <c r="J4397" i="2"/>
  <c r="J4385" i="2"/>
  <c r="J4377" i="2"/>
  <c r="J4365" i="2"/>
  <c r="J4281" i="2"/>
  <c r="J4249" i="2"/>
  <c r="J4217" i="2"/>
  <c r="J4205" i="2"/>
  <c r="J4173" i="2"/>
  <c r="J4141" i="2"/>
  <c r="J4109" i="2"/>
  <c r="J4077" i="2"/>
  <c r="J4061" i="2"/>
  <c r="J3953" i="2"/>
  <c r="J3936" i="2"/>
  <c r="J3873" i="2"/>
  <c r="J3613" i="2"/>
  <c r="J3581" i="2"/>
  <c r="J3565" i="2"/>
  <c r="J3549" i="2"/>
  <c r="J3533" i="2"/>
  <c r="J3517" i="2"/>
  <c r="J3505" i="2"/>
  <c r="J3489" i="2"/>
  <c r="J3457" i="2"/>
  <c r="J3425" i="2"/>
  <c r="J3393" i="2"/>
  <c r="J3377" i="2"/>
  <c r="J3261" i="2"/>
  <c r="J3081" i="2"/>
  <c r="J3073" i="2"/>
  <c r="J3061" i="2"/>
  <c r="J3053" i="2"/>
  <c r="J3045" i="2"/>
  <c r="J2877" i="2"/>
  <c r="J2757" i="2"/>
  <c r="J2725" i="2"/>
  <c r="J2713" i="2"/>
  <c r="J2705" i="2"/>
  <c r="J2701" i="2"/>
  <c r="J2693" i="2"/>
  <c r="J2685" i="2"/>
  <c r="J2677" i="2"/>
  <c r="J2669" i="2"/>
  <c r="J2661" i="2"/>
  <c r="J2653" i="2"/>
  <c r="J2645" i="2"/>
  <c r="J2637" i="2"/>
  <c r="J2629" i="2"/>
  <c r="J2621" i="2"/>
  <c r="J2613" i="2"/>
  <c r="J2605" i="2"/>
  <c r="J2597" i="2"/>
  <c r="J2589" i="2"/>
  <c r="J2581" i="2"/>
  <c r="J2573" i="2"/>
  <c r="J2565" i="2"/>
  <c r="J2557" i="2"/>
  <c r="J2549" i="2"/>
  <c r="J2537" i="2"/>
  <c r="J4968" i="2"/>
  <c r="J4964" i="2"/>
  <c r="J4960" i="2"/>
  <c r="J4956" i="2"/>
  <c r="J4952" i="2"/>
  <c r="J4948" i="2"/>
  <c r="J4944" i="2"/>
  <c r="J4940" i="2"/>
  <c r="J4936" i="2"/>
  <c r="J4932" i="2"/>
  <c r="J4928" i="2"/>
  <c r="J4924" i="2"/>
  <c r="J4920" i="2"/>
  <c r="J4916" i="2"/>
  <c r="J4912" i="2"/>
  <c r="J4904" i="2"/>
  <c r="J4900" i="2"/>
  <c r="J4896" i="2"/>
  <c r="J4892" i="2"/>
  <c r="J4888" i="2"/>
  <c r="J4884" i="2"/>
  <c r="J4880" i="2"/>
  <c r="J4876" i="2"/>
  <c r="J4872" i="2"/>
  <c r="J4868" i="2"/>
  <c r="J4864" i="2"/>
  <c r="J4860" i="2"/>
  <c r="J4856" i="2"/>
  <c r="J4848" i="2"/>
  <c r="J4844" i="2"/>
  <c r="J4840" i="2"/>
  <c r="J4836" i="2"/>
  <c r="J4832" i="2"/>
  <c r="J4828" i="2"/>
  <c r="J4824" i="2"/>
  <c r="J4820" i="2"/>
  <c r="J4816" i="2"/>
  <c r="J4812" i="2"/>
  <c r="J4808" i="2"/>
  <c r="J4804" i="2"/>
  <c r="J4800" i="2"/>
  <c r="J4796" i="2"/>
  <c r="J4792" i="2"/>
  <c r="J4788" i="2"/>
  <c r="J4784" i="2"/>
  <c r="J4780" i="2"/>
  <c r="J4776" i="2"/>
  <c r="J4772" i="2"/>
  <c r="J4768" i="2"/>
  <c r="J4764" i="2"/>
  <c r="J4760" i="2"/>
  <c r="J4756" i="2"/>
  <c r="J4752" i="2"/>
  <c r="J4748" i="2"/>
  <c r="J4744" i="2"/>
  <c r="J4740" i="2"/>
  <c r="J4736" i="2"/>
  <c r="J4732" i="2"/>
  <c r="J4728" i="2"/>
  <c r="J4724" i="2"/>
  <c r="J4720" i="2"/>
  <c r="J4716" i="2"/>
  <c r="J4712" i="2"/>
  <c r="J4708" i="2"/>
  <c r="J4704" i="2"/>
  <c r="J4700" i="2"/>
  <c r="J4696" i="2"/>
  <c r="J4692" i="2"/>
  <c r="J4688" i="2"/>
  <c r="J4684" i="2"/>
  <c r="J4680" i="2"/>
  <c r="J4676" i="2"/>
  <c r="J4672" i="2"/>
  <c r="J4668" i="2"/>
  <c r="J4664" i="2"/>
  <c r="J4660" i="2"/>
  <c r="J4656" i="2"/>
  <c r="J4652" i="2"/>
  <c r="J4648" i="2"/>
  <c r="J4644" i="2"/>
  <c r="J4640" i="2"/>
  <c r="J4636" i="2"/>
  <c r="J4632" i="2"/>
  <c r="J4628" i="2"/>
  <c r="J4624" i="2"/>
  <c r="J4620" i="2"/>
  <c r="J4616" i="2"/>
  <c r="J4612" i="2"/>
  <c r="J4608" i="2"/>
  <c r="J4604" i="2"/>
  <c r="J4600" i="2"/>
  <c r="J4596" i="2"/>
  <c r="J4592" i="2"/>
  <c r="J4588" i="2"/>
  <c r="J4584" i="2"/>
  <c r="J4580" i="2"/>
  <c r="J4576" i="2"/>
  <c r="J4572" i="2"/>
  <c r="J4568" i="2"/>
  <c r="J4564" i="2"/>
  <c r="J4560" i="2"/>
  <c r="J4556" i="2"/>
  <c r="J4552" i="2"/>
  <c r="J4548" i="2"/>
  <c r="J4544" i="2"/>
  <c r="J4540" i="2"/>
  <c r="J4536" i="2"/>
  <c r="J4532" i="2"/>
  <c r="J4528" i="2"/>
  <c r="J4524" i="2"/>
  <c r="J4520" i="2"/>
  <c r="J4516" i="2"/>
  <c r="J4512" i="2"/>
  <c r="J4508" i="2"/>
  <c r="J4504" i="2"/>
  <c r="J4500" i="2"/>
  <c r="J4496" i="2"/>
  <c r="J4492" i="2"/>
  <c r="J4488" i="2"/>
  <c r="J4484" i="2"/>
  <c r="J4480" i="2"/>
  <c r="J4476" i="2"/>
  <c r="J4472" i="2"/>
  <c r="J4468" i="2"/>
  <c r="J4464" i="2"/>
  <c r="J4460" i="2"/>
  <c r="J4456" i="2"/>
  <c r="J4452" i="2"/>
  <c r="J4448" i="2"/>
  <c r="J4444" i="2"/>
  <c r="J4440" i="2"/>
  <c r="J4436" i="2"/>
  <c r="J4432" i="2"/>
  <c r="J4428" i="2"/>
  <c r="J4424" i="2"/>
  <c r="J4420" i="2"/>
  <c r="J4416" i="2"/>
  <c r="J4412" i="2"/>
  <c r="J4408" i="2"/>
  <c r="J4404" i="2"/>
  <c r="J4400" i="2"/>
  <c r="J4396" i="2"/>
  <c r="J4392" i="2"/>
  <c r="J4388" i="2"/>
  <c r="J4384" i="2"/>
  <c r="J4380" i="2"/>
  <c r="J4376" i="2"/>
  <c r="J4372" i="2"/>
  <c r="J4368" i="2"/>
  <c r="J4364" i="2"/>
  <c r="J4360" i="2"/>
  <c r="J4356" i="2"/>
  <c r="J4352" i="2"/>
  <c r="J4348" i="2"/>
  <c r="J4344" i="2"/>
  <c r="J4340" i="2"/>
  <c r="J4336" i="2"/>
  <c r="J4331" i="2"/>
  <c r="J4327" i="2"/>
  <c r="J4323" i="2"/>
  <c r="J4320" i="2"/>
  <c r="J4316" i="2"/>
  <c r="J4312" i="2"/>
  <c r="J4308" i="2"/>
  <c r="J4304" i="2"/>
  <c r="J4300" i="2"/>
  <c r="J4299" i="2"/>
  <c r="J4292" i="2"/>
  <c r="J4288" i="2"/>
  <c r="J4284" i="2"/>
  <c r="J4280" i="2"/>
  <c r="J4276" i="2"/>
  <c r="J4272" i="2"/>
  <c r="J4268" i="2"/>
  <c r="J4264" i="2"/>
  <c r="J4260" i="2"/>
  <c r="J4256" i="2"/>
  <c r="J4252" i="2"/>
  <c r="J4248" i="2"/>
  <c r="J4244" i="2"/>
  <c r="J4240" i="2"/>
  <c r="J4236" i="2"/>
  <c r="J4232" i="2"/>
  <c r="J4228" i="2"/>
  <c r="J4224" i="2"/>
  <c r="J4220" i="2"/>
  <c r="J4216" i="2"/>
  <c r="J4212" i="2"/>
  <c r="J4208" i="2"/>
  <c r="J4204" i="2"/>
  <c r="J4199" i="2"/>
  <c r="J4195" i="2"/>
  <c r="J4192" i="2"/>
  <c r="J4188" i="2"/>
  <c r="J4184" i="2"/>
  <c r="J4180" i="2"/>
  <c r="J4176" i="2"/>
  <c r="J4172" i="2"/>
  <c r="J4168" i="2"/>
  <c r="J4164" i="2"/>
  <c r="J4160" i="2"/>
  <c r="J4156" i="2"/>
  <c r="J4152" i="2"/>
  <c r="J4148" i="2"/>
  <c r="J4144" i="2"/>
  <c r="J4140" i="2"/>
  <c r="J4136" i="2"/>
  <c r="J4132" i="2"/>
  <c r="J4128" i="2"/>
  <c r="J4124" i="2"/>
  <c r="J4120" i="2"/>
  <c r="J4116" i="2"/>
  <c r="J4112" i="2"/>
  <c r="J4108" i="2"/>
  <c r="J4104" i="2"/>
  <c r="J4100" i="2"/>
  <c r="J4096" i="2"/>
  <c r="J4092" i="2"/>
  <c r="J4088" i="2"/>
  <c r="J4084" i="2"/>
  <c r="J4080" i="2"/>
  <c r="J4076" i="2"/>
  <c r="J4072" i="2"/>
  <c r="J4068" i="2"/>
  <c r="J4064" i="2"/>
  <c r="J4060" i="2"/>
  <c r="J4056" i="2"/>
  <c r="J4052" i="2"/>
  <c r="J4048" i="2"/>
  <c r="J4044" i="2"/>
  <c r="J4040" i="2"/>
  <c r="J4036" i="2"/>
  <c r="J4032" i="2"/>
  <c r="J4028" i="2"/>
  <c r="J4024" i="2"/>
  <c r="J4020" i="2"/>
  <c r="J4016" i="2"/>
  <c r="J4011" i="2"/>
  <c r="J4007" i="2"/>
  <c r="J4003" i="2"/>
  <c r="J4000" i="2"/>
  <c r="J3996" i="2"/>
  <c r="J3992" i="2"/>
  <c r="J3988" i="2"/>
  <c r="J3984" i="2"/>
  <c r="J3979" i="2"/>
  <c r="J3976" i="2"/>
  <c r="J3972" i="2"/>
  <c r="J3968" i="2"/>
  <c r="J3964" i="2"/>
  <c r="J3960" i="2"/>
  <c r="J3956" i="2"/>
  <c r="J3952" i="2"/>
  <c r="J3948" i="2"/>
  <c r="J3944" i="2"/>
  <c r="J3940" i="2"/>
  <c r="J3937" i="2"/>
  <c r="J3932" i="2"/>
  <c r="J3927" i="2"/>
  <c r="J3929" i="2"/>
  <c r="J3920" i="2"/>
  <c r="J3916" i="2"/>
  <c r="J3912" i="2"/>
  <c r="J3908" i="2"/>
  <c r="J3904" i="2"/>
  <c r="J3900" i="2"/>
  <c r="J3896" i="2"/>
  <c r="J3892" i="2"/>
  <c r="J3888" i="2"/>
  <c r="J3884" i="2"/>
  <c r="J3880" i="2"/>
  <c r="J3876" i="2"/>
  <c r="J3872" i="2"/>
  <c r="J3868" i="2"/>
  <c r="J3864" i="2"/>
  <c r="J3860" i="2"/>
  <c r="J3856" i="2"/>
  <c r="J3852" i="2"/>
  <c r="J3848" i="2"/>
  <c r="J3844" i="2"/>
  <c r="J3840" i="2"/>
  <c r="J3836" i="2"/>
  <c r="J3832" i="2"/>
  <c r="J3828" i="2"/>
  <c r="J3824" i="2"/>
  <c r="J3820" i="2"/>
  <c r="J3816" i="2"/>
  <c r="J3812" i="2"/>
  <c r="J3808" i="2"/>
  <c r="J3804" i="2"/>
  <c r="J3800" i="2"/>
  <c r="J3796" i="2"/>
  <c r="J3792" i="2"/>
  <c r="J3788" i="2"/>
  <c r="J3784" i="2"/>
  <c r="J3780" i="2"/>
  <c r="J3776" i="2"/>
  <c r="J3772" i="2"/>
  <c r="J3768" i="2"/>
  <c r="J3764" i="2"/>
  <c r="J3760" i="2"/>
  <c r="J3756" i="2"/>
  <c r="J3752" i="2"/>
  <c r="J3748" i="2"/>
  <c r="J3744" i="2"/>
  <c r="J3740" i="2"/>
  <c r="J3736" i="2"/>
  <c r="J3732" i="2"/>
  <c r="J3728" i="2"/>
  <c r="J3724" i="2"/>
  <c r="J3720" i="2"/>
  <c r="J3716" i="2"/>
  <c r="J3712" i="2"/>
  <c r="J3708" i="2"/>
  <c r="J3704" i="2"/>
  <c r="J3700" i="2"/>
  <c r="J3696" i="2"/>
  <c r="J3692" i="2"/>
  <c r="J3688" i="2"/>
  <c r="J3684" i="2"/>
  <c r="J3680" i="2"/>
  <c r="J3676" i="2"/>
  <c r="J3672" i="2"/>
  <c r="J3668" i="2"/>
  <c r="J3664" i="2"/>
  <c r="J3660" i="2"/>
  <c r="J3656" i="2"/>
  <c r="J3652" i="2"/>
  <c r="J3648" i="2"/>
  <c r="J3644" i="2"/>
  <c r="J3640" i="2"/>
  <c r="J3636" i="2"/>
  <c r="J3632" i="2"/>
  <c r="J3628" i="2"/>
  <c r="J3624" i="2"/>
  <c r="J3620" i="2"/>
  <c r="J3616" i="2"/>
  <c r="J3612" i="2"/>
  <c r="J3608" i="2"/>
  <c r="J3604" i="2"/>
  <c r="J3600" i="2"/>
  <c r="J3596" i="2"/>
  <c r="J3592" i="2"/>
  <c r="J3588" i="2"/>
  <c r="J3584" i="2"/>
  <c r="J3580" i="2"/>
  <c r="J3576" i="2"/>
  <c r="J3572" i="2"/>
  <c r="J3568" i="2"/>
  <c r="J3564" i="2"/>
  <c r="J3560" i="2"/>
  <c r="J3556" i="2"/>
  <c r="J3552" i="2"/>
  <c r="J3548" i="2"/>
  <c r="J3544" i="2"/>
  <c r="J3540" i="2"/>
  <c r="J3536" i="2"/>
  <c r="J3532" i="2"/>
  <c r="J3528" i="2"/>
  <c r="J3524" i="2"/>
  <c r="J3520" i="2"/>
  <c r="J3516" i="2"/>
  <c r="J3512" i="2"/>
  <c r="J3508" i="2"/>
  <c r="J3504" i="2"/>
  <c r="J3500" i="2"/>
  <c r="J3496" i="2"/>
  <c r="J3492" i="2"/>
  <c r="J3488" i="2"/>
  <c r="J3484" i="2"/>
  <c r="J3480" i="2"/>
  <c r="J3476" i="2"/>
  <c r="J3472" i="2"/>
  <c r="J3468" i="2"/>
  <c r="J3464" i="2"/>
  <c r="J3460" i="2"/>
  <c r="J3456" i="2"/>
  <c r="J3452" i="2"/>
  <c r="J3448" i="2"/>
  <c r="J3444" i="2"/>
  <c r="J3440" i="2"/>
  <c r="J3436" i="2"/>
  <c r="J3432" i="2"/>
  <c r="J3428" i="2"/>
  <c r="J3424" i="2"/>
  <c r="J3420" i="2"/>
  <c r="J3416" i="2"/>
  <c r="J3412" i="2"/>
  <c r="J3408" i="2"/>
  <c r="J3404" i="2"/>
  <c r="J3400" i="2"/>
  <c r="J3396" i="2"/>
  <c r="J3392" i="2"/>
  <c r="J3388" i="2"/>
  <c r="J3384" i="2"/>
  <c r="J3380" i="2"/>
  <c r="J3376" i="2"/>
  <c r="J3372" i="2"/>
  <c r="J3368" i="2"/>
  <c r="J3364" i="2"/>
  <c r="J3360" i="2"/>
  <c r="J3356" i="2"/>
  <c r="J3352" i="2"/>
  <c r="J3348" i="2"/>
  <c r="J3344" i="2"/>
  <c r="J3340" i="2"/>
  <c r="J3336" i="2"/>
  <c r="J3332" i="2"/>
  <c r="J3328" i="2"/>
  <c r="J3324" i="2"/>
  <c r="J3320" i="2"/>
  <c r="J3316" i="2"/>
  <c r="J3312" i="2"/>
  <c r="J3308" i="2"/>
  <c r="J3304" i="2"/>
  <c r="J3300" i="2"/>
  <c r="J3296" i="2"/>
  <c r="J3292" i="2"/>
  <c r="J3288" i="2"/>
  <c r="J3284" i="2"/>
  <c r="J3280" i="2"/>
  <c r="J3276" i="2"/>
  <c r="J3272" i="2"/>
  <c r="J3268" i="2"/>
  <c r="J3264" i="2"/>
  <c r="J3260" i="2"/>
  <c r="J3256" i="2"/>
  <c r="J3252" i="2"/>
  <c r="J3248" i="2"/>
  <c r="J3244" i="2"/>
  <c r="J3240" i="2"/>
  <c r="J3236" i="2"/>
  <c r="J3232" i="2"/>
  <c r="J3228" i="2"/>
  <c r="J3224" i="2"/>
  <c r="J3220" i="2"/>
  <c r="J3216" i="2"/>
  <c r="J3212" i="2"/>
  <c r="J3208" i="2"/>
  <c r="J3204" i="2"/>
  <c r="J3200" i="2"/>
  <c r="J3195" i="2"/>
  <c r="J3192" i="2"/>
  <c r="J3188" i="2"/>
  <c r="J3184" i="2"/>
  <c r="J3180" i="2"/>
  <c r="J3176" i="2"/>
  <c r="J3172" i="2"/>
  <c r="J3168" i="2"/>
  <c r="J3164" i="2"/>
  <c r="J3160" i="2"/>
  <c r="J3156" i="2"/>
  <c r="J3152" i="2"/>
  <c r="J3148" i="2"/>
  <c r="J3144" i="2"/>
  <c r="J3140" i="2"/>
  <c r="J3136" i="2"/>
  <c r="J3132" i="2"/>
  <c r="J3128" i="2"/>
  <c r="J3124" i="2"/>
  <c r="J3120" i="2"/>
  <c r="J3116" i="2"/>
  <c r="J3112" i="2"/>
  <c r="J3108" i="2"/>
  <c r="J3104" i="2"/>
  <c r="J3100" i="2"/>
  <c r="J3096" i="2"/>
  <c r="J3092" i="2"/>
  <c r="J3088" i="2"/>
  <c r="J3084" i="2"/>
  <c r="J3080" i="2"/>
  <c r="J3076" i="2"/>
  <c r="J3072" i="2"/>
  <c r="J3068" i="2"/>
  <c r="J3064" i="2"/>
  <c r="J3060" i="2"/>
  <c r="J3056" i="2"/>
  <c r="J3052" i="2"/>
  <c r="J3048" i="2"/>
  <c r="J3044" i="2"/>
  <c r="J3040" i="2"/>
  <c r="J3036" i="2"/>
  <c r="J3032" i="2"/>
  <c r="J3028" i="2"/>
  <c r="J3024" i="2"/>
  <c r="J3020" i="2"/>
  <c r="J3016" i="2"/>
  <c r="J3012" i="2"/>
  <c r="J3008" i="2"/>
  <c r="J3004" i="2"/>
  <c r="J3000" i="2"/>
  <c r="J2996" i="2"/>
  <c r="J2992" i="2"/>
  <c r="J2988" i="2"/>
  <c r="J2984" i="2"/>
  <c r="J2980" i="2"/>
  <c r="J2976" i="2"/>
  <c r="J2972" i="2"/>
  <c r="J2968" i="2"/>
  <c r="J2964" i="2"/>
  <c r="J2960" i="2"/>
  <c r="J2956" i="2"/>
  <c r="J2952" i="2"/>
  <c r="J2948" i="2"/>
  <c r="J2944" i="2"/>
  <c r="J2940" i="2"/>
  <c r="J2936" i="2"/>
  <c r="J2932" i="2"/>
  <c r="J2928" i="2"/>
  <c r="J2924" i="2"/>
  <c r="J2920" i="2"/>
  <c r="J2916" i="2"/>
  <c r="J2912" i="2"/>
  <c r="J2908" i="2"/>
  <c r="J2904" i="2"/>
  <c r="J2900" i="2"/>
  <c r="J2896" i="2"/>
  <c r="J2892" i="2"/>
  <c r="J2888" i="2"/>
  <c r="J2884" i="2"/>
  <c r="J2880" i="2"/>
  <c r="J2876" i="2"/>
  <c r="J2872" i="2"/>
  <c r="J2868" i="2"/>
  <c r="J2864" i="2"/>
  <c r="J2860" i="2"/>
  <c r="J2856" i="2"/>
  <c r="J2852" i="2"/>
  <c r="J2848" i="2"/>
  <c r="J2844" i="2"/>
  <c r="J2840" i="2"/>
  <c r="J2836" i="2"/>
  <c r="J2832" i="2"/>
  <c r="J2828" i="2"/>
  <c r="J2824" i="2"/>
  <c r="J4957" i="2"/>
  <c r="J4949" i="2"/>
  <c r="J4945" i="2"/>
  <c r="J4937" i="2"/>
  <c r="J4929" i="2"/>
  <c r="J4921" i="2"/>
  <c r="J4897" i="2"/>
  <c r="J4889" i="2"/>
  <c r="J4853" i="2"/>
  <c r="J4761" i="2"/>
  <c r="J4689" i="2"/>
  <c r="J4669" i="2"/>
  <c r="J4637" i="2"/>
  <c r="J4629" i="2"/>
  <c r="J4967" i="2"/>
  <c r="J4963" i="2"/>
  <c r="J4959" i="2"/>
  <c r="J4779" i="2"/>
  <c r="J4719" i="2"/>
  <c r="J4699" i="2"/>
  <c r="J4695" i="2"/>
  <c r="J4675" i="2"/>
  <c r="J4527" i="2"/>
  <c r="J4515" i="2"/>
  <c r="J4479" i="2"/>
  <c r="J4467" i="2"/>
  <c r="J4415" i="2"/>
  <c r="J4403" i="2"/>
  <c r="J4326" i="2"/>
  <c r="J4319" i="2"/>
  <c r="J4303" i="2"/>
  <c r="J4295" i="2"/>
  <c r="J4263" i="2"/>
  <c r="J4255" i="2"/>
  <c r="J4231" i="2"/>
  <c r="J4223" i="2"/>
  <c r="J4211" i="2"/>
  <c r="J4198" i="2"/>
  <c r="J4191" i="2"/>
  <c r="J4171" i="2"/>
  <c r="J4163" i="2"/>
  <c r="J4139" i="2"/>
  <c r="J4131" i="2"/>
  <c r="J4099" i="2"/>
  <c r="J4091" i="2"/>
  <c r="J4067" i="2"/>
  <c r="J4059" i="2"/>
  <c r="J4039" i="2"/>
  <c r="J4010" i="2"/>
  <c r="J4014" i="2"/>
  <c r="J3983" i="2"/>
  <c r="J3975" i="2"/>
  <c r="J3951" i="2"/>
  <c r="J3943" i="2"/>
  <c r="J3923" i="2"/>
  <c r="J3911" i="2"/>
  <c r="J3895" i="2"/>
  <c r="J3887" i="2"/>
  <c r="J3859" i="2"/>
  <c r="J3843" i="2"/>
  <c r="J3827" i="2"/>
  <c r="J3811" i="2"/>
  <c r="J3807" i="2"/>
  <c r="J3795" i="2"/>
  <c r="J3791" i="2"/>
  <c r="J3779" i="2"/>
  <c r="J3775" i="2"/>
  <c r="J3763" i="2"/>
  <c r="J3759" i="2"/>
  <c r="J3747" i="2"/>
  <c r="J3743" i="2"/>
  <c r="J3731" i="2"/>
  <c r="J3727" i="2"/>
  <c r="J3715" i="2"/>
  <c r="J3711" i="2"/>
  <c r="J3699" i="2"/>
  <c r="J3695" i="2"/>
  <c r="J3683" i="2"/>
  <c r="J3679" i="2"/>
  <c r="J3667" i="2"/>
  <c r="J3663" i="2"/>
  <c r="J3651" i="2"/>
  <c r="J3639" i="2"/>
  <c r="J3635" i="2"/>
  <c r="J3623" i="2"/>
  <c r="J3619" i="2"/>
  <c r="J3611" i="2"/>
  <c r="J3603" i="2"/>
  <c r="J3595" i="2"/>
  <c r="J3587" i="2"/>
  <c r="J3579" i="2"/>
  <c r="J3571" i="2"/>
  <c r="J3563" i="2"/>
  <c r="J3555" i="2"/>
  <c r="J3547" i="2"/>
  <c r="J3539" i="2"/>
  <c r="J3531" i="2"/>
  <c r="J3523" i="2"/>
  <c r="J3511" i="2"/>
  <c r="J3507" i="2"/>
  <c r="J3499" i="2"/>
  <c r="J3491" i="2"/>
  <c r="J3483" i="2"/>
  <c r="J3475" i="2"/>
  <c r="J3471" i="2"/>
  <c r="J3463" i="2"/>
  <c r="J3455" i="2"/>
  <c r="J3447" i="2"/>
  <c r="J3439" i="2"/>
  <c r="J3431" i="2"/>
  <c r="J3423" i="2"/>
  <c r="J3415" i="2"/>
  <c r="J3407" i="2"/>
  <c r="J3399" i="2"/>
  <c r="J3391" i="2"/>
  <c r="J3383" i="2"/>
  <c r="J3375" i="2"/>
  <c r="J3367" i="2"/>
  <c r="J3359" i="2"/>
  <c r="J3355" i="2"/>
  <c r="J3343" i="2"/>
  <c r="J3339" i="2"/>
  <c r="J3327" i="2"/>
  <c r="J3323" i="2"/>
  <c r="J3311" i="2"/>
  <c r="J3307" i="2"/>
  <c r="J3295" i="2"/>
  <c r="J3291" i="2"/>
  <c r="J3279" i="2"/>
  <c r="J3275" i="2"/>
  <c r="J3263" i="2"/>
  <c r="J3259" i="2"/>
  <c r="J3247" i="2"/>
  <c r="J3243" i="2"/>
  <c r="J3231" i="2"/>
  <c r="J3227" i="2"/>
  <c r="J3215" i="2"/>
  <c r="J3211" i="2"/>
  <c r="J3199" i="2"/>
  <c r="J3197" i="2"/>
  <c r="J3183" i="2"/>
  <c r="J3179" i="2"/>
  <c r="J3167" i="2"/>
  <c r="J3163" i="2"/>
  <c r="J3151" i="2"/>
  <c r="J3147" i="2"/>
  <c r="J3135" i="2"/>
  <c r="J3131" i="2"/>
  <c r="J3119" i="2"/>
  <c r="J3115" i="2"/>
  <c r="J3103" i="2"/>
  <c r="J3099" i="2"/>
  <c r="J3087" i="2"/>
  <c r="J3083" i="2"/>
  <c r="J3071" i="2"/>
  <c r="J3067" i="2"/>
  <c r="J3055" i="2"/>
  <c r="J3051" i="2"/>
  <c r="J3047" i="2"/>
  <c r="J3039" i="2"/>
  <c r="J3035" i="2"/>
  <c r="J3031" i="2"/>
  <c r="J3023" i="2"/>
  <c r="J3019" i="2"/>
  <c r="J3015" i="2"/>
  <c r="J3007" i="2"/>
  <c r="J3003" i="2"/>
  <c r="J2999" i="2"/>
  <c r="J2991" i="2"/>
  <c r="J2987" i="2"/>
  <c r="J2983" i="2"/>
  <c r="J2975" i="2"/>
  <c r="J2971" i="2"/>
  <c r="J2967" i="2"/>
  <c r="J2959" i="2"/>
  <c r="J2955" i="2"/>
  <c r="J2951" i="2"/>
  <c r="J2943" i="2"/>
  <c r="J2939" i="2"/>
  <c r="J2935" i="2"/>
  <c r="J2927" i="2"/>
  <c r="J2923" i="2"/>
  <c r="J2919" i="2"/>
  <c r="J2911" i="2"/>
  <c r="J2907" i="2"/>
  <c r="J2903" i="2"/>
  <c r="J2895" i="2"/>
  <c r="J2891" i="2"/>
  <c r="J2887" i="2"/>
  <c r="J2879" i="2"/>
  <c r="J2875" i="2"/>
  <c r="J2871" i="2"/>
  <c r="J2863" i="2"/>
  <c r="J2859" i="2"/>
  <c r="J2855" i="2"/>
  <c r="J2847" i="2"/>
  <c r="J2843" i="2"/>
  <c r="J2839" i="2"/>
  <c r="J2831" i="2"/>
  <c r="J2827" i="2"/>
  <c r="J2823" i="2"/>
  <c r="J2815" i="2"/>
  <c r="J2811" i="2"/>
  <c r="J2807" i="2"/>
  <c r="J2799" i="2"/>
  <c r="J2795" i="2"/>
  <c r="J2791" i="2"/>
  <c r="J2783" i="2"/>
  <c r="J2779" i="2"/>
  <c r="J2775" i="2"/>
  <c r="J2767" i="2"/>
  <c r="J2763" i="2"/>
  <c r="J2759" i="2"/>
  <c r="J2751" i="2"/>
  <c r="J2747" i="2"/>
  <c r="J2743" i="2"/>
  <c r="J2735" i="2"/>
  <c r="J2731" i="2"/>
  <c r="J2727" i="2"/>
  <c r="J2723" i="2"/>
  <c r="J2719" i="2"/>
  <c r="J2715" i="2"/>
  <c r="J2711" i="2"/>
  <c r="J2707" i="2"/>
  <c r="J2703" i="2"/>
  <c r="J2699" i="2"/>
  <c r="J2695" i="2"/>
  <c r="J2691" i="2"/>
  <c r="J2687" i="2"/>
  <c r="J2683" i="2"/>
  <c r="J2679" i="2"/>
  <c r="J2675" i="2"/>
  <c r="J2671" i="2"/>
  <c r="J2667" i="2"/>
  <c r="J2663" i="2"/>
  <c r="J2659" i="2"/>
  <c r="J2655" i="2"/>
  <c r="J2651" i="2"/>
  <c r="J2647" i="2"/>
  <c r="J2643" i="2"/>
  <c r="J2639" i="2"/>
  <c r="J2635" i="2"/>
  <c r="J2631" i="2"/>
  <c r="J2627" i="2"/>
  <c r="J2623" i="2"/>
  <c r="J2619" i="2"/>
  <c r="J2615" i="2"/>
  <c r="J2611" i="2"/>
  <c r="J2607" i="2"/>
  <c r="J2603" i="2"/>
  <c r="J2599" i="2"/>
  <c r="J2595" i="2"/>
  <c r="J2591" i="2"/>
  <c r="J2587" i="2"/>
  <c r="J2583" i="2"/>
  <c r="J2579" i="2"/>
  <c r="J2575" i="2"/>
  <c r="J2571" i="2"/>
  <c r="J2567" i="2"/>
  <c r="J2563" i="2"/>
  <c r="J2559" i="2"/>
  <c r="J2555" i="2"/>
  <c r="J2551" i="2"/>
  <c r="J2547" i="2"/>
  <c r="J2543" i="2"/>
  <c r="J2539" i="2"/>
  <c r="J2535" i="2"/>
  <c r="J2531" i="2"/>
  <c r="J2527" i="2"/>
  <c r="J2523" i="2"/>
  <c r="J2519" i="2"/>
  <c r="J2515" i="2"/>
  <c r="J2511" i="2"/>
  <c r="J2507" i="2"/>
  <c r="J2503" i="2"/>
  <c r="J2499" i="2"/>
  <c r="J2495" i="2"/>
  <c r="J2491" i="2"/>
  <c r="J2487" i="2"/>
  <c r="J2483" i="2"/>
  <c r="J2479" i="2"/>
  <c r="J2475" i="2"/>
  <c r="J2471" i="2"/>
  <c r="J2467" i="2"/>
  <c r="J2463" i="2"/>
  <c r="J2459" i="2"/>
  <c r="J2455" i="2"/>
  <c r="J2451" i="2"/>
  <c r="J2447" i="2"/>
  <c r="J2443" i="2"/>
  <c r="J2439" i="2"/>
  <c r="J2435" i="2"/>
  <c r="J2431" i="2"/>
  <c r="J2427" i="2"/>
  <c r="J2423" i="2"/>
  <c r="J2419" i="2"/>
  <c r="J2415" i="2"/>
  <c r="J2411" i="2"/>
  <c r="J2407" i="2"/>
  <c r="J2403" i="2"/>
  <c r="J2399" i="2"/>
  <c r="J2395" i="2"/>
  <c r="J2391" i="2"/>
  <c r="J2387" i="2"/>
  <c r="J2383" i="2"/>
  <c r="J2379" i="2"/>
  <c r="J2375" i="2"/>
  <c r="J2371" i="2"/>
  <c r="J2367" i="2"/>
  <c r="J2363" i="2"/>
  <c r="J2359" i="2"/>
  <c r="J2355" i="2"/>
  <c r="J2352" i="2"/>
  <c r="J2347" i="2"/>
  <c r="J2343" i="2"/>
  <c r="J2339" i="2"/>
  <c r="J2335" i="2"/>
  <c r="J2331" i="2"/>
  <c r="J2327" i="2"/>
  <c r="J2323" i="2"/>
  <c r="J2319" i="2"/>
  <c r="J2315" i="2"/>
  <c r="J2311" i="2"/>
  <c r="J2307" i="2"/>
  <c r="J2303" i="2"/>
  <c r="J2299" i="2"/>
  <c r="J2295" i="2"/>
  <c r="J2291" i="2"/>
  <c r="J2287" i="2"/>
  <c r="J2283" i="2"/>
  <c r="J2279" i="2"/>
  <c r="J2275" i="2"/>
  <c r="J2271" i="2"/>
  <c r="J2267" i="2"/>
  <c r="J2263" i="2"/>
  <c r="J2259" i="2"/>
  <c r="J2255" i="2"/>
  <c r="J2251" i="2"/>
  <c r="J2247" i="2"/>
  <c r="J2243" i="2"/>
  <c r="J2239" i="2"/>
  <c r="J2235" i="2"/>
  <c r="J2231" i="2"/>
  <c r="J2227" i="2"/>
  <c r="J2223" i="2"/>
  <c r="J2219" i="2"/>
  <c r="J2215" i="2"/>
  <c r="J2211" i="2"/>
  <c r="J2207" i="2"/>
  <c r="J2203" i="2"/>
  <c r="J2199" i="2"/>
  <c r="J2195" i="2"/>
  <c r="J2191" i="2"/>
  <c r="J2187" i="2"/>
  <c r="J2183" i="2"/>
  <c r="J2179" i="2"/>
  <c r="J2175" i="2"/>
  <c r="J2171" i="2"/>
  <c r="J2167" i="2"/>
  <c r="J2163" i="2"/>
  <c r="J4813" i="2"/>
  <c r="J4745" i="2"/>
  <c r="J4697" i="2"/>
  <c r="J4653" i="2"/>
  <c r="J4621" i="2"/>
  <c r="J4950" i="2"/>
  <c r="J4942" i="2"/>
  <c r="J4926" i="2"/>
  <c r="J4910" i="2"/>
  <c r="J4906" i="2"/>
  <c r="J4894" i="2"/>
  <c r="J4882" i="2"/>
  <c r="J4878" i="2"/>
  <c r="J4866" i="2"/>
  <c r="J4854" i="2"/>
  <c r="J4850" i="2"/>
  <c r="J4834" i="2"/>
  <c r="J4822" i="2"/>
  <c r="J4810" i="2"/>
  <c r="J4798" i="2"/>
  <c r="J4790" i="2"/>
  <c r="J4742" i="2"/>
  <c r="J4654" i="2"/>
  <c r="J4606" i="2"/>
  <c r="J3918" i="2"/>
  <c r="J3850" i="2"/>
  <c r="J3818" i="2"/>
  <c r="J3802" i="2"/>
  <c r="J3786" i="2"/>
  <c r="J3770" i="2"/>
  <c r="J3754" i="2"/>
  <c r="J3750" i="2"/>
  <c r="J3746" i="2"/>
  <c r="J3742" i="2"/>
  <c r="J3738" i="2"/>
  <c r="J3734" i="2"/>
  <c r="J3730" i="2"/>
  <c r="J3726" i="2"/>
  <c r="J3722" i="2"/>
  <c r="J3718" i="2"/>
  <c r="J3714" i="2"/>
  <c r="J3710" i="2"/>
  <c r="J3706" i="2"/>
  <c r="J3702" i="2"/>
  <c r="J3698" i="2"/>
  <c r="J3694" i="2"/>
  <c r="J3690" i="2"/>
  <c r="J3686" i="2"/>
  <c r="J3682" i="2"/>
  <c r="J3678" i="2"/>
  <c r="J3674" i="2"/>
  <c r="J3670" i="2"/>
  <c r="J3666" i="2"/>
  <c r="J3662" i="2"/>
  <c r="J3658" i="2"/>
  <c r="J3654" i="2"/>
  <c r="J3650" i="2"/>
  <c r="J3646" i="2"/>
  <c r="J3642" i="2"/>
  <c r="J3638" i="2"/>
  <c r="J3634" i="2"/>
  <c r="J3630" i="2"/>
  <c r="J3626" i="2"/>
  <c r="J3622" i="2"/>
  <c r="J3618" i="2"/>
  <c r="J3362" i="2"/>
  <c r="J3358" i="2"/>
  <c r="J3354" i="2"/>
  <c r="J3350" i="2"/>
  <c r="J3346" i="2"/>
  <c r="J3342" i="2"/>
  <c r="J3338" i="2"/>
  <c r="J3334" i="2"/>
  <c r="J3330" i="2"/>
  <c r="J3326" i="2"/>
  <c r="J3322" i="2"/>
  <c r="J3318" i="2"/>
  <c r="J3314" i="2"/>
  <c r="J3310" i="2"/>
  <c r="J3306" i="2"/>
  <c r="J3302" i="2"/>
  <c r="J3298" i="2"/>
  <c r="J3294" i="2"/>
  <c r="J3290" i="2"/>
  <c r="J3286" i="2"/>
  <c r="J3282" i="2"/>
  <c r="J3278" i="2"/>
  <c r="J3274" i="2"/>
  <c r="J3270" i="2"/>
  <c r="J3266" i="2"/>
  <c r="J3262" i="2"/>
  <c r="J3258" i="2"/>
  <c r="J3254" i="2"/>
  <c r="J3250" i="2"/>
  <c r="J3246" i="2"/>
  <c r="J3242" i="2"/>
  <c r="J3238" i="2"/>
  <c r="J3234" i="2"/>
  <c r="J3230" i="2"/>
  <c r="J3226" i="2"/>
  <c r="J3222" i="2"/>
  <c r="J3218" i="2"/>
  <c r="J3214" i="2"/>
  <c r="J3210" i="2"/>
  <c r="J3206" i="2"/>
  <c r="J3202" i="2"/>
  <c r="J3198" i="2"/>
  <c r="J3194" i="2"/>
  <c r="J3190" i="2"/>
  <c r="J3186" i="2"/>
  <c r="J3182" i="2"/>
  <c r="J3178" i="2"/>
  <c r="J3174" i="2"/>
  <c r="J3170" i="2"/>
  <c r="J3166" i="2"/>
  <c r="J3162" i="2"/>
  <c r="J3158" i="2"/>
  <c r="J3154" i="2"/>
  <c r="J3150" i="2"/>
  <c r="J3146" i="2"/>
  <c r="J3142" i="2"/>
  <c r="J3138" i="2"/>
  <c r="J3134" i="2"/>
  <c r="J3130" i="2"/>
  <c r="J3126" i="2"/>
  <c r="J3122" i="2"/>
  <c r="J3118" i="2"/>
  <c r="J3114" i="2"/>
  <c r="J3110" i="2"/>
  <c r="J3106" i="2"/>
  <c r="J3102" i="2"/>
  <c r="J3098" i="2"/>
  <c r="J3094" i="2"/>
  <c r="J3090" i="2"/>
  <c r="J3086" i="2"/>
  <c r="J3082" i="2"/>
  <c r="J3078" i="2"/>
  <c r="J3074" i="2"/>
  <c r="J3070" i="2"/>
  <c r="J3066" i="2"/>
  <c r="J3062" i="2"/>
  <c r="J3058" i="2"/>
  <c r="J3054" i="2"/>
  <c r="J3050" i="2"/>
  <c r="J3046" i="2"/>
  <c r="J3042" i="2"/>
  <c r="J3038" i="2"/>
  <c r="J3034" i="2"/>
  <c r="J3030" i="2"/>
  <c r="J3026" i="2"/>
  <c r="J3022" i="2"/>
  <c r="J3018" i="2"/>
  <c r="J3014" i="2"/>
  <c r="J3010" i="2"/>
  <c r="J3006" i="2"/>
  <c r="J3002" i="2"/>
  <c r="J2998" i="2"/>
  <c r="J2994" i="2"/>
  <c r="J2990" i="2"/>
  <c r="J2986" i="2"/>
  <c r="J2982" i="2"/>
  <c r="J2978" i="2"/>
  <c r="J2974" i="2"/>
  <c r="J2970" i="2"/>
  <c r="J2966" i="2"/>
  <c r="J2962" i="2"/>
  <c r="J2958" i="2"/>
  <c r="J2954" i="2"/>
  <c r="J2950" i="2"/>
  <c r="J2946" i="2"/>
  <c r="J2942" i="2"/>
  <c r="J2938" i="2"/>
  <c r="J2934" i="2"/>
  <c r="J2930" i="2"/>
  <c r="J2926" i="2"/>
  <c r="J2922" i="2"/>
  <c r="J2918" i="2"/>
  <c r="J2914" i="2"/>
  <c r="J2910" i="2"/>
  <c r="J2906" i="2"/>
  <c r="J2902" i="2"/>
  <c r="J2898" i="2"/>
  <c r="J2894" i="2"/>
  <c r="J2890" i="2"/>
  <c r="J2886" i="2"/>
  <c r="J2882" i="2"/>
  <c r="J2878" i="2"/>
  <c r="J2874" i="2"/>
  <c r="J2870" i="2"/>
  <c r="J2866" i="2"/>
  <c r="J2862" i="2"/>
  <c r="J2858" i="2"/>
  <c r="J2854" i="2"/>
  <c r="J2850" i="2"/>
  <c r="J2846" i="2"/>
  <c r="J2842" i="2"/>
  <c r="J2838" i="2"/>
  <c r="J2834" i="2"/>
  <c r="J2830" i="2"/>
  <c r="J2826" i="2"/>
  <c r="J2822" i="2"/>
  <c r="J2818" i="2"/>
  <c r="J2814" i="2"/>
  <c r="J2810" i="2"/>
  <c r="J2806" i="2"/>
  <c r="J2802" i="2"/>
  <c r="J2798" i="2"/>
  <c r="J2794" i="2"/>
  <c r="J2790" i="2"/>
  <c r="J2786" i="2"/>
  <c r="J2782" i="2"/>
  <c r="J2778" i="2"/>
  <c r="J2774" i="2"/>
  <c r="J2770" i="2"/>
  <c r="J2766" i="2"/>
  <c r="J2762" i="2"/>
  <c r="J2758" i="2"/>
  <c r="J2754" i="2"/>
  <c r="J2750" i="2"/>
  <c r="J2746" i="2"/>
  <c r="J2742" i="2"/>
  <c r="J2738" i="2"/>
  <c r="J2734" i="2"/>
  <c r="J2730" i="2"/>
  <c r="J2726" i="2"/>
  <c r="J2722" i="2"/>
  <c r="J2718" i="2"/>
  <c r="J2714" i="2"/>
  <c r="J2710" i="2"/>
  <c r="J2706" i="2"/>
  <c r="J2702" i="2"/>
  <c r="J2698" i="2"/>
  <c r="J2694" i="2"/>
  <c r="J2690" i="2"/>
  <c r="J2686" i="2"/>
  <c r="J2682" i="2"/>
  <c r="J2678" i="2"/>
  <c r="J2674" i="2"/>
  <c r="J2670" i="2"/>
  <c r="J2666" i="2"/>
  <c r="J2662" i="2"/>
  <c r="J2658" i="2"/>
  <c r="J2654" i="2"/>
  <c r="J2650" i="2"/>
  <c r="J2646" i="2"/>
  <c r="J2642" i="2"/>
  <c r="J2638" i="2"/>
  <c r="J2634" i="2"/>
  <c r="J2630" i="2"/>
  <c r="J2626" i="2"/>
  <c r="J2622" i="2"/>
  <c r="J2618" i="2"/>
  <c r="J2614" i="2"/>
  <c r="J2610" i="2"/>
  <c r="J2606" i="2"/>
  <c r="J2602" i="2"/>
  <c r="J2598" i="2"/>
  <c r="J2594" i="2"/>
  <c r="J2590" i="2"/>
  <c r="J2586" i="2"/>
  <c r="J2582" i="2"/>
  <c r="J2578" i="2"/>
  <c r="J2574" i="2"/>
  <c r="J2570" i="2"/>
  <c r="J2566" i="2"/>
  <c r="J2562" i="2"/>
  <c r="J2558" i="2"/>
  <c r="J2554" i="2"/>
  <c r="J2550" i="2"/>
  <c r="J2546" i="2"/>
  <c r="J2542" i="2"/>
  <c r="J2538" i="2"/>
  <c r="J2534" i="2"/>
  <c r="J2530" i="2"/>
  <c r="J2526" i="2"/>
  <c r="J2522" i="2"/>
  <c r="J2518" i="2"/>
  <c r="J2514" i="2"/>
  <c r="J2510" i="2"/>
  <c r="J2506" i="2"/>
  <c r="J2502" i="2"/>
  <c r="J2498" i="2"/>
  <c r="J2494" i="2"/>
  <c r="J2490" i="2"/>
  <c r="J2486" i="2"/>
  <c r="J2482" i="2"/>
  <c r="J2478" i="2"/>
  <c r="J2474" i="2"/>
  <c r="J2470" i="2"/>
  <c r="J2466" i="2"/>
  <c r="J2462" i="2"/>
  <c r="J2458" i="2"/>
  <c r="J2454" i="2"/>
  <c r="J2450" i="2"/>
  <c r="J2446" i="2"/>
  <c r="J2442" i="2"/>
  <c r="J2438" i="2"/>
  <c r="J2434" i="2"/>
  <c r="J2430" i="2"/>
  <c r="J2159" i="2"/>
  <c r="J2155" i="2"/>
  <c r="J2151" i="2"/>
  <c r="J2147" i="2"/>
  <c r="J2143" i="2"/>
  <c r="J2139" i="2"/>
  <c r="J2135" i="2"/>
  <c r="J2131" i="2"/>
  <c r="J2127" i="2"/>
  <c r="J2123" i="2"/>
  <c r="J2119" i="2"/>
  <c r="J2115" i="2"/>
  <c r="J2111" i="2"/>
  <c r="J2107" i="2"/>
  <c r="J2103" i="2"/>
  <c r="J2099" i="2"/>
  <c r="J2095" i="2"/>
  <c r="J2091" i="2"/>
  <c r="J2087" i="2"/>
  <c r="J2083" i="2"/>
  <c r="J2079" i="2"/>
  <c r="J2075" i="2"/>
  <c r="J2071" i="2"/>
  <c r="J2067" i="2"/>
  <c r="J2063" i="2"/>
  <c r="J2059" i="2"/>
  <c r="J2055" i="2"/>
  <c r="J2051" i="2"/>
  <c r="J2047" i="2"/>
  <c r="J2043" i="2"/>
  <c r="J2039" i="2"/>
  <c r="J2035" i="2"/>
  <c r="J2031" i="2"/>
  <c r="J2027" i="2"/>
  <c r="J2023" i="2"/>
  <c r="J2019" i="2"/>
  <c r="J2015" i="2"/>
  <c r="J2011" i="2"/>
  <c r="J2007" i="2"/>
  <c r="J2003" i="2"/>
  <c r="J1999" i="2"/>
  <c r="J1995" i="2"/>
  <c r="J1991" i="2"/>
  <c r="J1987" i="2"/>
  <c r="J1983" i="2"/>
  <c r="J1979" i="2"/>
  <c r="J1975" i="2"/>
  <c r="J1971" i="2"/>
  <c r="J1967" i="2"/>
  <c r="J1963" i="2"/>
  <c r="J1959" i="2"/>
  <c r="J1955" i="2"/>
  <c r="J1951" i="2"/>
  <c r="J1947" i="2"/>
  <c r="J1943" i="2"/>
  <c r="J1939" i="2"/>
  <c r="J1935" i="2"/>
  <c r="J1931" i="2"/>
  <c r="J1927" i="2"/>
  <c r="J1923" i="2"/>
  <c r="J1919" i="2"/>
  <c r="J1915" i="2"/>
  <c r="J1911" i="2"/>
  <c r="J1907" i="2"/>
  <c r="J1903" i="2"/>
  <c r="J1899" i="2"/>
  <c r="J1895" i="2"/>
  <c r="J1891" i="2"/>
  <c r="J1887" i="2"/>
  <c r="J1883" i="2"/>
  <c r="J1879" i="2"/>
  <c r="J1875" i="2"/>
  <c r="J1871" i="2"/>
  <c r="J1867" i="2"/>
  <c r="J1863" i="2"/>
  <c r="J1859" i="2"/>
  <c r="J1855" i="2"/>
  <c r="J1851" i="2"/>
  <c r="J1847" i="2"/>
  <c r="J1843" i="2"/>
  <c r="J1839" i="2"/>
  <c r="J1835" i="2"/>
  <c r="J1831" i="2"/>
  <c r="J1827" i="2"/>
  <c r="J1823" i="2"/>
  <c r="J1819" i="2"/>
  <c r="J1815" i="2"/>
  <c r="J1811" i="2"/>
  <c r="J1807" i="2"/>
  <c r="J1803" i="2"/>
  <c r="J1799" i="2"/>
  <c r="J1795" i="2"/>
  <c r="J1791" i="2"/>
  <c r="J1787" i="2"/>
  <c r="J1783" i="2"/>
  <c r="J1779" i="2"/>
  <c r="J1775" i="2"/>
  <c r="J1771" i="2"/>
  <c r="J1767" i="2"/>
  <c r="J1763" i="2"/>
  <c r="J1759" i="2"/>
  <c r="J1755" i="2"/>
  <c r="J1751" i="2"/>
  <c r="J1747" i="2"/>
  <c r="J1743" i="2"/>
  <c r="J1739" i="2"/>
  <c r="J1737" i="2"/>
  <c r="J1731" i="2"/>
  <c r="J1727" i="2"/>
  <c r="J1723" i="2"/>
  <c r="J1719" i="2"/>
  <c r="J1715" i="2"/>
  <c r="J1711" i="2"/>
  <c r="J1707" i="2"/>
  <c r="J1703" i="2"/>
  <c r="J1699" i="2"/>
  <c r="J1695" i="2"/>
  <c r="J1691" i="2"/>
  <c r="J1687" i="2"/>
  <c r="J1683" i="2"/>
  <c r="J1679" i="2"/>
  <c r="J1675" i="2"/>
  <c r="J1671" i="2"/>
  <c r="J1667" i="2"/>
  <c r="J1663" i="2"/>
  <c r="J1659" i="2"/>
  <c r="J1655" i="2"/>
  <c r="J1651" i="2"/>
  <c r="J1647" i="2"/>
  <c r="J1643" i="2"/>
  <c r="J1639" i="2"/>
  <c r="J1635" i="2"/>
  <c r="J1631" i="2"/>
  <c r="J1627" i="2"/>
  <c r="J1623" i="2"/>
  <c r="J1619" i="2"/>
  <c r="J1615" i="2"/>
  <c r="J1611" i="2"/>
  <c r="J1607" i="2"/>
  <c r="J1603" i="2"/>
  <c r="J1599" i="2"/>
  <c r="J1595" i="2"/>
  <c r="J1591" i="2"/>
  <c r="J1587" i="2"/>
  <c r="J1583" i="2"/>
  <c r="J1579" i="2"/>
  <c r="J1575" i="2"/>
  <c r="J1571" i="2"/>
  <c r="J1566" i="2"/>
  <c r="J1563" i="2"/>
  <c r="J1559" i="2"/>
  <c r="J1555" i="2"/>
  <c r="J1551" i="2"/>
  <c r="J1547" i="2"/>
  <c r="J1543" i="2"/>
  <c r="J1539" i="2"/>
  <c r="J1535" i="2"/>
  <c r="J1531" i="2"/>
  <c r="J1527" i="2"/>
  <c r="J1523" i="2"/>
  <c r="J1519" i="2"/>
  <c r="J1515" i="2"/>
  <c r="J1511" i="2"/>
  <c r="J1507" i="2"/>
  <c r="J1503" i="2"/>
  <c r="J1499" i="2"/>
  <c r="J1495" i="2"/>
  <c r="J1491" i="2"/>
  <c r="J1487" i="2"/>
  <c r="J1483" i="2"/>
  <c r="J1479" i="2"/>
  <c r="J1475" i="2"/>
  <c r="J1471" i="2"/>
  <c r="J1467" i="2"/>
  <c r="J1463" i="2"/>
  <c r="J1459" i="2"/>
  <c r="J1455" i="2"/>
  <c r="J1451" i="2"/>
  <c r="J1447" i="2"/>
  <c r="J1443" i="2"/>
  <c r="J1439" i="2"/>
  <c r="J1435" i="2"/>
  <c r="J1431" i="2"/>
  <c r="J1427" i="2"/>
  <c r="J1423" i="2"/>
  <c r="J1419" i="2"/>
  <c r="J1414" i="2"/>
  <c r="J1411" i="2"/>
  <c r="J1407" i="2"/>
  <c r="J1403" i="2"/>
  <c r="J1399" i="2"/>
  <c r="J1395" i="2"/>
  <c r="J1391" i="2"/>
  <c r="J1387" i="2"/>
  <c r="J1383" i="2"/>
  <c r="J1379" i="2"/>
  <c r="J1375" i="2"/>
  <c r="J1371" i="2"/>
  <c r="J1367" i="2"/>
  <c r="J1363" i="2"/>
  <c r="J1359" i="2"/>
  <c r="J1355" i="2"/>
  <c r="J1351" i="2"/>
  <c r="J1347" i="2"/>
  <c r="J1343" i="2"/>
  <c r="J1339" i="2"/>
  <c r="J1335" i="2"/>
  <c r="J1331" i="2"/>
  <c r="J1327" i="2"/>
  <c r="J1323" i="2"/>
  <c r="J1319" i="2"/>
  <c r="J1315" i="2"/>
  <c r="J1311" i="2"/>
  <c r="J1307" i="2"/>
  <c r="J1303" i="2"/>
  <c r="J1299" i="2"/>
  <c r="J1295" i="2"/>
  <c r="J1291" i="2"/>
  <c r="J1287" i="2"/>
  <c r="J1283" i="2"/>
  <c r="J1279" i="2"/>
  <c r="J1275" i="2"/>
  <c r="J1271" i="2"/>
  <c r="J1267" i="2"/>
  <c r="J1263" i="2"/>
  <c r="J1259" i="2"/>
  <c r="J1255" i="2"/>
  <c r="J1251" i="2"/>
  <c r="J1247" i="2"/>
  <c r="J1243" i="2"/>
  <c r="J1239" i="2"/>
  <c r="J1235" i="2"/>
  <c r="J1231" i="2"/>
  <c r="J1227" i="2"/>
  <c r="J1223" i="2"/>
  <c r="J1219" i="2"/>
  <c r="J1215" i="2"/>
  <c r="J1211" i="2"/>
  <c r="J1207" i="2"/>
  <c r="J1203" i="2"/>
  <c r="J1199" i="2"/>
  <c r="J1195" i="2"/>
  <c r="J1191" i="2"/>
  <c r="J1187" i="2"/>
  <c r="J1183" i="2"/>
  <c r="J1179" i="2"/>
  <c r="J1175" i="2"/>
  <c r="J1171" i="2"/>
  <c r="J1167" i="2"/>
  <c r="J1163" i="2"/>
  <c r="J1159" i="2"/>
  <c r="J1155" i="2"/>
  <c r="J1151" i="2"/>
  <c r="J1147" i="2"/>
  <c r="J1143" i="2"/>
  <c r="J1139" i="2"/>
  <c r="J1135" i="2"/>
  <c r="J1131" i="2"/>
  <c r="J1127" i="2"/>
  <c r="J1123" i="2"/>
  <c r="J1119" i="2"/>
  <c r="J1115" i="2"/>
  <c r="J1111" i="2"/>
  <c r="J1107" i="2"/>
  <c r="J1103" i="2"/>
  <c r="J1099" i="2"/>
  <c r="J1095" i="2"/>
  <c r="J1091" i="2"/>
  <c r="J1087" i="2"/>
  <c r="J1083" i="2"/>
  <c r="J1079" i="2"/>
  <c r="J1075" i="2"/>
  <c r="J1071" i="2"/>
  <c r="J1067" i="2"/>
  <c r="J1063" i="2"/>
  <c r="J1059" i="2"/>
  <c r="J1055" i="2"/>
  <c r="J1051" i="2"/>
  <c r="J1047" i="2"/>
  <c r="J1043" i="2"/>
  <c r="J1039" i="2"/>
  <c r="J1035" i="2"/>
  <c r="J1031" i="2"/>
  <c r="J1027" i="2"/>
  <c r="J1023" i="2"/>
  <c r="J1019" i="2"/>
  <c r="J1015" i="2"/>
  <c r="J1011" i="2"/>
  <c r="J1007" i="2"/>
  <c r="J1003" i="2"/>
  <c r="J999" i="2"/>
  <c r="J995" i="2"/>
  <c r="J991" i="2"/>
  <c r="J987" i="2"/>
  <c r="J983" i="2"/>
  <c r="J979" i="2"/>
  <c r="J975" i="2"/>
  <c r="J971" i="2"/>
  <c r="J967" i="2"/>
  <c r="J963" i="2"/>
  <c r="J959" i="2"/>
  <c r="J955" i="2"/>
  <c r="J951" i="2"/>
  <c r="J947" i="2"/>
  <c r="J943" i="2"/>
  <c r="J939" i="2"/>
  <c r="J935" i="2"/>
  <c r="J931" i="2"/>
  <c r="J927" i="2"/>
  <c r="J923" i="2"/>
  <c r="J919" i="2"/>
  <c r="J915" i="2"/>
  <c r="J911" i="2"/>
  <c r="J907" i="2"/>
  <c r="J903" i="2"/>
  <c r="J899" i="2"/>
  <c r="J895" i="2"/>
  <c r="J891" i="2"/>
  <c r="J887" i="2"/>
  <c r="J883" i="2"/>
  <c r="J879" i="2"/>
  <c r="J875" i="2"/>
  <c r="J871" i="2"/>
  <c r="J867" i="2"/>
  <c r="J863" i="2"/>
  <c r="J859" i="2"/>
  <c r="J855" i="2"/>
  <c r="J851" i="2"/>
  <c r="J847" i="2"/>
  <c r="J843" i="2"/>
  <c r="J839" i="2"/>
  <c r="J835" i="2"/>
  <c r="J831" i="2"/>
  <c r="J827" i="2"/>
  <c r="J823" i="2"/>
  <c r="J819" i="2"/>
  <c r="J815" i="2"/>
  <c r="J811" i="2"/>
  <c r="J807" i="2"/>
  <c r="J803" i="2"/>
  <c r="J799" i="2"/>
  <c r="J795" i="2"/>
  <c r="J791" i="2"/>
  <c r="J787" i="2"/>
  <c r="J783" i="2"/>
  <c r="J779" i="2"/>
  <c r="J775" i="2"/>
  <c r="J771" i="2"/>
  <c r="J767" i="2"/>
  <c r="J763" i="2"/>
  <c r="J759" i="2"/>
  <c r="J755" i="2"/>
  <c r="J751" i="2"/>
  <c r="J747" i="2"/>
  <c r="J743" i="2"/>
  <c r="J739" i="2"/>
  <c r="J735" i="2"/>
  <c r="J731" i="2"/>
  <c r="J727" i="2"/>
  <c r="J723" i="2"/>
  <c r="J719" i="2"/>
  <c r="J715" i="2"/>
  <c r="J711" i="2"/>
  <c r="J707" i="2"/>
  <c r="J703" i="2"/>
  <c r="J699" i="2"/>
  <c r="J695" i="2"/>
  <c r="J691" i="2"/>
  <c r="J687" i="2"/>
  <c r="J683" i="2"/>
  <c r="J679" i="2"/>
  <c r="J675" i="2"/>
  <c r="J671" i="2"/>
  <c r="J667" i="2"/>
  <c r="J663" i="2"/>
  <c r="J659" i="2"/>
  <c r="J655" i="2"/>
  <c r="J651" i="2"/>
  <c r="J647" i="2"/>
  <c r="J643" i="2"/>
  <c r="J639" i="2"/>
  <c r="J635" i="2"/>
  <c r="J631" i="2"/>
  <c r="J627" i="2"/>
  <c r="J623" i="2"/>
  <c r="J619" i="2"/>
  <c r="J615" i="2"/>
  <c r="J611" i="2"/>
  <c r="J607" i="2"/>
  <c r="J603" i="2"/>
  <c r="J599" i="2"/>
  <c r="J595" i="2"/>
  <c r="J591" i="2"/>
  <c r="J587" i="2"/>
  <c r="J583" i="2"/>
  <c r="J579" i="2"/>
  <c r="J575" i="2"/>
  <c r="J571" i="2"/>
  <c r="J567" i="2"/>
  <c r="J563" i="2"/>
  <c r="J559" i="2"/>
  <c r="J555" i="2"/>
  <c r="J551" i="2"/>
  <c r="J547" i="2"/>
  <c r="J543" i="2"/>
  <c r="J539" i="2"/>
  <c r="J535" i="2"/>
  <c r="J531" i="2"/>
  <c r="J527" i="2"/>
  <c r="J523" i="2"/>
  <c r="J519" i="2"/>
  <c r="J515" i="2"/>
  <c r="J511" i="2"/>
  <c r="J507" i="2"/>
  <c r="J503" i="2"/>
  <c r="J499" i="2"/>
  <c r="J495" i="2"/>
  <c r="J491" i="2"/>
  <c r="J487" i="2"/>
  <c r="J483" i="2"/>
  <c r="J479" i="2"/>
  <c r="J475" i="2"/>
  <c r="J471" i="2"/>
  <c r="J467" i="2"/>
  <c r="J463" i="2"/>
  <c r="J459" i="2"/>
  <c r="J455" i="2"/>
  <c r="J451" i="2"/>
  <c r="J447" i="2"/>
  <c r="J443" i="2"/>
  <c r="J439" i="2"/>
  <c r="J435" i="2"/>
  <c r="J431" i="2"/>
  <c r="J427" i="2"/>
  <c r="J423" i="2"/>
  <c r="J419" i="2"/>
  <c r="J415" i="2"/>
  <c r="J411" i="2"/>
  <c r="J407" i="2"/>
  <c r="J403" i="2"/>
  <c r="J399" i="2"/>
  <c r="J395" i="2"/>
  <c r="J391" i="2"/>
  <c r="J387" i="2"/>
  <c r="J383" i="2"/>
  <c r="J379" i="2"/>
  <c r="J375" i="2"/>
  <c r="J371" i="2"/>
  <c r="J367" i="2"/>
  <c r="J363" i="2"/>
  <c r="J359" i="2"/>
  <c r="J355" i="2"/>
  <c r="J351" i="2"/>
  <c r="J347" i="2"/>
  <c r="J343" i="2"/>
  <c r="J339" i="2"/>
  <c r="J335" i="2"/>
  <c r="J331" i="2"/>
  <c r="J327" i="2"/>
  <c r="J323" i="2"/>
  <c r="J319" i="2"/>
  <c r="J315" i="2"/>
  <c r="J311" i="2"/>
  <c r="J307" i="2"/>
  <c r="J303" i="2"/>
  <c r="J299" i="2"/>
  <c r="J295" i="2"/>
  <c r="J291" i="2"/>
  <c r="J287" i="2"/>
  <c r="J283" i="2"/>
  <c r="J279" i="2"/>
  <c r="J275" i="2"/>
  <c r="J271" i="2"/>
  <c r="J267" i="2"/>
  <c r="J263" i="2"/>
  <c r="J259" i="2"/>
  <c r="J254" i="2"/>
  <c r="J251" i="2"/>
  <c r="J247" i="2"/>
  <c r="J243" i="2"/>
  <c r="J239" i="2"/>
  <c r="J235" i="2"/>
  <c r="J231" i="2"/>
  <c r="J227" i="2"/>
  <c r="J223" i="2"/>
  <c r="J219" i="2"/>
  <c r="J215" i="2"/>
  <c r="J211" i="2"/>
  <c r="J207" i="2"/>
  <c r="J203" i="2"/>
  <c r="J199" i="2"/>
  <c r="J195" i="2"/>
  <c r="J191" i="2"/>
  <c r="J187" i="2"/>
  <c r="J183" i="2"/>
  <c r="J179" i="2"/>
  <c r="J175" i="2"/>
  <c r="J170" i="2"/>
  <c r="J167" i="2"/>
  <c r="J163" i="2"/>
  <c r="J159" i="2"/>
  <c r="J155" i="2"/>
  <c r="J151" i="2"/>
  <c r="J147" i="2"/>
  <c r="J143" i="2"/>
  <c r="J139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83" i="2"/>
  <c r="J79" i="2"/>
  <c r="J75" i="2"/>
  <c r="J71" i="2"/>
  <c r="J67" i="2"/>
  <c r="J63" i="2"/>
  <c r="J59" i="2"/>
  <c r="J55" i="2"/>
  <c r="J51" i="2"/>
  <c r="J47" i="2"/>
  <c r="J43" i="2"/>
  <c r="J39" i="2"/>
  <c r="J35" i="2"/>
  <c r="J31" i="2"/>
  <c r="J2426" i="2"/>
  <c r="J2422" i="2"/>
  <c r="J2418" i="2"/>
  <c r="J2414" i="2"/>
  <c r="J2410" i="2"/>
  <c r="J2406" i="2"/>
  <c r="J2402" i="2"/>
  <c r="J2398" i="2"/>
  <c r="J2394" i="2"/>
  <c r="J2390" i="2"/>
  <c r="J2386" i="2"/>
  <c r="J2382" i="2"/>
  <c r="J2378" i="2"/>
  <c r="J2374" i="2"/>
  <c r="J2370" i="2"/>
  <c r="J2366" i="2"/>
  <c r="J2362" i="2"/>
  <c r="J2358" i="2"/>
  <c r="J2354" i="2"/>
  <c r="J2350" i="2"/>
  <c r="J2346" i="2"/>
  <c r="J2342" i="2"/>
  <c r="J2338" i="2"/>
  <c r="J2334" i="2"/>
  <c r="J2330" i="2"/>
  <c r="J2326" i="2"/>
  <c r="J2322" i="2"/>
  <c r="J2318" i="2"/>
  <c r="J2314" i="2"/>
  <c r="J2310" i="2"/>
  <c r="J2306" i="2"/>
  <c r="J2302" i="2"/>
  <c r="J2298" i="2"/>
  <c r="J2294" i="2"/>
  <c r="J2290" i="2"/>
  <c r="J2286" i="2"/>
  <c r="J2282" i="2"/>
  <c r="J2278" i="2"/>
  <c r="J2274" i="2"/>
  <c r="J2270" i="2"/>
  <c r="J2266" i="2"/>
  <c r="J2262" i="2"/>
  <c r="J2258" i="2"/>
  <c r="J2254" i="2"/>
  <c r="J2250" i="2"/>
  <c r="J2246" i="2"/>
  <c r="J2242" i="2"/>
  <c r="J2238" i="2"/>
  <c r="J2234" i="2"/>
  <c r="J2230" i="2"/>
  <c r="J2226" i="2"/>
  <c r="J2222" i="2"/>
  <c r="J2218" i="2"/>
  <c r="J2214" i="2"/>
  <c r="J2210" i="2"/>
  <c r="J2206" i="2"/>
  <c r="J2202" i="2"/>
  <c r="J2198" i="2"/>
  <c r="J2194" i="2"/>
  <c r="J2190" i="2"/>
  <c r="J2186" i="2"/>
  <c r="J2182" i="2"/>
  <c r="J2178" i="2"/>
  <c r="J2174" i="2"/>
  <c r="J2170" i="2"/>
  <c r="J2166" i="2"/>
  <c r="J2162" i="2"/>
  <c r="J2158" i="2"/>
  <c r="J2154" i="2"/>
  <c r="J2150" i="2"/>
  <c r="J2146" i="2"/>
  <c r="J2142" i="2"/>
  <c r="J2138" i="2"/>
  <c r="J2134" i="2"/>
  <c r="J2130" i="2"/>
  <c r="J2126" i="2"/>
  <c r="J2122" i="2"/>
  <c r="J2118" i="2"/>
  <c r="J2114" i="2"/>
  <c r="J2110" i="2"/>
  <c r="J2106" i="2"/>
  <c r="J2102" i="2"/>
  <c r="J2098" i="2"/>
  <c r="J2094" i="2"/>
  <c r="J2090" i="2"/>
  <c r="J2086" i="2"/>
  <c r="J2082" i="2"/>
  <c r="J2078" i="2"/>
  <c r="J2074" i="2"/>
  <c r="J2070" i="2"/>
  <c r="J2066" i="2"/>
  <c r="J2062" i="2"/>
  <c r="J2058" i="2"/>
  <c r="J2054" i="2"/>
  <c r="J2050" i="2"/>
  <c r="J2046" i="2"/>
  <c r="J2042" i="2"/>
  <c r="J2038" i="2"/>
  <c r="J2034" i="2"/>
  <c r="J2030" i="2"/>
  <c r="J2026" i="2"/>
  <c r="J2022" i="2"/>
  <c r="J2018" i="2"/>
  <c r="J2014" i="2"/>
  <c r="J2010" i="2"/>
  <c r="J2006" i="2"/>
  <c r="J2002" i="2"/>
  <c r="J1998" i="2"/>
  <c r="J1994" i="2"/>
  <c r="J1990" i="2"/>
  <c r="J1986" i="2"/>
  <c r="J1982" i="2"/>
  <c r="J1978" i="2"/>
  <c r="J1974" i="2"/>
  <c r="J1970" i="2"/>
  <c r="J1966" i="2"/>
  <c r="J1962" i="2"/>
  <c r="J1958" i="2"/>
  <c r="J1954" i="2"/>
  <c r="J1950" i="2"/>
  <c r="J1946" i="2"/>
  <c r="J1942" i="2"/>
  <c r="J1938" i="2"/>
  <c r="J1934" i="2"/>
  <c r="J1930" i="2"/>
  <c r="J1926" i="2"/>
  <c r="J1922" i="2"/>
  <c r="J1918" i="2"/>
  <c r="J1914" i="2"/>
  <c r="J1910" i="2"/>
  <c r="J1906" i="2"/>
  <c r="J1902" i="2"/>
  <c r="J1898" i="2"/>
  <c r="J1894" i="2"/>
  <c r="J1890" i="2"/>
  <c r="J1886" i="2"/>
  <c r="J1882" i="2"/>
  <c r="J1878" i="2"/>
  <c r="J1874" i="2"/>
  <c r="J1870" i="2"/>
  <c r="J1866" i="2"/>
  <c r="J1862" i="2"/>
  <c r="J1858" i="2"/>
  <c r="J1854" i="2"/>
  <c r="J1850" i="2"/>
  <c r="J1846" i="2"/>
  <c r="J1842" i="2"/>
  <c r="J1838" i="2"/>
  <c r="J1834" i="2"/>
  <c r="J1829" i="2"/>
  <c r="J1826" i="2"/>
  <c r="J1822" i="2"/>
  <c r="J1818" i="2"/>
  <c r="J1814" i="2"/>
  <c r="J1810" i="2"/>
  <c r="J1806" i="2"/>
  <c r="J1802" i="2"/>
  <c r="J1798" i="2"/>
  <c r="J1794" i="2"/>
  <c r="J1790" i="2"/>
  <c r="J1786" i="2"/>
  <c r="J1782" i="2"/>
  <c r="J1778" i="2"/>
  <c r="J1774" i="2"/>
  <c r="J1770" i="2"/>
  <c r="J1766" i="2"/>
  <c r="J1762" i="2"/>
  <c r="J1758" i="2"/>
  <c r="J1754" i="2"/>
  <c r="J1750" i="2"/>
  <c r="J1746" i="2"/>
  <c r="J1742" i="2"/>
  <c r="J1738" i="2"/>
  <c r="J1734" i="2"/>
  <c r="J1730" i="2"/>
  <c r="J1726" i="2"/>
  <c r="J1722" i="2"/>
  <c r="J1718" i="2"/>
  <c r="J1714" i="2"/>
  <c r="J1710" i="2"/>
  <c r="J1706" i="2"/>
  <c r="J1702" i="2"/>
  <c r="J1698" i="2"/>
  <c r="J1694" i="2"/>
  <c r="J1690" i="2"/>
  <c r="J1686" i="2"/>
  <c r="J1682" i="2"/>
  <c r="J1678" i="2"/>
  <c r="J1674" i="2"/>
  <c r="J1670" i="2"/>
  <c r="J1666" i="2"/>
  <c r="J1662" i="2"/>
  <c r="J1658" i="2"/>
  <c r="J1654" i="2"/>
  <c r="J1650" i="2"/>
  <c r="J1646" i="2"/>
  <c r="J1642" i="2"/>
  <c r="J1638" i="2"/>
  <c r="J1634" i="2"/>
  <c r="J1630" i="2"/>
  <c r="J1626" i="2"/>
  <c r="J1622" i="2"/>
  <c r="J1618" i="2"/>
  <c r="J1614" i="2"/>
  <c r="J1610" i="2"/>
  <c r="J1606" i="2"/>
  <c r="J1602" i="2"/>
  <c r="J1598" i="2"/>
  <c r="J1594" i="2"/>
  <c r="J1590" i="2"/>
  <c r="J1586" i="2"/>
  <c r="J1582" i="2"/>
  <c r="J1578" i="2"/>
  <c r="J1574" i="2"/>
  <c r="J1569" i="2"/>
  <c r="J1570" i="2"/>
  <c r="J1562" i="2"/>
  <c r="J1558" i="2"/>
  <c r="J1554" i="2"/>
  <c r="J1550" i="2"/>
  <c r="J1546" i="2"/>
  <c r="J1542" i="2"/>
  <c r="J1538" i="2"/>
  <c r="J1534" i="2"/>
  <c r="J1530" i="2"/>
  <c r="J1526" i="2"/>
  <c r="J1522" i="2"/>
  <c r="J1518" i="2"/>
  <c r="J1514" i="2"/>
  <c r="J1510" i="2"/>
  <c r="J1506" i="2"/>
  <c r="J1502" i="2"/>
  <c r="J1498" i="2"/>
  <c r="J1494" i="2"/>
  <c r="J1490" i="2"/>
  <c r="J1486" i="2"/>
  <c r="J1482" i="2"/>
  <c r="J1478" i="2"/>
  <c r="J1474" i="2"/>
  <c r="J1470" i="2"/>
  <c r="J1466" i="2"/>
  <c r="J1462" i="2"/>
  <c r="J1458" i="2"/>
  <c r="J1454" i="2"/>
  <c r="J1450" i="2"/>
  <c r="J1446" i="2"/>
  <c r="J1442" i="2"/>
  <c r="J1438" i="2"/>
  <c r="J1434" i="2"/>
  <c r="J1430" i="2"/>
  <c r="J1426" i="2"/>
  <c r="J1422" i="2"/>
  <c r="J1418" i="2"/>
  <c r="J1413" i="2"/>
  <c r="J1410" i="2"/>
  <c r="J1406" i="2"/>
  <c r="J1402" i="2"/>
  <c r="J1398" i="2"/>
  <c r="J1394" i="2"/>
  <c r="J1390" i="2"/>
  <c r="J1386" i="2"/>
  <c r="J1382" i="2"/>
  <c r="J1378" i="2"/>
  <c r="J1374" i="2"/>
  <c r="J1370" i="2"/>
  <c r="J1366" i="2"/>
  <c r="J1362" i="2"/>
  <c r="J1358" i="2"/>
  <c r="J1354" i="2"/>
  <c r="J1350" i="2"/>
  <c r="J1346" i="2"/>
  <c r="J1342" i="2"/>
  <c r="J1338" i="2"/>
  <c r="J1334" i="2"/>
  <c r="J1330" i="2"/>
  <c r="J1326" i="2"/>
  <c r="J1322" i="2"/>
  <c r="J1318" i="2"/>
  <c r="J1314" i="2"/>
  <c r="J1310" i="2"/>
  <c r="J1306" i="2"/>
  <c r="J1302" i="2"/>
  <c r="J1298" i="2"/>
  <c r="J1294" i="2"/>
  <c r="J1290" i="2"/>
  <c r="J1286" i="2"/>
  <c r="J1282" i="2"/>
  <c r="J1278" i="2"/>
  <c r="J1274" i="2"/>
  <c r="J1270" i="2"/>
  <c r="J1266" i="2"/>
  <c r="J1262" i="2"/>
  <c r="J1258" i="2"/>
  <c r="J1254" i="2"/>
  <c r="J1250" i="2"/>
  <c r="J1246" i="2"/>
  <c r="J1242" i="2"/>
  <c r="J1238" i="2"/>
  <c r="J1234" i="2"/>
  <c r="J1230" i="2"/>
  <c r="J1226" i="2"/>
  <c r="J1222" i="2"/>
  <c r="J1218" i="2"/>
  <c r="J1214" i="2"/>
  <c r="J1210" i="2"/>
  <c r="J1206" i="2"/>
  <c r="J1202" i="2"/>
  <c r="J1198" i="2"/>
  <c r="J1194" i="2"/>
  <c r="J1190" i="2"/>
  <c r="J1186" i="2"/>
  <c r="J1182" i="2"/>
  <c r="J1178" i="2"/>
  <c r="J1174" i="2"/>
  <c r="J1170" i="2"/>
  <c r="J1166" i="2"/>
  <c r="J1162" i="2"/>
  <c r="J1158" i="2"/>
  <c r="J1154" i="2"/>
  <c r="J1150" i="2"/>
  <c r="J1146" i="2"/>
  <c r="J1142" i="2"/>
  <c r="J1138" i="2"/>
  <c r="J1134" i="2"/>
  <c r="J1130" i="2"/>
  <c r="J1126" i="2"/>
  <c r="J1122" i="2"/>
  <c r="J1118" i="2"/>
  <c r="J1114" i="2"/>
  <c r="J1110" i="2"/>
  <c r="J1106" i="2"/>
  <c r="J1102" i="2"/>
  <c r="J1098" i="2"/>
  <c r="J1094" i="2"/>
  <c r="J1090" i="2"/>
  <c r="J1086" i="2"/>
  <c r="J1082" i="2"/>
  <c r="J1078" i="2"/>
  <c r="J1074" i="2"/>
  <c r="J1070" i="2"/>
  <c r="J1066" i="2"/>
  <c r="J1062" i="2"/>
  <c r="J1058" i="2"/>
  <c r="J1054" i="2"/>
  <c r="J1050" i="2"/>
  <c r="J1046" i="2"/>
  <c r="J1042" i="2"/>
  <c r="J1038" i="2"/>
  <c r="J1034" i="2"/>
  <c r="J1030" i="2"/>
  <c r="J1026" i="2"/>
  <c r="J1022" i="2"/>
  <c r="J1018" i="2"/>
  <c r="J1014" i="2"/>
  <c r="J1010" i="2"/>
  <c r="J1006" i="2"/>
  <c r="J1002" i="2"/>
  <c r="J998" i="2"/>
  <c r="J994" i="2"/>
  <c r="J990" i="2"/>
  <c r="J986" i="2"/>
  <c r="J982" i="2"/>
  <c r="J978" i="2"/>
  <c r="J974" i="2"/>
  <c r="J970" i="2"/>
  <c r="J966" i="2"/>
  <c r="J962" i="2"/>
  <c r="J958" i="2"/>
  <c r="J954" i="2"/>
  <c r="J950" i="2"/>
  <c r="J946" i="2"/>
  <c r="J942" i="2"/>
  <c r="J938" i="2"/>
  <c r="J934" i="2"/>
  <c r="J930" i="2"/>
  <c r="J926" i="2"/>
  <c r="J922" i="2"/>
  <c r="J918" i="2"/>
  <c r="J914" i="2"/>
  <c r="J910" i="2"/>
  <c r="J906" i="2"/>
  <c r="J902" i="2"/>
  <c r="J898" i="2"/>
  <c r="J894" i="2"/>
  <c r="J890" i="2"/>
  <c r="J886" i="2"/>
  <c r="J882" i="2"/>
  <c r="J878" i="2"/>
  <c r="J874" i="2"/>
  <c r="J870" i="2"/>
  <c r="J866" i="2"/>
  <c r="J862" i="2"/>
  <c r="J858" i="2"/>
  <c r="J854" i="2"/>
  <c r="J850" i="2"/>
  <c r="J846" i="2"/>
  <c r="J842" i="2"/>
  <c r="J838" i="2"/>
  <c r="J834" i="2"/>
  <c r="J830" i="2"/>
  <c r="J826" i="2"/>
  <c r="J822" i="2"/>
  <c r="J818" i="2"/>
  <c r="J814" i="2"/>
  <c r="J810" i="2"/>
  <c r="J806" i="2"/>
  <c r="J802" i="2"/>
  <c r="J798" i="2"/>
  <c r="J794" i="2"/>
  <c r="J790" i="2"/>
  <c r="J786" i="2"/>
  <c r="J782" i="2"/>
  <c r="J778" i="2"/>
  <c r="J774" i="2"/>
  <c r="J770" i="2"/>
  <c r="J766" i="2"/>
  <c r="J762" i="2"/>
  <c r="J758" i="2"/>
  <c r="J754" i="2"/>
  <c r="J750" i="2"/>
  <c r="J746" i="2"/>
  <c r="J742" i="2"/>
  <c r="J738" i="2"/>
  <c r="J734" i="2"/>
  <c r="J730" i="2"/>
  <c r="J726" i="2"/>
  <c r="J722" i="2"/>
  <c r="J718" i="2"/>
  <c r="J714" i="2"/>
  <c r="J710" i="2"/>
  <c r="J706" i="2"/>
  <c r="J702" i="2"/>
  <c r="J698" i="2"/>
  <c r="J694" i="2"/>
  <c r="J690" i="2"/>
  <c r="J686" i="2"/>
  <c r="J682" i="2"/>
  <c r="J678" i="2"/>
  <c r="J674" i="2"/>
  <c r="J670" i="2"/>
  <c r="J666" i="2"/>
  <c r="J662" i="2"/>
  <c r="J658" i="2"/>
  <c r="J654" i="2"/>
  <c r="J650" i="2"/>
  <c r="J646" i="2"/>
  <c r="J642" i="2"/>
  <c r="J638" i="2"/>
  <c r="J634" i="2"/>
  <c r="J630" i="2"/>
  <c r="J626" i="2"/>
  <c r="J622" i="2"/>
  <c r="J618" i="2"/>
  <c r="J614" i="2"/>
  <c r="J610" i="2"/>
  <c r="J606" i="2"/>
  <c r="J602" i="2"/>
  <c r="J598" i="2"/>
  <c r="J594" i="2"/>
  <c r="J590" i="2"/>
  <c r="J586" i="2"/>
  <c r="J582" i="2"/>
  <c r="J578" i="2"/>
  <c r="J574" i="2"/>
  <c r="J570" i="2"/>
  <c r="J566" i="2"/>
  <c r="J562" i="2"/>
  <c r="J558" i="2"/>
  <c r="J554" i="2"/>
  <c r="J550" i="2"/>
  <c r="J546" i="2"/>
  <c r="J542" i="2"/>
  <c r="J538" i="2"/>
  <c r="J534" i="2"/>
  <c r="J530" i="2"/>
  <c r="J526" i="2"/>
  <c r="J522" i="2"/>
  <c r="J518" i="2"/>
  <c r="J514" i="2"/>
  <c r="J510" i="2"/>
  <c r="J506" i="2"/>
  <c r="J502" i="2"/>
  <c r="J498" i="2"/>
  <c r="J494" i="2"/>
  <c r="J490" i="2"/>
  <c r="J486" i="2"/>
  <c r="J482" i="2"/>
  <c r="J478" i="2"/>
  <c r="J474" i="2"/>
  <c r="J470" i="2"/>
  <c r="J466" i="2"/>
  <c r="J462" i="2"/>
  <c r="J458" i="2"/>
  <c r="J454" i="2"/>
  <c r="J450" i="2"/>
  <c r="J446" i="2"/>
  <c r="J442" i="2"/>
  <c r="J438" i="2"/>
  <c r="J434" i="2"/>
  <c r="J430" i="2"/>
  <c r="J426" i="2"/>
  <c r="J422" i="2"/>
  <c r="J418" i="2"/>
  <c r="J414" i="2"/>
  <c r="J410" i="2"/>
  <c r="J406" i="2"/>
  <c r="J402" i="2"/>
  <c r="J398" i="2"/>
  <c r="J394" i="2"/>
  <c r="J390" i="2"/>
  <c r="J386" i="2"/>
  <c r="J382" i="2"/>
  <c r="J378" i="2"/>
  <c r="J374" i="2"/>
  <c r="J370" i="2"/>
  <c r="J366" i="2"/>
  <c r="J362" i="2"/>
  <c r="J358" i="2"/>
  <c r="J354" i="2"/>
  <c r="J350" i="2"/>
  <c r="J346" i="2"/>
  <c r="J342" i="2"/>
  <c r="J338" i="2"/>
  <c r="J334" i="2"/>
  <c r="J330" i="2"/>
  <c r="J326" i="2"/>
  <c r="J322" i="2"/>
  <c r="J318" i="2"/>
  <c r="J314" i="2"/>
  <c r="J310" i="2"/>
  <c r="J306" i="2"/>
  <c r="J302" i="2"/>
  <c r="J298" i="2"/>
  <c r="J294" i="2"/>
  <c r="J290" i="2"/>
  <c r="J286" i="2"/>
  <c r="J282" i="2"/>
  <c r="J278" i="2"/>
  <c r="J274" i="2"/>
  <c r="J270" i="2"/>
  <c r="J266" i="2"/>
  <c r="J262" i="2"/>
  <c r="J258" i="2"/>
  <c r="J253" i="2"/>
  <c r="J250" i="2"/>
  <c r="J246" i="2"/>
  <c r="J242" i="2"/>
  <c r="J238" i="2"/>
  <c r="J234" i="2"/>
  <c r="J230" i="2"/>
  <c r="J226" i="2"/>
  <c r="J222" i="2"/>
  <c r="J218" i="2"/>
  <c r="J214" i="2"/>
  <c r="J210" i="2"/>
  <c r="J206" i="2"/>
  <c r="J202" i="2"/>
  <c r="J198" i="2"/>
  <c r="J194" i="2"/>
  <c r="J190" i="2"/>
  <c r="J186" i="2"/>
  <c r="J182" i="2"/>
  <c r="J178" i="2"/>
  <c r="J174" i="2"/>
  <c r="J169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90" i="2"/>
  <c r="J86" i="2"/>
  <c r="J82" i="2"/>
  <c r="J78" i="2"/>
  <c r="J74" i="2"/>
  <c r="J70" i="2"/>
  <c r="J66" i="2"/>
  <c r="J62" i="2"/>
  <c r="J58" i="2"/>
  <c r="J54" i="2"/>
  <c r="J50" i="2"/>
  <c r="J46" i="2"/>
  <c r="J42" i="2"/>
  <c r="J38" i="2"/>
  <c r="J34" i="2"/>
  <c r="J30" i="2"/>
  <c r="J977" i="2"/>
  <c r="J973" i="2"/>
  <c r="J969" i="2"/>
  <c r="J965" i="2"/>
  <c r="J961" i="2"/>
  <c r="J957" i="2"/>
  <c r="J953" i="2"/>
  <c r="J949" i="2"/>
  <c r="J945" i="2"/>
  <c r="J941" i="2"/>
  <c r="J937" i="2"/>
  <c r="J933" i="2"/>
  <c r="J929" i="2"/>
  <c r="J925" i="2"/>
  <c r="J921" i="2"/>
  <c r="J917" i="2"/>
  <c r="J913" i="2"/>
  <c r="J909" i="2"/>
  <c r="J905" i="2"/>
  <c r="J901" i="2"/>
  <c r="J897" i="2"/>
  <c r="J893" i="2"/>
  <c r="J889" i="2"/>
  <c r="J885" i="2"/>
  <c r="J869" i="2"/>
  <c r="J865" i="2"/>
  <c r="J861" i="2"/>
  <c r="J857" i="2"/>
  <c r="J853" i="2"/>
  <c r="J849" i="2"/>
  <c r="J845" i="2"/>
  <c r="J841" i="2"/>
  <c r="J837" i="2"/>
  <c r="J833" i="2"/>
  <c r="J829" i="2"/>
  <c r="J805" i="2"/>
  <c r="J801" i="2"/>
  <c r="J797" i="2"/>
  <c r="J793" i="2"/>
  <c r="J789" i="2"/>
  <c r="J785" i="2"/>
  <c r="J781" i="2"/>
  <c r="J777" i="2"/>
  <c r="J773" i="2"/>
  <c r="J769" i="2"/>
  <c r="J765" i="2"/>
  <c r="J761" i="2"/>
  <c r="J757" i="2"/>
  <c r="J753" i="2"/>
  <c r="J725" i="2"/>
  <c r="J721" i="2"/>
  <c r="J717" i="2"/>
  <c r="J713" i="2"/>
  <c r="J709" i="2"/>
  <c r="J705" i="2"/>
  <c r="J701" i="2"/>
  <c r="J697" i="2"/>
  <c r="J693" i="2"/>
  <c r="J689" i="2"/>
  <c r="J685" i="2"/>
  <c r="J661" i="2"/>
  <c r="J657" i="2"/>
  <c r="J653" i="2"/>
  <c r="J649" i="2"/>
  <c r="J645" i="2"/>
  <c r="J641" i="2"/>
  <c r="J637" i="2"/>
  <c r="J633" i="2"/>
  <c r="J629" i="2"/>
  <c r="J625" i="2"/>
  <c r="J621" i="2"/>
  <c r="J617" i="2"/>
  <c r="J613" i="2"/>
  <c r="J609" i="2"/>
  <c r="J605" i="2"/>
  <c r="J601" i="2"/>
  <c r="J597" i="2"/>
  <c r="J593" i="2"/>
  <c r="J589" i="2"/>
  <c r="J585" i="2"/>
  <c r="J565" i="2"/>
  <c r="J561" i="2"/>
  <c r="J557" i="2"/>
  <c r="J553" i="2"/>
  <c r="J549" i="2"/>
  <c r="J545" i="2"/>
  <c r="J541" i="2"/>
  <c r="J537" i="2"/>
  <c r="J533" i="2"/>
  <c r="J529" i="2"/>
  <c r="J525" i="2"/>
  <c r="J521" i="2"/>
  <c r="J517" i="2"/>
  <c r="J513" i="2"/>
  <c r="J509" i="2"/>
  <c r="J505" i="2"/>
  <c r="J501" i="2"/>
  <c r="J497" i="2"/>
  <c r="J453" i="2"/>
  <c r="J449" i="2"/>
  <c r="J445" i="2"/>
  <c r="J441" i="2"/>
  <c r="J437" i="2"/>
  <c r="J433" i="2"/>
  <c r="J429" i="2"/>
  <c r="J425" i="2"/>
  <c r="J421" i="2"/>
  <c r="J417" i="2"/>
  <c r="J413" i="2"/>
  <c r="J409" i="2"/>
  <c r="J405" i="2"/>
  <c r="J401" i="2"/>
  <c r="J397" i="2"/>
  <c r="J393" i="2"/>
  <c r="J357" i="2"/>
  <c r="J353" i="2"/>
  <c r="J349" i="2"/>
  <c r="J345" i="2"/>
  <c r="J341" i="2"/>
  <c r="J337" i="2"/>
  <c r="J333" i="2"/>
  <c r="J329" i="2"/>
  <c r="J325" i="2"/>
  <c r="J321" i="2"/>
  <c r="J317" i="2"/>
  <c r="J313" i="2"/>
  <c r="J309" i="2"/>
  <c r="J305" i="2"/>
  <c r="J301" i="2"/>
  <c r="J297" i="2"/>
  <c r="J293" i="2"/>
  <c r="J289" i="2"/>
  <c r="J285" i="2"/>
  <c r="J281" i="2"/>
  <c r="J277" i="2"/>
  <c r="J273" i="2"/>
  <c r="J269" i="2"/>
  <c r="J265" i="2"/>
  <c r="J261" i="2"/>
  <c r="J257" i="2"/>
  <c r="J252" i="2"/>
  <c r="J249" i="2"/>
  <c r="J245" i="2"/>
  <c r="J241" i="2"/>
  <c r="J237" i="2"/>
  <c r="J233" i="2"/>
  <c r="J229" i="2"/>
  <c r="J225" i="2"/>
  <c r="J221" i="2"/>
  <c r="J217" i="2"/>
  <c r="J213" i="2"/>
  <c r="J209" i="2"/>
  <c r="J205" i="2"/>
  <c r="J201" i="2"/>
  <c r="J197" i="2"/>
  <c r="J193" i="2"/>
  <c r="J189" i="2"/>
  <c r="J185" i="2"/>
  <c r="J181" i="2"/>
  <c r="J177" i="2"/>
  <c r="J173" i="2"/>
  <c r="J168" i="2"/>
  <c r="J165" i="2"/>
  <c r="J161" i="2"/>
  <c r="J157" i="2"/>
  <c r="J153" i="2"/>
  <c r="J149" i="2"/>
  <c r="J145" i="2"/>
  <c r="J141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81" i="2"/>
  <c r="J77" i="2"/>
  <c r="J73" i="2"/>
  <c r="J69" i="2"/>
  <c r="J65" i="2"/>
  <c r="J61" i="2"/>
  <c r="J57" i="2"/>
  <c r="J53" i="2"/>
  <c r="J49" i="2"/>
  <c r="J45" i="2"/>
  <c r="J41" i="2"/>
  <c r="J37" i="2"/>
  <c r="J33" i="2"/>
  <c r="J29" i="2"/>
  <c r="J2820" i="2"/>
  <c r="J2816" i="2"/>
  <c r="J2812" i="2"/>
  <c r="J2808" i="2"/>
  <c r="J2804" i="2"/>
  <c r="J2800" i="2"/>
  <c r="J2796" i="2"/>
  <c r="J2792" i="2"/>
  <c r="J2788" i="2"/>
  <c r="J2784" i="2"/>
  <c r="J2780" i="2"/>
  <c r="J2776" i="2"/>
  <c r="J2772" i="2"/>
  <c r="J2768" i="2"/>
  <c r="J2764" i="2"/>
  <c r="J2760" i="2"/>
  <c r="J2756" i="2"/>
  <c r="J2752" i="2"/>
  <c r="J2748" i="2"/>
  <c r="J2744" i="2"/>
  <c r="J2740" i="2"/>
  <c r="J2736" i="2"/>
  <c r="J2732" i="2"/>
  <c r="J2728" i="2"/>
  <c r="J2724" i="2"/>
  <c r="J2720" i="2"/>
  <c r="J2716" i="2"/>
  <c r="J2712" i="2"/>
  <c r="J2708" i="2"/>
  <c r="J2704" i="2"/>
  <c r="J2700" i="2"/>
  <c r="J2696" i="2"/>
  <c r="J2692" i="2"/>
  <c r="J2688" i="2"/>
  <c r="J2684" i="2"/>
  <c r="J2680" i="2"/>
  <c r="J2676" i="2"/>
  <c r="J2672" i="2"/>
  <c r="J2668" i="2"/>
  <c r="J2664" i="2"/>
  <c r="J2660" i="2"/>
  <c r="J2656" i="2"/>
  <c r="J2652" i="2"/>
  <c r="J2648" i="2"/>
  <c r="J2644" i="2"/>
  <c r="J2640" i="2"/>
  <c r="J2636" i="2"/>
  <c r="J2632" i="2"/>
  <c r="J2628" i="2"/>
  <c r="J2624" i="2"/>
  <c r="J2620" i="2"/>
  <c r="J2616" i="2"/>
  <c r="J2612" i="2"/>
  <c r="J2608" i="2"/>
  <c r="J2604" i="2"/>
  <c r="J2600" i="2"/>
  <c r="J2596" i="2"/>
  <c r="J2592" i="2"/>
  <c r="J2588" i="2"/>
  <c r="J2584" i="2"/>
  <c r="J2580" i="2"/>
  <c r="J2576" i="2"/>
  <c r="J2572" i="2"/>
  <c r="J2568" i="2"/>
  <c r="J2564" i="2"/>
  <c r="J2560" i="2"/>
  <c r="J2556" i="2"/>
  <c r="J2552" i="2"/>
  <c r="J2548" i="2"/>
  <c r="J2544" i="2"/>
  <c r="J2540" i="2"/>
  <c r="J2536" i="2"/>
  <c r="J2532" i="2"/>
  <c r="J2528" i="2"/>
  <c r="J2524" i="2"/>
  <c r="J2520" i="2"/>
  <c r="J2516" i="2"/>
  <c r="J2512" i="2"/>
  <c r="J2508" i="2"/>
  <c r="J2504" i="2"/>
  <c r="J2500" i="2"/>
  <c r="J2496" i="2"/>
  <c r="J2492" i="2"/>
  <c r="J2488" i="2"/>
  <c r="J2484" i="2"/>
  <c r="J2480" i="2"/>
  <c r="J2476" i="2"/>
  <c r="J2472" i="2"/>
  <c r="J2468" i="2"/>
  <c r="J2464" i="2"/>
  <c r="J2460" i="2"/>
  <c r="J2456" i="2"/>
  <c r="J2452" i="2"/>
  <c r="J2448" i="2"/>
  <c r="J2444" i="2"/>
  <c r="J2440" i="2"/>
  <c r="J2436" i="2"/>
  <c r="J2432" i="2"/>
  <c r="J2428" i="2"/>
  <c r="J2424" i="2"/>
  <c r="J2420" i="2"/>
  <c r="J2416" i="2"/>
  <c r="J2412" i="2"/>
  <c r="J2408" i="2"/>
  <c r="J2404" i="2"/>
  <c r="J2400" i="2"/>
  <c r="J2396" i="2"/>
  <c r="J2392" i="2"/>
  <c r="J2388" i="2"/>
  <c r="J2384" i="2"/>
  <c r="J2380" i="2"/>
  <c r="J2376" i="2"/>
  <c r="J2372" i="2"/>
  <c r="J2368" i="2"/>
  <c r="J2364" i="2"/>
  <c r="J2360" i="2"/>
  <c r="J2356" i="2"/>
  <c r="J2351" i="2"/>
  <c r="J2348" i="2"/>
  <c r="J2344" i="2"/>
  <c r="J2340" i="2"/>
  <c r="J2336" i="2"/>
  <c r="J2332" i="2"/>
  <c r="J2328" i="2"/>
  <c r="J2324" i="2"/>
  <c r="J2320" i="2"/>
  <c r="J2316" i="2"/>
  <c r="J2312" i="2"/>
  <c r="J2308" i="2"/>
  <c r="J2304" i="2"/>
  <c r="J2300" i="2"/>
  <c r="J2296" i="2"/>
  <c r="J2292" i="2"/>
  <c r="J2288" i="2"/>
  <c r="J2284" i="2"/>
  <c r="J2280" i="2"/>
  <c r="J2276" i="2"/>
  <c r="J2272" i="2"/>
  <c r="J2268" i="2"/>
  <c r="J2264" i="2"/>
  <c r="J2260" i="2"/>
  <c r="J2256" i="2"/>
  <c r="J2252" i="2"/>
  <c r="J2248" i="2"/>
  <c r="J2244" i="2"/>
  <c r="J2240" i="2"/>
  <c r="J2236" i="2"/>
  <c r="J2232" i="2"/>
  <c r="J2228" i="2"/>
  <c r="J2224" i="2"/>
  <c r="J2220" i="2"/>
  <c r="J2216" i="2"/>
  <c r="J2212" i="2"/>
  <c r="J2208" i="2"/>
  <c r="J2204" i="2"/>
  <c r="J2200" i="2"/>
  <c r="J2196" i="2"/>
  <c r="J2192" i="2"/>
  <c r="J2188" i="2"/>
  <c r="J2184" i="2"/>
  <c r="J2180" i="2"/>
  <c r="J2176" i="2"/>
  <c r="J2172" i="2"/>
  <c r="J2168" i="2"/>
  <c r="J2164" i="2"/>
  <c r="J2160" i="2"/>
  <c r="J2156" i="2"/>
  <c r="J2152" i="2"/>
  <c r="J2148" i="2"/>
  <c r="J2144" i="2"/>
  <c r="J2140" i="2"/>
  <c r="J2136" i="2"/>
  <c r="J2132" i="2"/>
  <c r="J2128" i="2"/>
  <c r="J2124" i="2"/>
  <c r="J2120" i="2"/>
  <c r="J2116" i="2"/>
  <c r="J2112" i="2"/>
  <c r="J2108" i="2"/>
  <c r="J2104" i="2"/>
  <c r="J2100" i="2"/>
  <c r="J2096" i="2"/>
  <c r="J2092" i="2"/>
  <c r="J2088" i="2"/>
  <c r="J2084" i="2"/>
  <c r="J2080" i="2"/>
  <c r="J2076" i="2"/>
  <c r="J2072" i="2"/>
  <c r="J2068" i="2"/>
  <c r="J2064" i="2"/>
  <c r="J2060" i="2"/>
  <c r="J2056" i="2"/>
  <c r="J2052" i="2"/>
  <c r="J2048" i="2"/>
  <c r="J2044" i="2"/>
  <c r="J2040" i="2"/>
  <c r="J2036" i="2"/>
  <c r="J2032" i="2"/>
  <c r="J2028" i="2"/>
  <c r="J2024" i="2"/>
  <c r="J2020" i="2"/>
  <c r="J2016" i="2"/>
  <c r="J2012" i="2"/>
  <c r="J2008" i="2"/>
  <c r="J2004" i="2"/>
  <c r="J2000" i="2"/>
  <c r="J1996" i="2"/>
  <c r="J1992" i="2"/>
  <c r="J1988" i="2"/>
  <c r="J1984" i="2"/>
  <c r="J1980" i="2"/>
  <c r="J1976" i="2"/>
  <c r="J1972" i="2"/>
  <c r="J1968" i="2"/>
  <c r="J1964" i="2"/>
  <c r="J1960" i="2"/>
  <c r="J1956" i="2"/>
  <c r="J1952" i="2"/>
  <c r="J1948" i="2"/>
  <c r="J1944" i="2"/>
  <c r="J1940" i="2"/>
  <c r="J1936" i="2"/>
  <c r="J1932" i="2"/>
  <c r="J1928" i="2"/>
  <c r="J1924" i="2"/>
  <c r="J1920" i="2"/>
  <c r="J1916" i="2"/>
  <c r="J1912" i="2"/>
  <c r="J1908" i="2"/>
  <c r="J1904" i="2"/>
  <c r="J1900" i="2"/>
  <c r="J1896" i="2"/>
  <c r="J1892" i="2"/>
  <c r="J1888" i="2"/>
  <c r="J1884" i="2"/>
  <c r="J1880" i="2"/>
  <c r="J1876" i="2"/>
  <c r="J1872" i="2"/>
  <c r="J1868" i="2"/>
  <c r="J1864" i="2"/>
  <c r="J1860" i="2"/>
  <c r="J1856" i="2"/>
  <c r="J1852" i="2"/>
  <c r="J1848" i="2"/>
  <c r="J1844" i="2"/>
  <c r="J1840" i="2"/>
  <c r="J1836" i="2"/>
  <c r="J1832" i="2"/>
  <c r="J1830" i="2"/>
  <c r="J1824" i="2"/>
  <c r="J1820" i="2"/>
  <c r="J1816" i="2"/>
  <c r="J1812" i="2"/>
  <c r="J1808" i="2"/>
  <c r="J1804" i="2"/>
  <c r="J1800" i="2"/>
  <c r="J1796" i="2"/>
  <c r="J1792" i="2"/>
  <c r="J1788" i="2"/>
  <c r="J1784" i="2"/>
  <c r="J1780" i="2"/>
  <c r="J1776" i="2"/>
  <c r="J1772" i="2"/>
  <c r="J1768" i="2"/>
  <c r="J1764" i="2"/>
  <c r="J1760" i="2"/>
  <c r="J1756" i="2"/>
  <c r="J1752" i="2"/>
  <c r="J1748" i="2"/>
  <c r="J1744" i="2"/>
  <c r="J1740" i="2"/>
  <c r="J1735" i="2"/>
  <c r="J1732" i="2"/>
  <c r="J1728" i="2"/>
  <c r="J1724" i="2"/>
  <c r="J1720" i="2"/>
  <c r="J1716" i="2"/>
  <c r="J1712" i="2"/>
  <c r="J1708" i="2"/>
  <c r="J1704" i="2"/>
  <c r="J1700" i="2"/>
  <c r="J1696" i="2"/>
  <c r="J1692" i="2"/>
  <c r="J1688" i="2"/>
  <c r="J1684" i="2"/>
  <c r="J1680" i="2"/>
  <c r="J1676" i="2"/>
  <c r="J1672" i="2"/>
  <c r="J1668" i="2"/>
  <c r="J1664" i="2"/>
  <c r="J1660" i="2"/>
  <c r="J1656" i="2"/>
  <c r="J1652" i="2"/>
  <c r="J1648" i="2"/>
  <c r="J1644" i="2"/>
  <c r="J1640" i="2"/>
  <c r="J1636" i="2"/>
  <c r="J1632" i="2"/>
  <c r="J1628" i="2"/>
  <c r="J1624" i="2"/>
  <c r="J1620" i="2"/>
  <c r="J1616" i="2"/>
  <c r="J1612" i="2"/>
  <c r="J1608" i="2"/>
  <c r="J1604" i="2"/>
  <c r="J1600" i="2"/>
  <c r="J1596" i="2"/>
  <c r="J1592" i="2"/>
  <c r="J1588" i="2"/>
  <c r="J1584" i="2"/>
  <c r="J1580" i="2"/>
  <c r="J1576" i="2"/>
  <c r="J1572" i="2"/>
  <c r="J1567" i="2"/>
  <c r="J1564" i="2"/>
  <c r="J1560" i="2"/>
  <c r="J1556" i="2"/>
  <c r="J1552" i="2"/>
  <c r="J1548" i="2"/>
  <c r="J1544" i="2"/>
  <c r="J1540" i="2"/>
  <c r="J1536" i="2"/>
  <c r="J1532" i="2"/>
  <c r="J1528" i="2"/>
  <c r="J1524" i="2"/>
  <c r="J1520" i="2"/>
  <c r="J1516" i="2"/>
  <c r="J1512" i="2"/>
  <c r="J1508" i="2"/>
  <c r="J1504" i="2"/>
  <c r="J1500" i="2"/>
  <c r="J1496" i="2"/>
  <c r="J1492" i="2"/>
  <c r="J1488" i="2"/>
  <c r="J1484" i="2"/>
  <c r="J1480" i="2"/>
  <c r="J1476" i="2"/>
  <c r="J1472" i="2"/>
  <c r="J1468" i="2"/>
  <c r="J1464" i="2"/>
  <c r="J1460" i="2"/>
  <c r="J1456" i="2"/>
  <c r="J1452" i="2"/>
  <c r="J1448" i="2"/>
  <c r="J1444" i="2"/>
  <c r="J1440" i="2"/>
  <c r="J1436" i="2"/>
  <c r="J1432" i="2"/>
  <c r="J1428" i="2"/>
  <c r="J1424" i="2"/>
  <c r="J1420" i="2"/>
  <c r="J1416" i="2"/>
  <c r="J1412" i="2"/>
  <c r="J1408" i="2"/>
  <c r="J1404" i="2"/>
  <c r="J1400" i="2"/>
  <c r="J1396" i="2"/>
  <c r="J1392" i="2"/>
  <c r="J1388" i="2"/>
  <c r="J1384" i="2"/>
  <c r="J1380" i="2"/>
  <c r="J1376" i="2"/>
  <c r="J1372" i="2"/>
  <c r="J1368" i="2"/>
  <c r="J1364" i="2"/>
  <c r="J1360" i="2"/>
  <c r="J1356" i="2"/>
  <c r="J1352" i="2"/>
  <c r="J1348" i="2"/>
  <c r="J1344" i="2"/>
  <c r="J1340" i="2"/>
  <c r="J1336" i="2"/>
  <c r="J1332" i="2"/>
  <c r="J1328" i="2"/>
  <c r="J1324" i="2"/>
  <c r="J1320" i="2"/>
  <c r="J1316" i="2"/>
  <c r="J1312" i="2"/>
  <c r="J1308" i="2"/>
  <c r="J1304" i="2"/>
  <c r="J1300" i="2"/>
  <c r="J1296" i="2"/>
  <c r="J1292" i="2"/>
  <c r="J1288" i="2"/>
  <c r="J1284" i="2"/>
  <c r="J1280" i="2"/>
  <c r="J1276" i="2"/>
  <c r="J1272" i="2"/>
  <c r="J1268" i="2"/>
  <c r="J1264" i="2"/>
  <c r="J1260" i="2"/>
  <c r="J1256" i="2"/>
  <c r="J1252" i="2"/>
  <c r="J1248" i="2"/>
  <c r="J1244" i="2"/>
  <c r="J1240" i="2"/>
  <c r="J1236" i="2"/>
  <c r="J1232" i="2"/>
  <c r="J1228" i="2"/>
  <c r="J1224" i="2"/>
  <c r="J1220" i="2"/>
  <c r="J1216" i="2"/>
  <c r="J1212" i="2"/>
  <c r="J1208" i="2"/>
  <c r="J1204" i="2"/>
  <c r="J1200" i="2"/>
  <c r="J1196" i="2"/>
  <c r="J1192" i="2"/>
  <c r="J1188" i="2"/>
  <c r="J1184" i="2"/>
  <c r="J1180" i="2"/>
  <c r="J1176" i="2"/>
  <c r="J1172" i="2"/>
  <c r="J1168" i="2"/>
  <c r="J1164" i="2"/>
  <c r="J1160" i="2"/>
  <c r="J1156" i="2"/>
  <c r="J1152" i="2"/>
  <c r="J1148" i="2"/>
  <c r="J1144" i="2"/>
  <c r="J1140" i="2"/>
  <c r="J1136" i="2"/>
  <c r="J1132" i="2"/>
  <c r="J1128" i="2"/>
  <c r="J1124" i="2"/>
  <c r="J1120" i="2"/>
  <c r="J1116" i="2"/>
  <c r="J1112" i="2"/>
  <c r="J1108" i="2"/>
  <c r="J1104" i="2"/>
  <c r="J1100" i="2"/>
  <c r="J1096" i="2"/>
  <c r="J1092" i="2"/>
  <c r="J1088" i="2"/>
  <c r="J1084" i="2"/>
  <c r="J1080" i="2"/>
  <c r="J1076" i="2"/>
  <c r="J1072" i="2"/>
  <c r="J1068" i="2"/>
  <c r="J1064" i="2"/>
  <c r="J1060" i="2"/>
  <c r="J1056" i="2"/>
  <c r="J1052" i="2"/>
  <c r="J1048" i="2"/>
  <c r="J1044" i="2"/>
  <c r="J1040" i="2"/>
  <c r="J1036" i="2"/>
  <c r="J1032" i="2"/>
  <c r="J1028" i="2"/>
  <c r="J1024" i="2"/>
  <c r="J1020" i="2"/>
  <c r="J1016" i="2"/>
  <c r="J1012" i="2"/>
  <c r="J1008" i="2"/>
  <c r="J1004" i="2"/>
  <c r="J1000" i="2"/>
  <c r="J996" i="2"/>
  <c r="J992" i="2"/>
  <c r="J988" i="2"/>
  <c r="J984" i="2"/>
  <c r="J980" i="2"/>
  <c r="J976" i="2"/>
  <c r="J972" i="2"/>
  <c r="J968" i="2"/>
  <c r="J964" i="2"/>
  <c r="J960" i="2"/>
  <c r="J956" i="2"/>
  <c r="J952" i="2"/>
  <c r="J948" i="2"/>
  <c r="J944" i="2"/>
  <c r="J940" i="2"/>
  <c r="J936" i="2"/>
  <c r="J932" i="2"/>
  <c r="J928" i="2"/>
  <c r="J924" i="2"/>
  <c r="J920" i="2"/>
  <c r="J916" i="2"/>
  <c r="J912" i="2"/>
  <c r="J908" i="2"/>
  <c r="J904" i="2"/>
  <c r="J900" i="2"/>
  <c r="J896" i="2"/>
  <c r="J892" i="2"/>
  <c r="J888" i="2"/>
  <c r="J884" i="2"/>
  <c r="J880" i="2"/>
  <c r="J876" i="2"/>
  <c r="J872" i="2"/>
  <c r="J868" i="2"/>
  <c r="J864" i="2"/>
  <c r="J860" i="2"/>
  <c r="J856" i="2"/>
  <c r="J852" i="2"/>
  <c r="J848" i="2"/>
  <c r="J844" i="2"/>
  <c r="J840" i="2"/>
  <c r="J836" i="2"/>
  <c r="J832" i="2"/>
  <c r="J828" i="2"/>
  <c r="J824" i="2"/>
  <c r="J820" i="2"/>
  <c r="J816" i="2"/>
  <c r="J812" i="2"/>
  <c r="J808" i="2"/>
  <c r="J804" i="2"/>
  <c r="J800" i="2"/>
  <c r="J796" i="2"/>
  <c r="J792" i="2"/>
  <c r="J788" i="2"/>
  <c r="J784" i="2"/>
  <c r="J780" i="2"/>
  <c r="J776" i="2"/>
  <c r="J772" i="2"/>
  <c r="J768" i="2"/>
  <c r="J764" i="2"/>
  <c r="J760" i="2"/>
  <c r="J756" i="2"/>
  <c r="J752" i="2"/>
  <c r="J748" i="2"/>
  <c r="J744" i="2"/>
  <c r="J740" i="2"/>
  <c r="J736" i="2"/>
  <c r="J732" i="2"/>
  <c r="J728" i="2"/>
  <c r="J724" i="2"/>
  <c r="J720" i="2"/>
  <c r="J716" i="2"/>
  <c r="J712" i="2"/>
  <c r="J708" i="2"/>
  <c r="J704" i="2"/>
  <c r="J700" i="2"/>
  <c r="J696" i="2"/>
  <c r="J692" i="2"/>
  <c r="J688" i="2"/>
  <c r="J684" i="2"/>
  <c r="J680" i="2"/>
  <c r="J676" i="2"/>
  <c r="J672" i="2"/>
  <c r="J668" i="2"/>
  <c r="J664" i="2"/>
  <c r="J660" i="2"/>
  <c r="J656" i="2"/>
  <c r="J652" i="2"/>
  <c r="J648" i="2"/>
  <c r="J644" i="2"/>
  <c r="J640" i="2"/>
  <c r="J636" i="2"/>
  <c r="J632" i="2"/>
  <c r="J628" i="2"/>
  <c r="J624" i="2"/>
  <c r="J620" i="2"/>
  <c r="J616" i="2"/>
  <c r="J612" i="2"/>
  <c r="J608" i="2"/>
  <c r="J604" i="2"/>
  <c r="J600" i="2"/>
  <c r="J596" i="2"/>
  <c r="J592" i="2"/>
  <c r="J588" i="2"/>
  <c r="J584" i="2"/>
  <c r="J580" i="2"/>
  <c r="J576" i="2"/>
  <c r="J572" i="2"/>
  <c r="J568" i="2"/>
  <c r="J564" i="2"/>
  <c r="J560" i="2"/>
  <c r="J556" i="2"/>
  <c r="J552" i="2"/>
  <c r="J548" i="2"/>
  <c r="J544" i="2"/>
  <c r="J540" i="2"/>
  <c r="J536" i="2"/>
  <c r="J532" i="2"/>
  <c r="J528" i="2"/>
  <c r="J524" i="2"/>
  <c r="J520" i="2"/>
  <c r="J516" i="2"/>
  <c r="J512" i="2"/>
  <c r="J508" i="2"/>
  <c r="J504" i="2"/>
  <c r="J500" i="2"/>
  <c r="J496" i="2"/>
  <c r="J492" i="2"/>
  <c r="J488" i="2"/>
  <c r="J484" i="2"/>
  <c r="J480" i="2"/>
  <c r="J476" i="2"/>
  <c r="J472" i="2"/>
  <c r="J468" i="2"/>
  <c r="J464" i="2"/>
  <c r="J460" i="2"/>
  <c r="J456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80" i="2"/>
  <c r="J376" i="2"/>
  <c r="J372" i="2"/>
  <c r="J368" i="2"/>
  <c r="J364" i="2"/>
  <c r="J360" i="2"/>
  <c r="J356" i="2"/>
  <c r="J352" i="2"/>
  <c r="J348" i="2"/>
  <c r="J344" i="2"/>
  <c r="J340" i="2"/>
  <c r="J336" i="2"/>
  <c r="J332" i="2"/>
  <c r="J328" i="2"/>
  <c r="J324" i="2"/>
  <c r="J320" i="2"/>
  <c r="J316" i="2"/>
  <c r="J312" i="2"/>
  <c r="J308" i="2"/>
  <c r="J304" i="2"/>
  <c r="J300" i="2"/>
  <c r="J296" i="2"/>
  <c r="J292" i="2"/>
  <c r="J288" i="2"/>
  <c r="J284" i="2"/>
  <c r="J280" i="2"/>
  <c r="J276" i="2"/>
  <c r="J272" i="2"/>
  <c r="J268" i="2"/>
  <c r="J264" i="2"/>
  <c r="J260" i="2"/>
  <c r="J255" i="2"/>
  <c r="J256" i="2"/>
  <c r="J248" i="2"/>
  <c r="J244" i="2"/>
  <c r="J240" i="2"/>
  <c r="J236" i="2"/>
  <c r="J232" i="2"/>
  <c r="J228" i="2"/>
  <c r="J224" i="2"/>
  <c r="J220" i="2"/>
  <c r="J216" i="2"/>
  <c r="J212" i="2"/>
  <c r="J208" i="2"/>
  <c r="J204" i="2"/>
  <c r="J200" i="2"/>
  <c r="J196" i="2"/>
  <c r="J192" i="2"/>
  <c r="J188" i="2"/>
  <c r="J184" i="2"/>
  <c r="J180" i="2"/>
  <c r="J176" i="2"/>
  <c r="J172" i="2"/>
  <c r="J171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76" i="2"/>
  <c r="J72" i="2"/>
  <c r="J68" i="2"/>
  <c r="J64" i="2"/>
  <c r="J60" i="2"/>
  <c r="J56" i="2"/>
  <c r="J52" i="2"/>
  <c r="J48" i="2"/>
  <c r="J44" i="2"/>
  <c r="J40" i="2"/>
  <c r="J36" i="2"/>
  <c r="J32" i="2"/>
  <c r="J4927" i="2"/>
  <c r="J4855" i="2"/>
  <c r="J4839" i="2"/>
  <c r="J4783" i="2"/>
  <c r="J4767" i="2"/>
  <c r="J4763" i="2"/>
  <c r="J4751" i="2"/>
  <c r="J4743" i="2"/>
  <c r="J4735" i="2"/>
  <c r="J4778" i="2"/>
  <c r="J4746" i="2"/>
  <c r="J4730" i="2"/>
  <c r="J4714" i="2"/>
  <c r="J4698" i="2"/>
  <c r="J4682" i="2"/>
  <c r="J4666" i="2"/>
  <c r="J4650" i="2"/>
  <c r="J4634" i="2"/>
  <c r="J4618" i="2"/>
  <c r="J4602" i="2"/>
  <c r="J4586" i="2"/>
  <c r="J4570" i="2"/>
  <c r="J4554" i="2"/>
  <c r="J4538" i="2"/>
  <c r="J4522" i="2"/>
  <c r="J4506" i="2"/>
  <c r="J4490" i="2"/>
  <c r="J4474" i="2"/>
  <c r="J4458" i="2"/>
  <c r="J4442" i="2"/>
  <c r="J4426" i="2"/>
  <c r="J4410" i="2"/>
  <c r="J4394" i="2"/>
  <c r="J4378" i="2"/>
  <c r="J4362" i="2"/>
  <c r="J4346" i="2"/>
  <c r="J4329" i="2"/>
  <c r="J4314" i="2"/>
  <c r="J4297" i="2"/>
  <c r="J4282" i="2"/>
  <c r="J4266" i="2"/>
  <c r="J4242" i="2"/>
  <c r="J4234" i="2"/>
  <c r="J4226" i="2"/>
  <c r="J4218" i="2"/>
  <c r="J4210" i="2"/>
  <c r="J4201" i="2"/>
  <c r="J4193" i="2"/>
  <c r="J4186" i="2"/>
  <c r="J4178" i="2"/>
  <c r="J4170" i="2"/>
  <c r="J4162" i="2"/>
  <c r="J4154" i="2"/>
  <c r="J4146" i="2"/>
  <c r="J4138" i="2"/>
  <c r="J4130" i="2"/>
  <c r="J4122" i="2"/>
  <c r="J4114" i="2"/>
  <c r="J4106" i="2"/>
  <c r="J4098" i="2"/>
  <c r="J4090" i="2"/>
  <c r="J4082" i="2"/>
  <c r="J4074" i="2"/>
  <c r="J4066" i="2"/>
  <c r="J4058" i="2"/>
  <c r="J4050" i="2"/>
  <c r="J4042" i="2"/>
  <c r="J4034" i="2"/>
  <c r="J4026" i="2"/>
  <c r="J4018" i="2"/>
  <c r="J4009" i="2"/>
  <c r="J4002" i="2"/>
  <c r="J3994" i="2"/>
  <c r="J3986" i="2"/>
  <c r="J3977" i="2"/>
  <c r="J3970" i="2"/>
  <c r="J3930" i="2"/>
  <c r="J3925" i="2"/>
  <c r="J3922" i="2"/>
  <c r="J3914" i="2"/>
  <c r="J3866" i="2"/>
  <c r="J3862" i="2"/>
  <c r="J3858" i="2"/>
  <c r="J3854" i="2"/>
  <c r="J3846" i="2"/>
  <c r="J3842" i="2"/>
  <c r="J3838" i="2"/>
  <c r="J3834" i="2"/>
  <c r="J3830" i="2"/>
  <c r="J3826" i="2"/>
  <c r="J3822" i="2"/>
  <c r="J3814" i="2"/>
  <c r="J3810" i="2"/>
  <c r="J3806" i="2"/>
  <c r="J3798" i="2"/>
  <c r="J3794" i="2"/>
  <c r="J3790" i="2"/>
  <c r="J3782" i="2"/>
  <c r="J3778" i="2"/>
  <c r="J3774" i="2"/>
  <c r="J3766" i="2"/>
  <c r="J3762" i="2"/>
  <c r="J3758" i="2"/>
  <c r="J4762" i="2"/>
  <c r="J4895" i="2"/>
  <c r="J4250" i="2"/>
  <c r="J4723" i="2"/>
  <c r="J4711" i="2"/>
  <c r="J4703" i="2"/>
  <c r="J4687" i="2"/>
  <c r="J4671" i="2"/>
  <c r="J4659" i="2"/>
  <c r="J4655" i="2"/>
  <c r="J4647" i="2"/>
  <c r="J4639" i="2"/>
  <c r="J4623" i="2"/>
  <c r="J4607" i="2"/>
  <c r="J4591" i="2"/>
  <c r="J4575" i="2"/>
  <c r="J4559" i="2"/>
  <c r="J4547" i="2"/>
  <c r="J4543" i="2"/>
  <c r="J4531" i="2"/>
  <c r="J4511" i="2"/>
  <c r="J4499" i="2"/>
  <c r="J4495" i="2"/>
  <c r="J4483" i="2"/>
  <c r="J4463" i="2"/>
  <c r="J4451" i="2"/>
  <c r="J4447" i="2"/>
  <c r="J4435" i="2"/>
  <c r="J4431" i="2"/>
  <c r="J4419" i="2"/>
  <c r="J4406" i="2"/>
  <c r="J4399" i="2"/>
  <c r="J4391" i="2"/>
  <c r="J4387" i="2"/>
  <c r="J4383" i="2"/>
  <c r="J4375" i="2"/>
  <c r="J4371" i="2"/>
  <c r="J4367" i="2"/>
  <c r="J4359" i="2"/>
  <c r="J4351" i="2"/>
  <c r="J4347" i="2"/>
  <c r="J4343" i="2"/>
  <c r="J4335" i="2"/>
  <c r="J4330" i="2"/>
  <c r="J4322" i="2"/>
  <c r="J4315" i="2"/>
  <c r="J4311" i="2"/>
  <c r="J4307" i="2"/>
  <c r="J4298" i="2"/>
  <c r="J4291" i="2"/>
  <c r="J4287" i="2"/>
  <c r="J4283" i="2"/>
  <c r="J4279" i="2"/>
  <c r="J4275" i="2"/>
  <c r="J4271" i="2"/>
  <c r="J4267" i="2"/>
  <c r="J4259" i="2"/>
  <c r="J4251" i="2"/>
  <c r="J4247" i="2"/>
  <c r="J4243" i="2"/>
  <c r="J4238" i="2"/>
  <c r="J4235" i="2"/>
  <c r="J4227" i="2"/>
  <c r="J4219" i="2"/>
  <c r="J4215" i="2"/>
  <c r="J4207" i="2"/>
  <c r="J4202" i="2"/>
  <c r="J4194" i="2"/>
  <c r="J4187" i="2"/>
  <c r="J4183" i="2"/>
  <c r="J4179" i="2"/>
  <c r="J4175" i="2"/>
  <c r="J4167" i="2"/>
  <c r="J4159" i="2"/>
  <c r="J4155" i="2"/>
  <c r="J4151" i="2"/>
  <c r="J4147" i="2"/>
  <c r="J4143" i="2"/>
  <c r="J4135" i="2"/>
  <c r="J4127" i="2"/>
  <c r="J4123" i="2"/>
  <c r="J4119" i="2"/>
  <c r="J4115" i="2"/>
  <c r="J4111" i="2"/>
  <c r="J4107" i="2"/>
  <c r="J4103" i="2"/>
  <c r="J4095" i="2"/>
  <c r="J4087" i="2"/>
  <c r="J4083" i="2"/>
  <c r="J4079" i="2"/>
  <c r="J4075" i="2"/>
  <c r="J4071" i="2"/>
  <c r="J4063" i="2"/>
  <c r="J4055" i="2"/>
  <c r="J4051" i="2"/>
  <c r="J4047" i="2"/>
  <c r="J4043" i="2"/>
  <c r="J4035" i="2"/>
  <c r="J4031" i="2"/>
  <c r="J4027" i="2"/>
  <c r="J4023" i="2"/>
  <c r="J4019" i="2"/>
  <c r="J4015" i="2"/>
  <c r="J4006" i="2"/>
  <c r="J3999" i="2"/>
  <c r="J3995" i="2"/>
  <c r="J3991" i="2"/>
  <c r="J3987" i="2"/>
  <c r="J3978" i="2"/>
  <c r="J3971" i="2"/>
  <c r="J3967" i="2"/>
  <c r="J3963" i="2"/>
  <c r="J3959" i="2"/>
  <c r="J3955" i="2"/>
  <c r="J3947" i="2"/>
  <c r="J3939" i="2"/>
  <c r="J3935" i="2"/>
  <c r="J3931" i="2"/>
  <c r="J3926" i="2"/>
  <c r="J3919" i="2"/>
  <c r="J3915" i="2"/>
  <c r="J3907" i="2"/>
  <c r="J3903" i="2"/>
  <c r="J3899" i="2"/>
  <c r="J3891" i="2"/>
  <c r="J3883" i="2"/>
  <c r="J3879" i="2"/>
  <c r="J3875" i="2"/>
  <c r="J3871" i="2"/>
  <c r="J3867" i="2"/>
  <c r="J3863" i="2"/>
  <c r="J3855" i="2"/>
  <c r="J3851" i="2"/>
  <c r="J3847" i="2"/>
  <c r="J3839" i="2"/>
  <c r="J3835" i="2"/>
  <c r="J3831" i="2"/>
  <c r="J3823" i="2"/>
  <c r="J3819" i="2"/>
  <c r="J3815" i="2"/>
  <c r="J3803" i="2"/>
  <c r="J3799" i="2"/>
  <c r="J3787" i="2"/>
  <c r="J3783" i="2"/>
  <c r="J3771" i="2"/>
  <c r="J3767" i="2"/>
  <c r="J3755" i="2"/>
  <c r="J3751" i="2"/>
  <c r="J3739" i="2"/>
  <c r="J3735" i="2"/>
  <c r="J3723" i="2"/>
  <c r="J3719" i="2"/>
  <c r="J3707" i="2"/>
  <c r="J3703" i="2"/>
  <c r="J3691" i="2"/>
  <c r="J3687" i="2"/>
  <c r="J3675" i="2"/>
  <c r="J3671" i="2"/>
  <c r="J3659" i="2"/>
  <c r="J3655" i="2"/>
  <c r="J3647" i="2"/>
  <c r="J3643" i="2"/>
  <c r="J3631" i="2"/>
  <c r="J3627" i="2"/>
  <c r="J3615" i="2"/>
  <c r="J3607" i="2"/>
  <c r="J3599" i="2"/>
  <c r="J3591" i="2"/>
  <c r="J3583" i="2"/>
  <c r="J3575" i="2"/>
  <c r="J3567" i="2"/>
  <c r="J3559" i="2"/>
  <c r="J3551" i="2"/>
  <c r="J3543" i="2"/>
  <c r="J3535" i="2"/>
  <c r="J3527" i="2"/>
  <c r="J3519" i="2"/>
  <c r="J3515" i="2"/>
  <c r="J3503" i="2"/>
  <c r="J3495" i="2"/>
  <c r="J3487" i="2"/>
  <c r="J3479" i="2"/>
  <c r="J3467" i="2"/>
  <c r="J3459" i="2"/>
  <c r="J3451" i="2"/>
  <c r="J3443" i="2"/>
  <c r="J3435" i="2"/>
  <c r="J3427" i="2"/>
  <c r="J3419" i="2"/>
  <c r="J3411" i="2"/>
  <c r="J3403" i="2"/>
  <c r="J3395" i="2"/>
  <c r="J3387" i="2"/>
  <c r="J3379" i="2"/>
  <c r="J3371" i="2"/>
  <c r="J3363" i="2"/>
  <c r="J3351" i="2"/>
  <c r="J3347" i="2"/>
  <c r="J3335" i="2"/>
  <c r="J3331" i="2"/>
  <c r="J3319" i="2"/>
  <c r="J3315" i="2"/>
  <c r="J3303" i="2"/>
  <c r="J3299" i="2"/>
  <c r="J3287" i="2"/>
  <c r="J3283" i="2"/>
  <c r="J3271" i="2"/>
  <c r="J3267" i="2"/>
  <c r="J3255" i="2"/>
  <c r="J3251" i="2"/>
  <c r="J3239" i="2"/>
  <c r="J3235" i="2"/>
  <c r="J3223" i="2"/>
  <c r="J3219" i="2"/>
  <c r="J3207" i="2"/>
  <c r="J3203" i="2"/>
  <c r="J3191" i="2"/>
  <c r="J3187" i="2"/>
  <c r="J3175" i="2"/>
  <c r="J3171" i="2"/>
  <c r="J3159" i="2"/>
  <c r="J3155" i="2"/>
  <c r="J3143" i="2"/>
  <c r="J3139" i="2"/>
  <c r="J3127" i="2"/>
  <c r="J3123" i="2"/>
  <c r="J3111" i="2"/>
  <c r="J3107" i="2"/>
  <c r="J3095" i="2"/>
  <c r="J3091" i="2"/>
  <c r="J3079" i="2"/>
  <c r="J3075" i="2"/>
  <c r="J3063" i="2"/>
  <c r="J3059" i="2"/>
  <c r="J3043" i="2"/>
  <c r="J3027" i="2"/>
  <c r="J3011" i="2"/>
  <c r="J2995" i="2"/>
  <c r="J2979" i="2"/>
  <c r="J2963" i="2"/>
  <c r="J2947" i="2"/>
  <c r="J2931" i="2"/>
  <c r="J2915" i="2"/>
  <c r="J2899" i="2"/>
  <c r="J2883" i="2"/>
  <c r="J2867" i="2"/>
  <c r="J2851" i="2"/>
  <c r="J2835" i="2"/>
  <c r="J2819" i="2"/>
  <c r="J2803" i="2"/>
  <c r="J2787" i="2"/>
  <c r="J2771" i="2"/>
  <c r="J2755" i="2"/>
  <c r="J2739" i="2"/>
  <c r="J4913" i="2"/>
  <c r="J4901" i="2"/>
  <c r="J4877" i="2"/>
  <c r="J4865" i="2"/>
  <c r="J4845" i="2"/>
  <c r="J4833" i="2"/>
  <c r="J4821" i="2"/>
  <c r="J4805" i="2"/>
  <c r="J4797" i="2"/>
  <c r="J4785" i="2"/>
  <c r="J4773" i="2"/>
  <c r="J4753" i="2"/>
  <c r="J4741" i="2"/>
  <c r="J4717" i="2"/>
  <c r="J4705" i="2"/>
  <c r="J4693" i="2"/>
  <c r="J4657" i="2"/>
  <c r="J4625" i="2"/>
  <c r="J4605" i="2"/>
  <c r="J4593" i="2"/>
  <c r="J4581" i="2"/>
  <c r="J4561" i="2"/>
  <c r="J4553" i="2"/>
  <c r="J4537" i="2"/>
  <c r="J4529" i="2"/>
  <c r="J4517" i="2"/>
  <c r="J4509" i="2"/>
  <c r="J4501" i="2"/>
  <c r="J4493" i="2"/>
  <c r="J4473" i="2"/>
  <c r="J4465" i="2"/>
  <c r="J4457" i="2"/>
  <c r="J4453" i="2"/>
  <c r="J4445" i="2"/>
  <c r="J4437" i="2"/>
  <c r="J4429" i="2"/>
  <c r="J4421" i="2"/>
  <c r="J4413" i="2"/>
  <c r="J4407" i="2"/>
  <c r="J4393" i="2"/>
  <c r="J4381" i="2"/>
  <c r="J4369" i="2"/>
  <c r="J4361" i="2"/>
  <c r="J4341" i="2"/>
  <c r="J4328" i="2"/>
  <c r="J4317" i="2"/>
  <c r="J4305" i="2"/>
  <c r="J4293" i="2"/>
  <c r="J4285" i="2"/>
  <c r="J4277" i="2"/>
  <c r="J4239" i="2"/>
  <c r="J4225" i="2"/>
  <c r="J4221" i="2"/>
  <c r="J4209" i="2"/>
  <c r="J4196" i="2"/>
  <c r="J4185" i="2"/>
  <c r="J4177" i="2"/>
  <c r="J4165" i="2"/>
  <c r="J4153" i="2"/>
  <c r="J4145" i="2"/>
  <c r="J4133" i="2"/>
  <c r="J4121" i="2"/>
  <c r="J4101" i="2"/>
  <c r="J4089" i="2"/>
  <c r="J4065" i="2"/>
  <c r="J4053" i="2"/>
  <c r="J4012" i="2"/>
  <c r="J3997" i="2"/>
  <c r="J3981" i="2"/>
  <c r="J3945" i="2"/>
  <c r="J3924" i="2"/>
  <c r="J3893" i="2"/>
  <c r="J3877" i="2"/>
  <c r="J3861" i="2"/>
  <c r="J3841" i="2"/>
  <c r="J3825" i="2"/>
  <c r="J3809" i="2"/>
  <c r="J3793" i="2"/>
  <c r="J3781" i="2"/>
  <c r="J3765" i="2"/>
  <c r="J3749" i="2"/>
  <c r="J3729" i="2"/>
  <c r="J3713" i="2"/>
  <c r="J3697" i="2"/>
  <c r="J3681" i="2"/>
  <c r="J3665" i="2"/>
  <c r="J3653" i="2"/>
  <c r="J3637" i="2"/>
  <c r="J3601" i="2"/>
  <c r="J3585" i="2"/>
  <c r="J3569" i="2"/>
  <c r="J3553" i="2"/>
  <c r="J3537" i="2"/>
  <c r="J3521" i="2"/>
  <c r="J3477" i="2"/>
  <c r="J3461" i="2"/>
  <c r="J3445" i="2"/>
  <c r="J3429" i="2"/>
  <c r="J3413" i="2"/>
  <c r="J3385" i="2"/>
  <c r="J3369" i="2"/>
  <c r="J3337" i="2"/>
  <c r="J3321" i="2"/>
  <c r="J3309" i="2"/>
  <c r="J3293" i="2"/>
  <c r="J3277" i="2"/>
  <c r="J3245" i="2"/>
  <c r="J3233" i="2"/>
  <c r="J3217" i="2"/>
  <c r="J3205" i="2"/>
  <c r="J3189" i="2"/>
  <c r="J3177" i="2"/>
  <c r="J3161" i="2"/>
  <c r="J3149" i="2"/>
  <c r="J3133" i="2"/>
  <c r="J3121" i="2"/>
  <c r="J3109" i="2"/>
  <c r="J3097" i="2"/>
  <c r="J3089" i="2"/>
  <c r="J3029" i="2"/>
  <c r="J3021" i="2"/>
  <c r="J3009" i="2"/>
  <c r="J3001" i="2"/>
  <c r="J2989" i="2"/>
  <c r="J2977" i="2"/>
  <c r="J2965" i="2"/>
  <c r="J2957" i="2"/>
  <c r="J2945" i="2"/>
  <c r="J2937" i="2"/>
  <c r="J2921" i="2"/>
  <c r="J2909" i="2"/>
  <c r="J2901" i="2"/>
  <c r="J2889" i="2"/>
  <c r="J2865" i="2"/>
  <c r="J2849" i="2"/>
  <c r="J2837" i="2"/>
  <c r="J2825" i="2"/>
  <c r="J2813" i="2"/>
  <c r="J2809" i="2"/>
  <c r="J2797" i="2"/>
  <c r="J2785" i="2"/>
  <c r="J2773" i="2"/>
  <c r="J2765" i="2"/>
  <c r="J2753" i="2"/>
  <c r="J2745" i="2"/>
  <c r="J2513" i="2"/>
  <c r="J2497" i="2"/>
  <c r="J2481" i="2"/>
  <c r="J2465" i="2"/>
  <c r="J2453" i="2"/>
  <c r="J2437" i="2"/>
  <c r="J2421" i="2"/>
  <c r="J2401" i="2"/>
  <c r="J2385" i="2"/>
  <c r="J2373" i="2"/>
  <c r="J2357" i="2"/>
  <c r="J2337" i="2"/>
  <c r="J2321" i="2"/>
  <c r="J2305" i="2"/>
  <c r="J2289" i="2"/>
  <c r="J2273" i="2"/>
  <c r="J2257" i="2"/>
  <c r="J2245" i="2"/>
  <c r="J2229" i="2"/>
  <c r="J2209" i="2"/>
  <c r="J2193" i="2"/>
  <c r="J2129" i="2"/>
  <c r="J2117" i="2"/>
  <c r="J2101" i="2"/>
  <c r="J2081" i="2"/>
  <c r="J2069" i="2"/>
  <c r="J2053" i="2"/>
  <c r="J2037" i="2"/>
  <c r="J2021" i="2"/>
  <c r="J2001" i="2"/>
  <c r="J1985" i="2"/>
  <c r="J1913" i="2"/>
  <c r="J1897" i="2"/>
  <c r="J1881" i="2"/>
  <c r="J1861" i="2"/>
  <c r="J1845" i="2"/>
  <c r="J1828" i="2"/>
  <c r="J1813" i="2"/>
  <c r="J1801" i="2"/>
  <c r="J1785" i="2"/>
  <c r="J1769" i="2"/>
  <c r="J1753" i="2"/>
  <c r="J1741" i="2"/>
  <c r="J1733" i="2"/>
  <c r="J1721" i="2"/>
  <c r="J4953" i="2"/>
  <c r="J4685" i="2"/>
  <c r="J4673" i="2"/>
  <c r="J4645" i="2"/>
  <c r="J4597" i="2"/>
  <c r="J4573" i="2"/>
  <c r="J4037" i="2"/>
  <c r="J4021" i="2"/>
  <c r="J4008" i="2"/>
  <c r="J3993" i="2"/>
  <c r="J3980" i="2"/>
  <c r="J3965" i="2"/>
  <c r="J3949" i="2"/>
  <c r="J3933" i="2"/>
  <c r="J3913" i="2"/>
  <c r="J3901" i="2"/>
  <c r="J3885" i="2"/>
  <c r="J3869" i="2"/>
  <c r="J3853" i="2"/>
  <c r="J3837" i="2"/>
  <c r="J3821" i="2"/>
  <c r="J3805" i="2"/>
  <c r="J3789" i="2"/>
  <c r="J3769" i="2"/>
  <c r="J3753" i="2"/>
  <c r="J3741" i="2"/>
  <c r="J3717" i="2"/>
  <c r="J3705" i="2"/>
  <c r="J3685" i="2"/>
  <c r="J3673" i="2"/>
  <c r="J3657" i="2"/>
  <c r="J3641" i="2"/>
  <c r="J3625" i="2"/>
  <c r="J3609" i="2"/>
  <c r="J3593" i="2"/>
  <c r="J3577" i="2"/>
  <c r="J3561" i="2"/>
  <c r="J3545" i="2"/>
  <c r="J3529" i="2"/>
  <c r="J3513" i="2"/>
  <c r="J3493" i="2"/>
  <c r="J3481" i="2"/>
  <c r="J3469" i="2"/>
  <c r="J3453" i="2"/>
  <c r="J3437" i="2"/>
  <c r="J3421" i="2"/>
  <c r="J3405" i="2"/>
  <c r="J3389" i="2"/>
  <c r="J3373" i="2"/>
  <c r="J3325" i="2"/>
  <c r="J3305" i="2"/>
  <c r="J3289" i="2"/>
  <c r="J3273" i="2"/>
  <c r="J3257" i="2"/>
  <c r="J3241" i="2"/>
  <c r="J3225" i="2"/>
  <c r="J3209" i="2"/>
  <c r="J3193" i="2"/>
  <c r="J3173" i="2"/>
  <c r="J3157" i="2"/>
  <c r="J3137" i="2"/>
  <c r="J3117" i="2"/>
  <c r="J2733" i="2"/>
  <c r="J2525" i="2"/>
  <c r="J2509" i="2"/>
  <c r="J2493" i="2"/>
  <c r="J2477" i="2"/>
  <c r="J2461" i="2"/>
  <c r="J2445" i="2"/>
  <c r="J2429" i="2"/>
  <c r="J2413" i="2"/>
  <c r="J2397" i="2"/>
  <c r="J2381" i="2"/>
  <c r="J2365" i="2"/>
  <c r="J2349" i="2"/>
  <c r="J2329" i="2"/>
  <c r="J2317" i="2"/>
  <c r="J2301" i="2"/>
  <c r="J2285" i="2"/>
  <c r="J2269" i="2"/>
  <c r="J2253" i="2"/>
  <c r="J2237" i="2"/>
  <c r="J2221" i="2"/>
  <c r="J2205" i="2"/>
  <c r="J2125" i="2"/>
  <c r="J2109" i="2"/>
  <c r="J2093" i="2"/>
  <c r="J2077" i="2"/>
  <c r="J2057" i="2"/>
  <c r="J2041" i="2"/>
  <c r="J2025" i="2"/>
  <c r="J2009" i="2"/>
  <c r="J1993" i="2"/>
  <c r="J1981" i="2"/>
  <c r="J1901" i="2"/>
  <c r="J1885" i="2"/>
  <c r="J1869" i="2"/>
  <c r="J1853" i="2"/>
  <c r="J1837" i="2"/>
  <c r="J1821" i="2"/>
  <c r="J1805" i="2"/>
  <c r="J1789" i="2"/>
  <c r="J1773" i="2"/>
  <c r="J1757" i="2"/>
  <c r="J1745" i="2"/>
  <c r="J1729" i="2"/>
  <c r="J1557" i="2"/>
  <c r="J1553" i="2"/>
  <c r="J1549" i="2"/>
  <c r="J1545" i="2"/>
  <c r="J1541" i="2"/>
  <c r="J1537" i="2"/>
  <c r="J1533" i="2"/>
  <c r="J1529" i="2"/>
  <c r="J1525" i="2"/>
  <c r="J1521" i="2"/>
  <c r="J1517" i="2"/>
  <c r="J1513" i="2"/>
  <c r="J1509" i="2"/>
  <c r="J1505" i="2"/>
  <c r="J1501" i="2"/>
  <c r="J1497" i="2"/>
  <c r="J1493" i="2"/>
  <c r="J1489" i="2"/>
  <c r="J1485" i="2"/>
  <c r="J1481" i="2"/>
  <c r="J1301" i="2"/>
  <c r="J1297" i="2"/>
  <c r="J1293" i="2"/>
  <c r="J1289" i="2"/>
  <c r="J1285" i="2"/>
  <c r="J1281" i="2"/>
  <c r="J1277" i="2"/>
  <c r="J1273" i="2"/>
  <c r="J1269" i="2"/>
  <c r="J1265" i="2"/>
  <c r="J1261" i="2"/>
  <c r="J1257" i="2"/>
  <c r="J1253" i="2"/>
  <c r="J1249" i="2"/>
  <c r="J1245" i="2"/>
  <c r="J1241" i="2"/>
  <c r="J1033" i="2"/>
  <c r="J1029" i="2"/>
  <c r="J1025" i="2"/>
  <c r="J1021" i="2"/>
  <c r="J1017" i="2"/>
  <c r="J1013" i="2"/>
  <c r="J1009" i="2"/>
  <c r="J1005" i="2"/>
  <c r="J1001" i="2"/>
  <c r="J997" i="2"/>
  <c r="J993" i="2"/>
  <c r="J989" i="2"/>
  <c r="J985" i="2"/>
  <c r="J981" i="2"/>
  <c r="J881" i="2"/>
  <c r="J877" i="2"/>
  <c r="J873" i="2"/>
  <c r="J825" i="2"/>
  <c r="J821" i="2"/>
  <c r="J817" i="2"/>
  <c r="J813" i="2"/>
  <c r="J809" i="2"/>
  <c r="J749" i="2"/>
  <c r="J745" i="2"/>
  <c r="J741" i="2"/>
  <c r="J737" i="2"/>
  <c r="J733" i="2"/>
  <c r="J729" i="2"/>
  <c r="J681" i="2"/>
  <c r="J677" i="2"/>
  <c r="J673" i="2"/>
  <c r="J669" i="2"/>
  <c r="J665" i="2"/>
  <c r="J581" i="2"/>
  <c r="J577" i="2"/>
  <c r="J573" i="2"/>
  <c r="J569" i="2"/>
  <c r="J493" i="2"/>
  <c r="J489" i="2"/>
  <c r="J485" i="2"/>
  <c r="J481" i="2"/>
  <c r="J477" i="2"/>
  <c r="J473" i="2"/>
  <c r="J469" i="2"/>
  <c r="J465" i="2"/>
  <c r="J461" i="2"/>
  <c r="J457" i="2"/>
  <c r="J389" i="2"/>
  <c r="J385" i="2"/>
  <c r="J381" i="2"/>
  <c r="J377" i="2"/>
  <c r="J373" i="2"/>
  <c r="J369" i="2"/>
  <c r="J365" i="2"/>
  <c r="J361" i="2"/>
  <c r="J4965" i="2"/>
  <c r="J4885" i="2"/>
  <c r="J4873" i="2"/>
  <c r="J4861" i="2"/>
  <c r="J4849" i="2"/>
  <c r="J4837" i="2"/>
  <c r="J4829" i="2"/>
  <c r="J4801" i="2"/>
  <c r="J4789" i="2"/>
  <c r="J4777" i="2"/>
  <c r="J4757" i="2"/>
  <c r="J4725" i="2"/>
  <c r="J4713" i="2"/>
  <c r="J4701" i="2"/>
  <c r="J4665" i="2"/>
  <c r="J4649" i="2"/>
  <c r="J4633" i="2"/>
  <c r="J4617" i="2"/>
  <c r="J4609" i="2"/>
  <c r="J4589" i="2"/>
  <c r="J4577" i="2"/>
  <c r="J4565" i="2"/>
  <c r="J4549" i="2"/>
  <c r="J4533" i="2"/>
  <c r="J4525" i="2"/>
  <c r="J4505" i="2"/>
  <c r="J4497" i="2"/>
  <c r="J4489" i="2"/>
  <c r="J4485" i="2"/>
  <c r="J4477" i="2"/>
  <c r="J4469" i="2"/>
  <c r="J4461" i="2"/>
  <c r="J4441" i="2"/>
  <c r="J4433" i="2"/>
  <c r="J4425" i="2"/>
  <c r="J4373" i="2"/>
  <c r="J4345" i="2"/>
  <c r="J4332" i="2"/>
  <c r="J4334" i="2"/>
  <c r="J4309" i="2"/>
  <c r="J4273" i="2"/>
  <c r="J4261" i="2"/>
  <c r="J4253" i="2"/>
  <c r="J4241" i="2"/>
  <c r="J4203" i="2"/>
  <c r="J4181" i="2"/>
  <c r="J4169" i="2"/>
  <c r="J4149" i="2"/>
  <c r="J4137" i="2"/>
  <c r="J4113" i="2"/>
  <c r="J4105" i="2"/>
  <c r="J4085" i="2"/>
  <c r="J4073" i="2"/>
  <c r="J4049" i="2"/>
  <c r="J4033" i="2"/>
  <c r="J4017" i="2"/>
  <c r="J4004" i="2"/>
  <c r="J3957" i="2"/>
  <c r="J3921" i="2"/>
  <c r="J3909" i="2"/>
  <c r="J3897" i="2"/>
  <c r="J3857" i="2"/>
  <c r="J3845" i="2"/>
  <c r="J3829" i="2"/>
  <c r="J3813" i="2"/>
  <c r="J3797" i="2"/>
  <c r="J3777" i="2"/>
  <c r="J3761" i="2"/>
  <c r="J3745" i="2"/>
  <c r="J3733" i="2"/>
  <c r="J3725" i="2"/>
  <c r="J3709" i="2"/>
  <c r="J3693" i="2"/>
  <c r="J3677" i="2"/>
  <c r="J3661" i="2"/>
  <c r="J3645" i="2"/>
  <c r="J3629" i="2"/>
  <c r="J3617" i="2"/>
  <c r="J3501" i="2"/>
  <c r="J3485" i="2"/>
  <c r="J3433" i="2"/>
  <c r="J3397" i="2"/>
  <c r="J3329" i="2"/>
  <c r="J3313" i="2"/>
  <c r="J3297" i="2"/>
  <c r="J3285" i="2"/>
  <c r="J3269" i="2"/>
  <c r="J3253" i="2"/>
  <c r="J3237" i="2"/>
  <c r="J3221" i="2"/>
  <c r="J3201" i="2"/>
  <c r="J3185" i="2"/>
  <c r="J3169" i="2"/>
  <c r="J3153" i="2"/>
  <c r="J3141" i="2"/>
  <c r="J3125" i="2"/>
  <c r="J3113" i="2"/>
  <c r="J3101" i="2"/>
  <c r="J3093" i="2"/>
  <c r="J3033" i="2"/>
  <c r="J3025" i="2"/>
  <c r="J3017" i="2"/>
  <c r="J3013" i="2"/>
  <c r="J3005" i="2"/>
  <c r="J2993" i="2"/>
  <c r="J2985" i="2"/>
  <c r="J2973" i="2"/>
  <c r="J2961" i="2"/>
  <c r="J2949" i="2"/>
  <c r="J2933" i="2"/>
  <c r="J2925" i="2"/>
  <c r="J2913" i="2"/>
  <c r="J2897" i="2"/>
  <c r="J2885" i="2"/>
  <c r="J2873" i="2"/>
  <c r="J2861" i="2"/>
  <c r="J2853" i="2"/>
  <c r="J2841" i="2"/>
  <c r="J2829" i="2"/>
  <c r="J2817" i="2"/>
  <c r="J2805" i="2"/>
  <c r="J2793" i="2"/>
  <c r="J2781" i="2"/>
  <c r="J2769" i="2"/>
  <c r="J2761" i="2"/>
  <c r="J2749" i="2"/>
  <c r="J2737" i="2"/>
  <c r="J2517" i="2"/>
  <c r="J2501" i="2"/>
  <c r="J2485" i="2"/>
  <c r="J2469" i="2"/>
  <c r="J2449" i="2"/>
  <c r="J2441" i="2"/>
  <c r="J2425" i="2"/>
  <c r="J2405" i="2"/>
  <c r="J2389" i="2"/>
  <c r="J2369" i="2"/>
  <c r="J2353" i="2"/>
  <c r="J2341" i="2"/>
  <c r="J2325" i="2"/>
  <c r="J2309" i="2"/>
  <c r="J2293" i="2"/>
  <c r="J2281" i="2"/>
  <c r="J2265" i="2"/>
  <c r="J2249" i="2"/>
  <c r="J2233" i="2"/>
  <c r="J2217" i="2"/>
  <c r="J2201" i="2"/>
  <c r="J2133" i="2"/>
  <c r="J2113" i="2"/>
  <c r="J2097" i="2"/>
  <c r="J2085" i="2"/>
  <c r="J2065" i="2"/>
  <c r="J2049" i="2"/>
  <c r="J2033" i="2"/>
  <c r="J2017" i="2"/>
  <c r="J2005" i="2"/>
  <c r="J1989" i="2"/>
  <c r="J1909" i="2"/>
  <c r="J1889" i="2"/>
  <c r="J1877" i="2"/>
  <c r="J1865" i="2"/>
  <c r="J1849" i="2"/>
  <c r="J1833" i="2"/>
  <c r="J1817" i="2"/>
  <c r="J1797" i="2"/>
  <c r="J1781" i="2"/>
  <c r="J1765" i="2"/>
  <c r="J1749" i="2"/>
  <c r="J1736" i="2"/>
  <c r="J1725" i="2"/>
  <c r="J4917" i="2"/>
  <c r="J4905" i="2"/>
  <c r="J4893" i="2"/>
  <c r="J4881" i="2"/>
  <c r="J4869" i="2"/>
  <c r="J4857" i="2"/>
  <c r="J4841" i="2"/>
  <c r="J4817" i="2"/>
  <c r="J4809" i="2"/>
  <c r="J4793" i="2"/>
  <c r="J4781" i="2"/>
  <c r="J4765" i="2"/>
  <c r="J4749" i="2"/>
  <c r="J4733" i="2"/>
  <c r="J4721" i="2"/>
  <c r="J4709" i="2"/>
  <c r="J4677" i="2"/>
  <c r="J4641" i="2"/>
  <c r="J4601" i="2"/>
  <c r="J4585" i="2"/>
  <c r="J4569" i="2"/>
  <c r="J4557" i="2"/>
  <c r="J4541" i="2"/>
  <c r="J4521" i="2"/>
  <c r="J4401" i="2"/>
  <c r="J4389" i="2"/>
  <c r="J4353" i="2"/>
  <c r="J4313" i="2"/>
  <c r="J4301" i="2"/>
  <c r="J4289" i="2"/>
  <c r="J4269" i="2"/>
  <c r="J4257" i="2"/>
  <c r="J4245" i="2"/>
  <c r="J4229" i="2"/>
  <c r="J4213" i="2"/>
  <c r="J4200" i="2"/>
  <c r="J4161" i="2"/>
  <c r="J4129" i="2"/>
  <c r="J4117" i="2"/>
  <c r="J4097" i="2"/>
  <c r="J4081" i="2"/>
  <c r="J4069" i="2"/>
  <c r="J4057" i="2"/>
  <c r="J4041" i="2"/>
  <c r="J4025" i="2"/>
  <c r="J3989" i="2"/>
  <c r="J3973" i="2"/>
  <c r="J3961" i="2"/>
  <c r="J3941" i="2"/>
  <c r="J3928" i="2"/>
  <c r="J3917" i="2"/>
  <c r="J3881" i="2"/>
  <c r="J3865" i="2"/>
  <c r="J3849" i="2"/>
  <c r="J3833" i="2"/>
  <c r="J3817" i="2"/>
  <c r="J3801" i="2"/>
  <c r="J3785" i="2"/>
  <c r="J3773" i="2"/>
  <c r="J3757" i="2"/>
  <c r="J3737" i="2"/>
  <c r="J3721" i="2"/>
  <c r="J3701" i="2"/>
  <c r="J3689" i="2"/>
  <c r="J3669" i="2"/>
  <c r="J3649" i="2"/>
  <c r="J3633" i="2"/>
  <c r="J3621" i="2"/>
  <c r="J3605" i="2"/>
  <c r="J3589" i="2"/>
  <c r="J3573" i="2"/>
  <c r="J3557" i="2"/>
  <c r="J3541" i="2"/>
  <c r="J3525" i="2"/>
  <c r="J3509" i="2"/>
  <c r="J3497" i="2"/>
  <c r="J3465" i="2"/>
  <c r="J3449" i="2"/>
  <c r="J3417" i="2"/>
  <c r="J3401" i="2"/>
  <c r="J3381" i="2"/>
  <c r="J3365" i="2"/>
  <c r="J3333" i="2"/>
  <c r="J3317" i="2"/>
  <c r="J3301" i="2"/>
  <c r="J3281" i="2"/>
  <c r="J3265" i="2"/>
  <c r="J3249" i="2"/>
  <c r="J3229" i="2"/>
  <c r="J3213" i="2"/>
  <c r="J3181" i="2"/>
  <c r="J3165" i="2"/>
  <c r="J3145" i="2"/>
  <c r="J3129" i="2"/>
  <c r="J3105" i="2"/>
  <c r="J2997" i="2"/>
  <c r="J2981" i="2"/>
  <c r="J2969" i="2"/>
  <c r="J2953" i="2"/>
  <c r="J2941" i="2"/>
  <c r="J2929" i="2"/>
  <c r="J2917" i="2"/>
  <c r="J2905" i="2"/>
  <c r="J2893" i="2"/>
  <c r="J2881" i="2"/>
  <c r="J2869" i="2"/>
  <c r="J2857" i="2"/>
  <c r="J2845" i="2"/>
  <c r="J2833" i="2"/>
  <c r="J2821" i="2"/>
  <c r="J2801" i="2"/>
  <c r="J2789" i="2"/>
  <c r="J2777" i="2"/>
  <c r="J2741" i="2"/>
  <c r="J2521" i="2"/>
  <c r="J2505" i="2"/>
  <c r="J2489" i="2"/>
  <c r="J2473" i="2"/>
  <c r="J2457" i="2"/>
  <c r="J2433" i="2"/>
  <c r="J2417" i="2"/>
  <c r="J2409" i="2"/>
  <c r="J2393" i="2"/>
  <c r="J2377" i="2"/>
  <c r="J2361" i="2"/>
  <c r="J2345" i="2"/>
  <c r="J2333" i="2"/>
  <c r="J2313" i="2"/>
  <c r="J2297" i="2"/>
  <c r="J2277" i="2"/>
  <c r="J2261" i="2"/>
  <c r="J2241" i="2"/>
  <c r="J2225" i="2"/>
  <c r="J2213" i="2"/>
  <c r="J2197" i="2"/>
  <c r="J2189" i="2"/>
  <c r="J2137" i="2"/>
  <c r="J2121" i="2"/>
  <c r="J2105" i="2"/>
  <c r="J2089" i="2"/>
  <c r="J2073" i="2"/>
  <c r="J2061" i="2"/>
  <c r="J2045" i="2"/>
  <c r="J2029" i="2"/>
  <c r="J2013" i="2"/>
  <c r="J1997" i="2"/>
  <c r="J1905" i="2"/>
  <c r="J1893" i="2"/>
  <c r="J1873" i="2"/>
  <c r="J1857" i="2"/>
  <c r="J1841" i="2"/>
  <c r="J1825" i="2"/>
  <c r="J1809" i="2"/>
  <c r="J1793" i="2"/>
  <c r="J1777" i="2"/>
  <c r="J1761" i="2"/>
  <c r="J4908" i="2"/>
  <c r="J4852" i="2"/>
  <c r="J4787" i="2"/>
  <c r="J4782" i="2"/>
  <c r="J4771" i="2"/>
  <c r="J4766" i="2"/>
  <c r="J4755" i="2"/>
  <c r="J4750" i="2"/>
  <c r="J4739" i="2"/>
  <c r="J4734" i="2"/>
  <c r="J4718" i="2"/>
  <c r="J4707" i="2"/>
  <c r="J4702" i="2"/>
  <c r="J4691" i="2"/>
  <c r="J4686" i="2"/>
  <c r="J4670" i="2"/>
  <c r="J4643" i="2"/>
  <c r="J4638" i="2"/>
  <c r="J4627" i="2"/>
  <c r="J4622" i="2"/>
  <c r="J4611" i="2"/>
  <c r="J4595" i="2"/>
  <c r="J4590" i="2"/>
  <c r="J4579" i="2"/>
  <c r="J4574" i="2"/>
  <c r="J4563" i="2"/>
  <c r="J4558" i="2"/>
  <c r="J4542" i="2"/>
  <c r="J4526" i="2"/>
  <c r="J4510" i="2"/>
  <c r="J4494" i="2"/>
  <c r="J4478" i="2"/>
  <c r="J4462" i="2"/>
  <c r="J4446" i="2"/>
  <c r="J4430" i="2"/>
  <c r="J4414" i="2"/>
  <c r="J4398" i="2"/>
  <c r="J4382" i="2"/>
  <c r="J4366" i="2"/>
  <c r="J4355" i="2"/>
  <c r="J4350" i="2"/>
  <c r="J4339" i="2"/>
  <c r="J4333" i="2"/>
  <c r="J4318" i="2"/>
  <c r="J4302" i="2"/>
  <c r="J4286" i="2"/>
  <c r="J4270" i="2"/>
  <c r="J4254" i="2"/>
  <c r="J4955" i="2"/>
  <c r="J4951" i="2"/>
  <c r="J4947" i="2"/>
  <c r="J4943" i="2"/>
  <c r="J4939" i="2"/>
  <c r="J4935" i="2"/>
  <c r="J4931" i="2"/>
  <c r="J4923" i="2"/>
  <c r="J4919" i="2"/>
  <c r="J4915" i="2"/>
  <c r="J4911" i="2"/>
  <c r="J4907" i="2"/>
  <c r="J4903" i="2"/>
  <c r="J4899" i="2"/>
  <c r="J4891" i="2"/>
  <c r="J4887" i="2"/>
  <c r="J4883" i="2"/>
  <c r="J4879" i="2"/>
  <c r="J4875" i="2"/>
  <c r="J4871" i="2"/>
  <c r="J4867" i="2"/>
  <c r="J4863" i="2"/>
  <c r="J4859" i="2"/>
  <c r="J4851" i="2"/>
  <c r="J4847" i="2"/>
  <c r="J4843" i="2"/>
  <c r="J4835" i="2"/>
  <c r="J4831" i="2"/>
  <c r="J4827" i="2"/>
  <c r="J4823" i="2"/>
  <c r="J4819" i="2"/>
  <c r="J4815" i="2"/>
  <c r="J4811" i="2"/>
  <c r="J4807" i="2"/>
  <c r="J4803" i="2"/>
  <c r="J4799" i="2"/>
  <c r="J4795" i="2"/>
  <c r="J4791" i="2"/>
  <c r="J4786" i="2"/>
  <c r="J4775" i="2"/>
  <c r="J4770" i="2"/>
  <c r="J4759" i="2"/>
  <c r="J4754" i="2"/>
  <c r="J4738" i="2"/>
  <c r="J4727" i="2"/>
  <c r="J4722" i="2"/>
  <c r="J4706" i="2"/>
  <c r="J4690" i="2"/>
  <c r="J4679" i="2"/>
  <c r="J4674" i="2"/>
  <c r="J4663" i="2"/>
  <c r="J4658" i="2"/>
  <c r="J4642" i="2"/>
  <c r="J4631" i="2"/>
  <c r="J4626" i="2"/>
  <c r="J4615" i="2"/>
  <c r="J4610" i="2"/>
  <c r="J4599" i="2"/>
  <c r="J4594" i="2"/>
  <c r="J4583" i="2"/>
  <c r="J4578" i="2"/>
  <c r="J4567" i="2"/>
  <c r="J4562" i="2"/>
  <c r="J4551" i="2"/>
  <c r="J4546" i="2"/>
  <c r="J4535" i="2"/>
  <c r="J4530" i="2"/>
  <c r="J4519" i="2"/>
  <c r="J4514" i="2"/>
  <c r="J4503" i="2"/>
  <c r="J4498" i="2"/>
  <c r="J4487" i="2"/>
  <c r="J4482" i="2"/>
  <c r="J4471" i="2"/>
  <c r="J4466" i="2"/>
  <c r="J4455" i="2"/>
  <c r="J4450" i="2"/>
  <c r="J4439" i="2"/>
  <c r="J4434" i="2"/>
  <c r="J4423" i="2"/>
  <c r="J4418" i="2"/>
  <c r="J4402" i="2"/>
  <c r="J4386" i="2"/>
  <c r="J4370" i="2"/>
  <c r="J4354" i="2"/>
  <c r="J4338" i="2"/>
  <c r="J4321" i="2"/>
  <c r="J4306" i="2"/>
  <c r="J4290" i="2"/>
  <c r="J4274" i="2"/>
  <c r="J4258" i="2"/>
  <c r="J4246" i="2"/>
  <c r="J4237" i="2"/>
  <c r="J4230" i="2"/>
  <c r="J4222" i="2"/>
  <c r="J4214" i="2"/>
  <c r="J4206" i="2"/>
  <c r="J4197" i="2"/>
  <c r="J4190" i="2"/>
  <c r="J4182" i="2"/>
  <c r="J4174" i="2"/>
  <c r="J4166" i="2"/>
  <c r="J4158" i="2"/>
  <c r="J4150" i="2"/>
  <c r="J4142" i="2"/>
  <c r="J4134" i="2"/>
  <c r="J4126" i="2"/>
  <c r="J4118" i="2"/>
  <c r="J4110" i="2"/>
  <c r="J4102" i="2"/>
  <c r="J4094" i="2"/>
  <c r="J4086" i="2"/>
  <c r="J4078" i="2"/>
  <c r="J4070" i="2"/>
  <c r="J4062" i="2"/>
  <c r="J4054" i="2"/>
  <c r="J4046" i="2"/>
  <c r="J4038" i="2"/>
  <c r="J4030" i="2"/>
  <c r="J4022" i="2"/>
  <c r="J4013" i="2"/>
  <c r="J4005" i="2"/>
  <c r="J3998" i="2"/>
  <c r="J3990" i="2"/>
  <c r="J3982" i="2"/>
  <c r="J3974" i="2"/>
  <c r="J3966" i="2"/>
  <c r="J3962" i="2"/>
  <c r="J3958" i="2"/>
  <c r="J3954" i="2"/>
  <c r="J3950" i="2"/>
  <c r="J3946" i="2"/>
  <c r="J3942" i="2"/>
  <c r="J3938" i="2"/>
  <c r="J3934" i="2"/>
  <c r="J3910" i="2"/>
  <c r="J3906" i="2"/>
  <c r="J3902" i="2"/>
  <c r="J3898" i="2"/>
  <c r="J3894" i="2"/>
  <c r="J3890" i="2"/>
  <c r="J3886" i="2"/>
  <c r="J3882" i="2"/>
  <c r="J3878" i="2"/>
  <c r="J3874" i="2"/>
  <c r="J3870" i="2"/>
  <c r="J3614" i="2"/>
  <c r="J3610" i="2"/>
  <c r="J3606" i="2"/>
  <c r="J3602" i="2"/>
  <c r="J3598" i="2"/>
  <c r="J3594" i="2"/>
  <c r="J3590" i="2"/>
  <c r="J3586" i="2"/>
  <c r="J3582" i="2"/>
  <c r="J3578" i="2"/>
  <c r="J3574" i="2"/>
  <c r="J3570" i="2"/>
  <c r="J3566" i="2"/>
  <c r="J3562" i="2"/>
  <c r="J3558" i="2"/>
  <c r="J3554" i="2"/>
  <c r="J3550" i="2"/>
  <c r="J3546" i="2"/>
  <c r="J3542" i="2"/>
  <c r="J3538" i="2"/>
  <c r="J3534" i="2"/>
  <c r="J3530" i="2"/>
  <c r="J3526" i="2"/>
  <c r="J3522" i="2"/>
  <c r="J3518" i="2"/>
  <c r="J3514" i="2"/>
  <c r="J3510" i="2"/>
  <c r="J3506" i="2"/>
  <c r="J3502" i="2"/>
  <c r="J3498" i="2"/>
  <c r="J3494" i="2"/>
  <c r="J3490" i="2"/>
  <c r="J3486" i="2"/>
  <c r="J3482" i="2"/>
  <c r="J3478" i="2"/>
  <c r="J3474" i="2"/>
  <c r="J3470" i="2"/>
  <c r="J3466" i="2"/>
  <c r="J3462" i="2"/>
  <c r="J3458" i="2"/>
  <c r="J3454" i="2"/>
  <c r="J3450" i="2"/>
  <c r="J3446" i="2"/>
  <c r="J3442" i="2"/>
  <c r="J3438" i="2"/>
  <c r="J3434" i="2"/>
  <c r="J3430" i="2"/>
  <c r="J3426" i="2"/>
  <c r="J3422" i="2"/>
  <c r="J3418" i="2"/>
  <c r="J3414" i="2"/>
  <c r="J3410" i="2"/>
  <c r="J3406" i="2"/>
  <c r="J3402" i="2"/>
  <c r="J3398" i="2"/>
  <c r="J3394" i="2"/>
  <c r="J3390" i="2"/>
  <c r="J3386" i="2"/>
  <c r="J3382" i="2"/>
  <c r="J3378" i="2"/>
  <c r="J3374" i="2"/>
  <c r="J3370" i="2"/>
  <c r="J3366" i="2"/>
  <c r="J4966" i="2"/>
  <c r="J4962" i="2"/>
  <c r="J4958" i="2"/>
  <c r="J4954" i="2"/>
  <c r="J4946" i="2"/>
  <c r="J4938" i="2"/>
  <c r="J4934" i="2"/>
  <c r="J4930" i="2"/>
  <c r="J4922" i="2"/>
  <c r="J4918" i="2"/>
  <c r="J4914" i="2"/>
  <c r="J4902" i="2"/>
  <c r="J4898" i="2"/>
  <c r="J4890" i="2"/>
  <c r="J4886" i="2"/>
  <c r="J4874" i="2"/>
  <c r="J4870" i="2"/>
  <c r="J4862" i="2"/>
  <c r="J4858" i="2"/>
  <c r="J4846" i="2"/>
  <c r="J4842" i="2"/>
  <c r="J4838" i="2"/>
  <c r="J4830" i="2"/>
  <c r="J4826" i="2"/>
  <c r="J4818" i="2"/>
  <c r="J4814" i="2"/>
  <c r="J4806" i="2"/>
  <c r="J4802" i="2"/>
  <c r="J4794" i="2"/>
  <c r="J4774" i="2"/>
  <c r="J4758" i="2"/>
  <c r="J4747" i="2"/>
  <c r="J4731" i="2"/>
  <c r="J4726" i="2"/>
  <c r="J4715" i="2"/>
  <c r="J4710" i="2"/>
  <c r="J4694" i="2"/>
  <c r="J4683" i="2"/>
  <c r="J4678" i="2"/>
  <c r="J4667" i="2"/>
  <c r="J4662" i="2"/>
  <c r="J4651" i="2"/>
  <c r="J4646" i="2"/>
  <c r="J4635" i="2"/>
  <c r="J4630" i="2"/>
  <c r="J4619" i="2"/>
  <c r="J4614" i="2"/>
  <c r="J4603" i="2"/>
  <c r="J4598" i="2"/>
  <c r="J4587" i="2"/>
  <c r="J4582" i="2"/>
  <c r="J4571" i="2"/>
  <c r="J4566" i="2"/>
  <c r="J4555" i="2"/>
  <c r="J4550" i="2"/>
  <c r="J4539" i="2"/>
  <c r="J4534" i="2"/>
  <c r="J4523" i="2"/>
  <c r="J4518" i="2"/>
  <c r="J4507" i="2"/>
  <c r="J4502" i="2"/>
  <c r="J4491" i="2"/>
  <c r="J4486" i="2"/>
  <c r="J4475" i="2"/>
  <c r="J4470" i="2"/>
  <c r="J4459" i="2"/>
  <c r="J4454" i="2"/>
  <c r="J4443" i="2"/>
  <c r="J4438" i="2"/>
  <c r="J4427" i="2"/>
  <c r="J4422" i="2"/>
  <c r="J4411" i="2"/>
  <c r="J4405" i="2"/>
  <c r="J4395" i="2"/>
  <c r="J4390" i="2"/>
  <c r="J4379" i="2"/>
  <c r="J4374" i="2"/>
  <c r="J4363" i="2"/>
  <c r="J4358" i="2"/>
  <c r="J4342" i="2"/>
  <c r="J4325" i="2"/>
  <c r="J4310" i="2"/>
  <c r="J4294" i="2"/>
  <c r="J4278" i="2"/>
  <c r="J4262" i="2"/>
</calcChain>
</file>

<file path=xl/sharedStrings.xml><?xml version="1.0" encoding="utf-8"?>
<sst xmlns="http://schemas.openxmlformats.org/spreadsheetml/2006/main" count="46505" uniqueCount="12246">
  <si>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</si>
  <si>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</si>
  <si>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</si>
  <si>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</si>
  <si>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</si>
  <si>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</si>
  <si>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</si>
  <si>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</si>
  <si>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</si>
  <si>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</si>
  <si>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</si>
  <si>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</si>
  <si>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</si>
  <si>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</si>
  <si>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</si>
  <si>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</si>
  <si>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</si>
  <si>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</si>
  <si>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</si>
  <si>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</si>
  <si>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</si>
  <si>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</si>
  <si>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</si>
  <si>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</si>
  <si>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</si>
  <si>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</si>
  <si>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</si>
  <si>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</si>
  <si>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</si>
  <si>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</si>
  <si>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</si>
  <si>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</si>
  <si>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</si>
  <si>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</si>
  <si>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</si>
  <si>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</si>
  <si>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</si>
  <si>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</si>
  <si>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</si>
  <si>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</si>
  <si>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</si>
  <si>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</si>
  <si>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</si>
  <si>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</si>
  <si>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</si>
  <si>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</si>
  <si>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</si>
  <si>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</si>
  <si>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</si>
  <si>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</si>
  <si>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</si>
  <si>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</si>
  <si>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</si>
  <si>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</si>
  <si>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</si>
  <si>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</si>
  <si>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</si>
  <si>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</si>
  <si>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</si>
  <si>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</si>
  <si>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</si>
  <si>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</si>
  <si>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</si>
  <si>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</si>
  <si>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</si>
  <si>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</si>
  <si>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</si>
  <si>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</si>
  <si>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</si>
  <si>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</si>
  <si>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</si>
  <si>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</si>
  <si>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</si>
  <si>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</si>
  <si>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</si>
  <si>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</si>
  <si>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</si>
  <si>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</si>
  <si>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</si>
  <si>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</si>
  <si>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</si>
  <si>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</si>
  <si>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</si>
  <si>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</si>
  <si>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</si>
  <si>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</si>
  <si>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</si>
  <si>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</si>
  <si>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</si>
  <si>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</si>
  <si>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</si>
  <si>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</si>
  <si>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</si>
  <si>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</si>
  <si>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</si>
  <si>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</si>
  <si>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</si>
  <si>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</si>
  <si>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</si>
  <si>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</si>
  <si>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</si>
  <si>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</si>
  <si>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</si>
  <si>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</si>
  <si>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</si>
  <si>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</si>
  <si>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</si>
  <si>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</si>
  <si>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</si>
  <si>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</si>
  <si>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</si>
  <si>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</si>
  <si>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</si>
  <si>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</si>
  <si>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</si>
  <si>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</si>
  <si>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</si>
  <si>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</si>
  <si>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</si>
  <si>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</si>
  <si>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</si>
  <si>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</si>
  <si>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</si>
  <si>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</si>
  <si>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</si>
  <si>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</si>
  <si>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</si>
  <si>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</si>
  <si>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</si>
  <si>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</si>
  <si>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</si>
  <si>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</si>
  <si>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</si>
  <si>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</si>
  <si>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</si>
  <si>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</si>
  <si>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</si>
  <si>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</si>
  <si>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</si>
  <si>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</si>
  <si>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</si>
  <si>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</si>
  <si>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</si>
  <si>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</si>
  <si>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</si>
  <si>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</si>
  <si>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</si>
  <si>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</si>
  <si>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</si>
  <si>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</si>
  <si>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</si>
  <si>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</si>
  <si>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</si>
  <si>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</si>
  <si>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</si>
  <si>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</si>
  <si>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</si>
  <si>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</si>
  <si>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</si>
  <si>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</si>
  <si>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</si>
  <si>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</si>
  <si>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</si>
  <si>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</si>
  <si>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</si>
  <si>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</si>
  <si>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</si>
  <si>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</si>
  <si>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</si>
  <si>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</si>
  <si>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</si>
  <si>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</si>
  <si>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</si>
  <si>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</si>
  <si>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</si>
  <si>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</si>
  <si>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</si>
  <si>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</si>
  <si>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</si>
  <si>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</si>
  <si>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</si>
  <si>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</si>
  <si>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</si>
  <si>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</si>
  <si>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</si>
  <si>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</si>
  <si>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</si>
  <si>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</si>
  <si>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</si>
  <si>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</si>
  <si>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</si>
  <si>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</si>
  <si>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</si>
  <si>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</si>
  <si>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</si>
  <si>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</si>
  <si>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</si>
  <si>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</si>
  <si>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</si>
  <si>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</si>
  <si>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</si>
  <si>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</si>
  <si>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</si>
  <si>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</si>
  <si>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</si>
  <si>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</si>
  <si>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</si>
  <si>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</si>
  <si>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</si>
  <si>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</si>
  <si>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</si>
  <si>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</si>
  <si>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</si>
  <si>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</si>
  <si>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</si>
  <si>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</si>
  <si>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</si>
  <si>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</si>
  <si>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</si>
  <si>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</si>
  <si>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</si>
  <si>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</si>
  <si>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</si>
  <si>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</si>
  <si>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</si>
  <si>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</si>
  <si>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</si>
  <si>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</si>
  <si>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</si>
  <si>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</si>
  <si>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</si>
  <si>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</si>
  <si>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</si>
  <si>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</si>
  <si>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</si>
  <si>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</si>
  <si>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</si>
  <si>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</si>
  <si>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</si>
  <si>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</si>
  <si>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</si>
  <si>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</si>
  <si>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</si>
  <si>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</si>
  <si>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</si>
  <si>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</si>
  <si>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</si>
  <si>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</si>
  <si>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</si>
  <si>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</si>
  <si>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</si>
  <si>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</si>
  <si>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</si>
  <si>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</si>
  <si>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</si>
  <si>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</si>
  <si>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</si>
  <si>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</si>
  <si>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</si>
  <si>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</si>
  <si>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</si>
  <si>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</si>
  <si>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</si>
  <si>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</si>
  <si>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</si>
  <si>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</si>
  <si>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</si>
  <si>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</si>
  <si>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</si>
  <si>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</si>
  <si>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</si>
  <si>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</si>
  <si>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</si>
  <si>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</si>
  <si>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</si>
  <si>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</si>
  <si>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</si>
  <si>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</si>
  <si>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</si>
  <si>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</si>
  <si>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</si>
  <si>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</si>
  <si>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</si>
  <si>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</si>
  <si>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</si>
  <si>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</si>
  <si>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</si>
  <si>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</si>
  <si>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</si>
  <si>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</si>
  <si>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</si>
  <si>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</si>
  <si>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</si>
  <si>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</si>
  <si>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</si>
  <si>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</si>
  <si>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</si>
  <si>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</si>
  <si>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</si>
  <si>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</si>
  <si>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</si>
  <si>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</si>
  <si>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</si>
  <si>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</si>
  <si>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</si>
  <si>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</si>
  <si>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</si>
  <si>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</si>
  <si>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</si>
  <si>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</si>
  <si>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</si>
  <si>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</si>
  <si>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</si>
  <si>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</si>
  <si>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</si>
  <si>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</si>
  <si>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</si>
  <si>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</si>
  <si>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</si>
  <si>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</si>
  <si>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</si>
  <si>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</si>
  <si>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</si>
  <si>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</si>
  <si>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</si>
  <si>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</si>
  <si>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</si>
  <si>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</si>
  <si>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</si>
  <si>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</si>
  <si>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</si>
  <si>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</si>
  <si>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</si>
  <si>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</si>
  <si>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</si>
  <si>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</si>
  <si>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</si>
  <si>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</si>
  <si>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</si>
  <si>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</si>
  <si>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</si>
  <si>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</si>
  <si>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</si>
  <si>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</si>
  <si>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</si>
  <si>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</si>
  <si>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</si>
  <si>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</si>
  <si>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</si>
  <si>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</si>
  <si>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</si>
  <si>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</si>
  <si>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</si>
  <si>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</si>
  <si>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</si>
  <si>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</si>
  <si>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</si>
  <si>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</si>
  <si>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</si>
  <si>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</si>
  <si>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</si>
  <si>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</si>
  <si>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</si>
  <si>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</si>
  <si>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</si>
  <si>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</si>
  <si>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</si>
  <si>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</si>
  <si>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</si>
  <si>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</si>
  <si>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</si>
  <si>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</si>
  <si>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</si>
  <si>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</si>
  <si>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</si>
  <si>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</si>
  <si>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</si>
  <si>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</si>
  <si>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</si>
  <si>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</si>
  <si>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</si>
  <si>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</si>
  <si>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</si>
  <si>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</si>
  <si>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</si>
  <si>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</si>
  <si>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</si>
  <si>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</si>
  <si>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</si>
  <si>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</si>
  <si>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</si>
  <si>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</si>
  <si>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</si>
  <si>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</si>
  <si>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</si>
  <si>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</si>
  <si>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</si>
  <si>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</si>
  <si>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</si>
  <si>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</si>
  <si>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</si>
  <si>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</si>
  <si>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</si>
  <si>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</si>
  <si>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</si>
  <si>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</si>
  <si>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</si>
  <si>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</si>
  <si>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</si>
  <si>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</si>
  <si>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</si>
  <si>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</si>
  <si>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</si>
  <si>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</si>
  <si>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</si>
  <si>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</si>
  <si>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</si>
  <si>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</si>
  <si>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</si>
  <si>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</si>
  <si>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</si>
  <si>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</si>
  <si>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</si>
  <si>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</si>
  <si>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</si>
  <si>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</si>
  <si>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</si>
  <si>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</si>
  <si>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</si>
  <si>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</si>
  <si>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</si>
  <si>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</si>
  <si>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</si>
  <si>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</si>
  <si>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</si>
  <si>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</si>
  <si>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</si>
  <si>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</si>
  <si>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</si>
  <si>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</si>
  <si>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</si>
  <si>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</si>
  <si>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</si>
  <si>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</si>
  <si>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</si>
  <si>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</si>
  <si>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</si>
  <si>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</si>
  <si>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</si>
  <si>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</si>
  <si>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</si>
  <si>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</si>
  <si>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</si>
  <si>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</si>
  <si>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</si>
  <si>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</si>
  <si>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</si>
  <si>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</si>
  <si>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</si>
  <si>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</si>
  <si>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</si>
  <si>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</si>
  <si>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</si>
  <si>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</si>
  <si>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</si>
  <si>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</si>
  <si>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</si>
  <si>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</si>
  <si>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</si>
  <si>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</si>
  <si>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</si>
  <si>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</si>
  <si>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</si>
  <si>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</si>
  <si>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</si>
  <si>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</si>
  <si>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</si>
  <si>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</si>
  <si>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</si>
  <si>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</si>
  <si>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</si>
  <si>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</si>
  <si>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</si>
  <si>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</si>
  <si>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</si>
  <si>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</si>
  <si>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</si>
  <si>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</si>
  <si>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</si>
  <si>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</si>
  <si>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</si>
  <si>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</si>
  <si>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</si>
  <si>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</si>
  <si>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</si>
  <si>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</si>
  <si>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</si>
  <si>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</si>
  <si>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</si>
  <si>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</si>
  <si>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</si>
  <si>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</si>
  <si>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</si>
  <si>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</si>
  <si>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</si>
  <si>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</si>
  <si>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</si>
  <si>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</si>
  <si>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</si>
  <si>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</si>
  <si>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</si>
  <si>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</si>
  <si>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</si>
  <si>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</si>
  <si>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</si>
  <si>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</si>
  <si>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</si>
  <si>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</si>
  <si>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</si>
  <si>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</si>
  <si>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</si>
  <si>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</si>
  <si>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</si>
  <si>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</si>
  <si>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</si>
  <si>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</si>
  <si>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</si>
  <si>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</si>
  <si>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</si>
  <si>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</si>
  <si>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</si>
  <si>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</si>
  <si>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</si>
  <si>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</si>
  <si>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</si>
  <si>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</si>
  <si>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</si>
  <si>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</si>
  <si>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</si>
  <si>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</si>
  <si>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</si>
  <si>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</si>
  <si>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</si>
  <si>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</si>
  <si>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</si>
  <si>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</si>
  <si>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</si>
  <si>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</si>
  <si>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</si>
  <si>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</si>
  <si>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</si>
  <si>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</si>
  <si>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</si>
  <si>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</si>
  <si>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</si>
  <si>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</si>
  <si>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</si>
  <si>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</si>
  <si>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</si>
  <si>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</si>
  <si>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</si>
  <si>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</si>
  <si>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</si>
  <si>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</si>
  <si>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</si>
  <si>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</si>
  <si>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</si>
  <si>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</si>
  <si>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</si>
  <si>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</si>
  <si>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</si>
  <si>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</si>
  <si>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</si>
  <si>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</si>
  <si>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</si>
  <si>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</si>
  <si>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</si>
  <si>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</si>
  <si>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</si>
  <si>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</si>
  <si>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</si>
  <si>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</si>
  <si>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</si>
  <si>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</si>
  <si>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</si>
  <si>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</si>
  <si>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</si>
  <si>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</si>
  <si>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</si>
  <si>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</si>
  <si>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</si>
  <si>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</si>
  <si>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</si>
  <si>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</si>
  <si>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</si>
  <si>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</si>
  <si>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</si>
  <si>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</si>
  <si>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</si>
  <si>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</si>
  <si>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</si>
  <si>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</si>
  <si>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</si>
  <si>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</si>
  <si>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</si>
  <si>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</si>
  <si>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</si>
  <si>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</si>
  <si>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</si>
  <si>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</si>
  <si>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</si>
  <si>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</si>
  <si>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</si>
  <si>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</si>
  <si>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</si>
  <si>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</si>
  <si>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</si>
  <si>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</si>
  <si>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</si>
  <si>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</si>
  <si>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</si>
  <si>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</si>
  <si>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</si>
  <si>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</si>
  <si>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</si>
  <si>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</si>
  <si>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</si>
  <si>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</si>
  <si>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</si>
  <si>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</si>
  <si>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</si>
  <si>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</si>
  <si>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</si>
  <si>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</si>
  <si>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</si>
  <si>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</si>
  <si>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</si>
  <si>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</si>
  <si>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</si>
  <si>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</si>
  <si>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</si>
  <si>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</si>
  <si>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</si>
  <si>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</si>
  <si>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</si>
  <si>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</si>
  <si>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</si>
  <si>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</si>
  <si>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</si>
  <si>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</si>
  <si>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</si>
  <si>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</si>
  <si>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</si>
  <si>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</si>
  <si>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</si>
  <si>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</si>
  <si>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</si>
  <si>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</si>
  <si>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</si>
  <si>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</si>
  <si>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</si>
  <si>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</si>
  <si>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</si>
  <si>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</si>
  <si>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</si>
  <si>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</si>
  <si>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</si>
  <si>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</si>
  <si>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</si>
  <si>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</si>
  <si>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</si>
  <si>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</si>
  <si>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</si>
  <si>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</si>
  <si>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</si>
  <si>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</si>
  <si>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</si>
  <si>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</si>
  <si>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</si>
  <si>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</si>
  <si>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</si>
  <si>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</si>
  <si>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</si>
  <si>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</si>
  <si>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</si>
  <si>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</si>
  <si>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</si>
  <si>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</si>
  <si>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</si>
  <si>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</si>
  <si>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</si>
  <si>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</si>
  <si>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</si>
  <si>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</si>
  <si>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</si>
  <si>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</si>
  <si>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</si>
  <si>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</si>
  <si>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</si>
  <si>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</si>
  <si>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</si>
  <si>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</si>
  <si>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</si>
  <si>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</si>
  <si>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</si>
  <si>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</si>
  <si>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</si>
  <si>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</si>
  <si>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</si>
  <si>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</si>
  <si>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</si>
  <si>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</si>
  <si>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</si>
  <si>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</si>
  <si>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</si>
  <si>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</si>
  <si>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</si>
  <si>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</si>
  <si>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</si>
  <si>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</si>
  <si>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</si>
  <si>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</si>
  <si>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</si>
  <si>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</si>
  <si>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</si>
  <si>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</si>
  <si>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</si>
  <si>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</si>
  <si>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</si>
  <si>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</si>
  <si>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</si>
  <si>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</si>
  <si>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</si>
  <si>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</si>
  <si>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</si>
  <si>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</si>
  <si>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</si>
  <si>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</si>
  <si>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</si>
  <si>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</si>
  <si>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</si>
  <si>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</si>
  <si>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</si>
  <si>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</si>
  <si>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</si>
  <si>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</si>
  <si>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</si>
  <si>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</si>
  <si>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</si>
  <si>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</si>
  <si>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</si>
  <si>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</si>
  <si>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</si>
  <si>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</si>
  <si>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</si>
  <si>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</si>
  <si>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</si>
  <si>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</si>
  <si>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</si>
  <si>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</si>
  <si>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</si>
  <si>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</si>
  <si>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</si>
  <si>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</si>
  <si>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</si>
  <si>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</si>
  <si>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</si>
  <si>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</si>
  <si>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</si>
  <si>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</si>
  <si>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</si>
  <si>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</si>
  <si>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</si>
  <si>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</si>
  <si>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</si>
  <si>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</si>
  <si>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</si>
  <si>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</si>
  <si>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</si>
  <si>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</si>
  <si>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</si>
  <si>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</si>
  <si>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</si>
  <si>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</si>
  <si>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</si>
  <si>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</si>
  <si>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</si>
  <si>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</si>
  <si>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</si>
  <si>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</si>
  <si>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</si>
  <si>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</si>
  <si>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</si>
  <si>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</si>
  <si>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</si>
  <si>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</si>
  <si>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</si>
  <si>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</si>
  <si>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</si>
  <si>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</si>
  <si>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</si>
  <si>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</si>
  <si>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</si>
  <si>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</si>
  <si>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</si>
  <si>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</si>
  <si>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</si>
  <si>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</si>
  <si>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</si>
  <si>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</si>
  <si>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</si>
  <si>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</si>
  <si>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</si>
  <si>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</si>
  <si>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</si>
  <si>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</si>
  <si>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</si>
  <si>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</si>
  <si>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</si>
  <si>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</si>
  <si>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</si>
  <si>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</si>
  <si>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</si>
  <si>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</si>
  <si>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</si>
  <si>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</si>
  <si>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</si>
  <si>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</si>
  <si>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</si>
  <si>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</si>
  <si>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</si>
  <si>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</si>
  <si>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</si>
  <si>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</si>
  <si>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</si>
  <si>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</si>
  <si>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</si>
  <si>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</si>
  <si>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</si>
  <si>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</si>
  <si>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</si>
  <si>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</si>
  <si>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</si>
  <si>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</si>
  <si>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</si>
  <si>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</si>
  <si>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</si>
  <si>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</si>
  <si>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</si>
  <si>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</si>
  <si>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</si>
  <si>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</si>
  <si>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</si>
  <si>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</si>
  <si>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</si>
  <si>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</si>
  <si>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</si>
  <si>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</si>
  <si>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</si>
  <si>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</si>
  <si>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</si>
  <si>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</si>
  <si>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</si>
  <si>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</si>
  <si>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</si>
  <si>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</si>
  <si>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</si>
  <si>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</si>
  <si>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</si>
  <si>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</si>
  <si>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</si>
  <si>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</si>
  <si>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</si>
  <si>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</si>
  <si>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</si>
  <si>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</si>
  <si>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</si>
  <si>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</si>
  <si>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</si>
  <si>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</si>
  <si>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</si>
  <si>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</si>
  <si>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</si>
  <si>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</si>
  <si>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</si>
  <si>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</si>
  <si>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</si>
  <si>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</si>
  <si>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</si>
  <si>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</si>
  <si>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</si>
  <si>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</si>
  <si>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</si>
  <si>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</si>
  <si>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</si>
  <si>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</si>
  <si>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</si>
  <si>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</si>
  <si>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</si>
  <si>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</si>
  <si>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</si>
  <si>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</si>
  <si>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</si>
  <si>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</si>
  <si>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</si>
  <si>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</si>
  <si>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</si>
  <si>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</si>
  <si>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</si>
  <si>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</si>
  <si>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</si>
  <si>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</si>
  <si>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</si>
  <si>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</si>
  <si>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</si>
  <si>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</si>
  <si>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</si>
  <si>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</si>
  <si>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</si>
  <si>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</si>
  <si>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</si>
  <si>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</si>
  <si>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</si>
  <si>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</si>
  <si>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</si>
  <si>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</si>
  <si>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</si>
  <si>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</si>
  <si>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</si>
  <si>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</si>
  <si>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</si>
  <si>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</si>
  <si>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</si>
  <si>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</si>
  <si>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</si>
  <si>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</si>
  <si>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</si>
  <si>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</si>
  <si>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</si>
  <si>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</si>
  <si>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</si>
  <si>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</si>
  <si>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</si>
  <si>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</si>
  <si>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</si>
  <si>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</si>
  <si>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</si>
  <si>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</si>
  <si>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</si>
  <si>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</si>
  <si>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</si>
  <si>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</si>
  <si>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</si>
  <si>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</si>
  <si>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</si>
  <si>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</si>
  <si>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</si>
  <si>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</si>
  <si>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</si>
  <si>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</si>
  <si>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</si>
  <si>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</si>
  <si>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</si>
  <si>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</si>
  <si>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</si>
  <si>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</si>
  <si>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</si>
  <si>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</si>
  <si>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</si>
  <si>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</si>
  <si>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</si>
  <si>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</si>
  <si>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</si>
  <si>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</si>
  <si>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</si>
  <si>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</si>
  <si>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</si>
  <si>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</si>
  <si>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</si>
  <si>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</si>
  <si>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</si>
  <si>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</si>
  <si>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</si>
  <si>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</si>
  <si>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</si>
  <si>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</si>
  <si>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</si>
  <si>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</si>
  <si>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</si>
  <si>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</si>
  <si>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</si>
  <si>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</si>
  <si>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</si>
  <si>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</si>
  <si>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</si>
  <si>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</si>
  <si>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</si>
  <si>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</si>
  <si>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</si>
  <si>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</si>
  <si>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</si>
  <si>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</si>
  <si>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</si>
  <si>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</si>
  <si>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</si>
  <si>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</si>
  <si>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</si>
  <si>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</si>
  <si>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</si>
  <si>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</si>
  <si>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</si>
  <si>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</si>
  <si>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</si>
  <si>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</si>
  <si>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</si>
  <si>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</si>
  <si>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</si>
  <si>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</si>
  <si>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</si>
  <si>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</si>
  <si>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</si>
  <si>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</si>
  <si>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</si>
  <si>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</si>
  <si>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</si>
  <si>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</si>
  <si>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</si>
  <si>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</si>
  <si>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</si>
  <si>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</si>
  <si>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</si>
  <si>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</si>
  <si>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</si>
  <si>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</si>
  <si>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</si>
  <si>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</si>
  <si>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</si>
  <si>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</si>
  <si>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</si>
  <si>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</si>
  <si>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</si>
  <si>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</si>
  <si>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</si>
  <si>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</si>
  <si>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</si>
  <si>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</si>
  <si>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</si>
  <si>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</si>
  <si>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</si>
  <si>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</si>
  <si>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</si>
  <si>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</si>
  <si>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</si>
  <si>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</si>
  <si>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</si>
  <si>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</si>
  <si>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</si>
  <si>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</si>
  <si>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</si>
  <si>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</si>
  <si>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</si>
  <si>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</si>
  <si>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</si>
  <si>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</si>
  <si>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</si>
  <si>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</si>
  <si>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</si>
  <si>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</si>
  <si>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</si>
  <si>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</si>
  <si>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</si>
  <si>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</si>
  <si>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</si>
  <si>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</si>
  <si>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</si>
  <si>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</si>
  <si>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</si>
  <si>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</si>
  <si>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</si>
  <si>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</si>
  <si>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</si>
  <si>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</si>
  <si>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</si>
  <si>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</si>
  <si>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</si>
  <si>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</si>
  <si>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</si>
  <si>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</si>
  <si>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</si>
  <si>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</si>
  <si>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</si>
  <si>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</si>
  <si>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</si>
  <si>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</si>
  <si>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</si>
  <si>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</si>
  <si>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</si>
  <si>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</si>
  <si>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</si>
  <si>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</si>
  <si>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</si>
  <si>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</si>
  <si>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</si>
  <si>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</si>
  <si>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</si>
  <si>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</si>
  <si>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</si>
  <si>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</si>
  <si>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</si>
  <si>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</si>
  <si>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</si>
  <si>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</si>
  <si>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</si>
  <si>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</si>
  <si>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</si>
  <si>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</si>
  <si>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</si>
  <si>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</si>
  <si>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</si>
  <si>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</si>
  <si>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</si>
  <si>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</si>
  <si>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</si>
  <si>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</si>
  <si>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</si>
  <si>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</si>
  <si>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</si>
  <si>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</si>
  <si>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</si>
  <si>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</si>
  <si>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</si>
  <si>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</si>
  <si>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</si>
  <si>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</si>
  <si>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</si>
  <si>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</si>
  <si>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</si>
  <si>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</si>
  <si>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</si>
  <si>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</si>
  <si>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</si>
  <si>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</si>
  <si>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</si>
  <si>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</si>
  <si>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</si>
  <si>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</si>
  <si>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</si>
  <si>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</si>
  <si>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</si>
  <si>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</si>
  <si>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</si>
  <si>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</si>
  <si>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</si>
  <si>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</si>
  <si>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</si>
  <si>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</si>
  <si>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</si>
  <si>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</si>
  <si>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</si>
  <si>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</si>
  <si>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</si>
  <si>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</si>
  <si>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</si>
  <si>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</si>
  <si>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</si>
  <si>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</si>
  <si>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</si>
  <si>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</si>
  <si>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</si>
  <si>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</si>
  <si>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</si>
  <si>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</si>
  <si>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</si>
  <si>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</si>
  <si>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</si>
  <si>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</si>
  <si>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</si>
  <si>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</si>
  <si>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</si>
  <si>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</si>
  <si>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</si>
  <si>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</si>
  <si>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</si>
  <si>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</si>
  <si>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</si>
  <si>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</si>
  <si>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</si>
  <si>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</si>
  <si>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</si>
  <si>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</si>
  <si>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</si>
  <si>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</si>
  <si>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</si>
  <si>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</si>
  <si>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</si>
  <si>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</si>
  <si>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</si>
  <si>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</si>
  <si>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</si>
  <si>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</si>
  <si>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</si>
  <si>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</si>
  <si>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</si>
  <si>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</si>
  <si>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</si>
  <si>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</si>
  <si>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</si>
  <si>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</si>
  <si>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</si>
  <si>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</si>
  <si>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</si>
  <si>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</si>
  <si>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</si>
  <si>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</si>
  <si>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</si>
  <si>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</si>
  <si>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</si>
  <si>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</si>
  <si>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</si>
  <si>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</si>
  <si>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</si>
  <si>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</si>
  <si>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</si>
  <si>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</si>
  <si>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</si>
  <si>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</si>
  <si>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</si>
  <si>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</si>
  <si>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</si>
  <si>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</si>
  <si>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</si>
  <si>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</si>
  <si>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</si>
  <si>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</si>
  <si>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</si>
  <si>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</si>
  <si>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</si>
  <si>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</si>
  <si>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</si>
  <si>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</si>
  <si>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</si>
  <si>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</si>
  <si>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</si>
  <si>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</si>
  <si>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</si>
  <si>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</si>
  <si>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</si>
  <si>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</si>
  <si>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</si>
  <si>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</si>
  <si>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</si>
  <si>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</si>
  <si>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</si>
  <si>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</si>
  <si>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</si>
  <si>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</si>
  <si>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</si>
  <si>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</si>
  <si>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</si>
  <si>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</si>
  <si>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</si>
  <si>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</si>
  <si>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</si>
  <si>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</si>
  <si>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</si>
  <si>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</si>
  <si>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</si>
  <si>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</si>
  <si>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</si>
  <si>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</si>
  <si>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</si>
  <si>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</si>
  <si>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</si>
  <si>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</si>
  <si>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</si>
  <si>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</si>
  <si>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</si>
  <si>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</si>
  <si>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</si>
  <si>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</si>
  <si>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</si>
  <si>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</si>
  <si>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</si>
  <si>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</si>
  <si>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</si>
  <si>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</si>
  <si>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</si>
  <si>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</si>
  <si>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</si>
  <si>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</si>
  <si>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</si>
  <si>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</si>
  <si>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</si>
  <si>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</si>
  <si>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</si>
  <si>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</si>
  <si>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</si>
  <si>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</si>
  <si>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</si>
  <si>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</si>
  <si>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</si>
  <si>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</si>
  <si>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</si>
  <si>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</si>
  <si>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</si>
  <si>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</si>
  <si>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</si>
  <si>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</si>
  <si>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</si>
  <si>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</si>
  <si>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</si>
  <si>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</si>
  <si>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</si>
  <si>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</si>
  <si>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</si>
  <si>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</si>
  <si>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</si>
  <si>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</si>
  <si>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</si>
  <si>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</si>
  <si>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</si>
  <si>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</si>
  <si>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</si>
  <si>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</si>
  <si>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</si>
  <si>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</si>
  <si>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</si>
  <si>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</si>
  <si>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</si>
  <si>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</si>
  <si>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</si>
  <si>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</si>
  <si>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</si>
  <si>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</si>
  <si>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</si>
  <si>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</si>
  <si>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</si>
  <si>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</si>
  <si>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</si>
  <si>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</si>
  <si>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</si>
  <si>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</si>
  <si>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</si>
  <si>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</si>
  <si>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</si>
  <si>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</si>
  <si>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</si>
  <si>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</si>
  <si>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</si>
  <si>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</si>
  <si>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</si>
  <si>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</si>
  <si>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</si>
  <si>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</si>
  <si>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</si>
  <si>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</si>
  <si>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</si>
  <si>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</si>
  <si>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</si>
  <si>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</si>
  <si>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</si>
  <si>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</si>
  <si>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</si>
  <si>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</si>
  <si>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</si>
  <si>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</si>
  <si>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</si>
  <si>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</si>
  <si>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</si>
  <si>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</si>
  <si>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</si>
  <si>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</si>
  <si>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</si>
  <si>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</si>
  <si>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</si>
  <si>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</si>
  <si>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</si>
  <si>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</si>
  <si>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</si>
  <si>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</si>
  <si>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</si>
  <si>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</si>
  <si>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</si>
  <si>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</si>
  <si>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</si>
  <si>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</si>
  <si>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</si>
  <si>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</si>
  <si>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</si>
  <si>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</si>
  <si>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</si>
  <si>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</si>
  <si>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</si>
  <si>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</si>
  <si>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</si>
  <si>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</si>
  <si>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</si>
  <si>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</si>
  <si>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</si>
  <si>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</si>
  <si>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</si>
  <si>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</si>
  <si>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</si>
  <si>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</si>
  <si>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</si>
  <si>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</si>
  <si>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</si>
  <si>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</si>
  <si>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</si>
  <si>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</si>
  <si>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</si>
  <si>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</si>
  <si>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</si>
  <si>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</si>
  <si>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</si>
  <si>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</si>
  <si>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</si>
  <si>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</si>
  <si>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</si>
  <si>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</si>
  <si>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</si>
  <si>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</si>
  <si>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</si>
  <si>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</si>
  <si>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</si>
  <si>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</si>
  <si>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</si>
  <si>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</si>
  <si>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</si>
  <si>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</si>
  <si>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</si>
  <si>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</si>
  <si>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</si>
  <si>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</si>
  <si>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</si>
  <si>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</si>
  <si>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</si>
  <si>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</si>
  <si>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</si>
  <si>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</si>
  <si>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</si>
  <si>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</si>
  <si>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</si>
  <si>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</si>
  <si>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</si>
  <si>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</si>
  <si>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</si>
  <si>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</si>
  <si>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</si>
  <si>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</si>
  <si>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</si>
  <si>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</si>
  <si>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</si>
  <si>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</si>
  <si>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</si>
  <si>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</si>
  <si>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</si>
  <si>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</si>
  <si>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</si>
  <si>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</si>
  <si>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</si>
  <si>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</si>
  <si>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</si>
  <si>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</si>
  <si>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</si>
  <si>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</si>
  <si>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</si>
  <si>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</si>
  <si>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</si>
  <si>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</si>
  <si>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</si>
  <si>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</si>
  <si>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</si>
  <si>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</si>
  <si>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</si>
  <si>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</si>
  <si>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</si>
  <si>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</si>
  <si>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</si>
  <si>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</si>
  <si>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</si>
  <si>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</si>
  <si>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</si>
  <si>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</si>
  <si>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</si>
  <si>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</si>
  <si>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</si>
  <si>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</si>
  <si>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</si>
  <si>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</si>
  <si>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</si>
  <si>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</si>
  <si>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</si>
  <si>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</si>
  <si>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</si>
  <si>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</si>
  <si>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</si>
  <si>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</si>
  <si>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</si>
  <si>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</si>
  <si>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</si>
  <si>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</si>
  <si>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</si>
  <si>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</si>
  <si>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</si>
  <si>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</si>
  <si>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</si>
  <si>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</si>
  <si>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</si>
  <si>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</si>
  <si>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</si>
  <si>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</si>
  <si>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</si>
  <si>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</si>
  <si>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</si>
  <si>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</si>
  <si>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</si>
  <si>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</si>
  <si>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</si>
  <si>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</si>
  <si>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</si>
  <si>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</si>
  <si>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</si>
  <si>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</si>
  <si>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</si>
  <si>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</si>
  <si>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</si>
  <si>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</si>
  <si>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</si>
  <si>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</si>
  <si>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</si>
  <si>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</si>
  <si>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</si>
  <si>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</si>
  <si>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</si>
  <si>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</si>
  <si>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</si>
  <si>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</si>
  <si>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</si>
  <si>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</si>
  <si>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</si>
  <si>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</si>
  <si>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</si>
  <si>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</si>
  <si>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</si>
  <si>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</si>
  <si>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</si>
  <si>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</si>
  <si>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</si>
  <si>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</si>
  <si>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</si>
  <si>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</si>
  <si>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</si>
  <si>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</si>
  <si>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</si>
  <si>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</si>
  <si>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</si>
  <si>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</si>
  <si>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</si>
  <si>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</si>
  <si>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</si>
  <si>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</si>
  <si>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</si>
  <si>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</si>
  <si>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</si>
  <si>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</si>
  <si>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</si>
  <si>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</si>
  <si>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</si>
  <si>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</si>
  <si>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</si>
  <si>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</si>
  <si>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</si>
  <si>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</si>
  <si>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</si>
  <si>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</si>
  <si>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</si>
  <si>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</si>
  <si>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</si>
  <si>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</si>
  <si>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</si>
  <si>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</si>
  <si>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</si>
  <si>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</si>
  <si>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</si>
  <si>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</si>
  <si>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</si>
  <si>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</si>
  <si>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</si>
  <si>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</si>
  <si>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</si>
  <si>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</si>
  <si>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</si>
  <si>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</si>
  <si>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</si>
  <si>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</si>
  <si>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</si>
  <si>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</si>
  <si>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</si>
  <si>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</si>
  <si>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</si>
  <si>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</si>
  <si>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</si>
  <si>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</si>
  <si>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</si>
  <si>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</si>
  <si>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</si>
  <si>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</si>
  <si>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</si>
  <si>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</si>
  <si>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</si>
  <si>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</si>
  <si>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</si>
  <si>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</si>
  <si>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</si>
  <si>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</si>
  <si>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</si>
  <si>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</si>
  <si>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</si>
  <si>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</si>
  <si>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</si>
  <si>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</si>
  <si>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</si>
  <si>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</si>
  <si>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</si>
  <si>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</si>
  <si>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</si>
  <si>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</si>
  <si>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</si>
  <si>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</si>
  <si>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</si>
  <si>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</si>
  <si>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</si>
  <si>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</si>
  <si>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</si>
  <si>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</si>
  <si>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</si>
  <si>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</si>
  <si>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</si>
  <si>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</si>
  <si>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</si>
  <si>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</si>
  <si>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</si>
  <si>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</si>
  <si>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</si>
  <si>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</si>
  <si>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</si>
  <si>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</si>
  <si>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</si>
  <si>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</si>
  <si>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</si>
  <si>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</si>
  <si>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</si>
  <si>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</si>
  <si>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</si>
  <si>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</si>
  <si>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</si>
  <si>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</si>
  <si>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</si>
  <si>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</si>
  <si>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</si>
  <si>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</si>
  <si>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</si>
  <si>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</si>
  <si>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</si>
  <si>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</si>
  <si>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</si>
  <si>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</si>
  <si>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</si>
  <si>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</si>
  <si>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</si>
  <si>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</si>
  <si>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</si>
  <si>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</si>
  <si>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</si>
  <si>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</si>
  <si>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</si>
  <si>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</si>
  <si>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</si>
  <si>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</si>
  <si>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</si>
  <si>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</si>
  <si>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</si>
  <si>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</si>
  <si>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</si>
  <si>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</si>
  <si>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</si>
  <si>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</si>
  <si>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</si>
  <si>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</si>
  <si>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</si>
  <si>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</si>
  <si>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</si>
  <si>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</si>
  <si>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</si>
  <si>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</si>
  <si>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</si>
  <si>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</si>
  <si>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</si>
  <si>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</si>
  <si>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</si>
  <si>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</si>
  <si>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</si>
  <si>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</si>
  <si>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</si>
  <si>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</si>
  <si>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</si>
  <si>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</si>
  <si>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</si>
  <si>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</si>
  <si>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</si>
  <si>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</si>
  <si>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</si>
  <si>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</si>
  <si>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</si>
  <si>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</si>
  <si>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</si>
  <si>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</si>
  <si>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</si>
  <si>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</si>
  <si>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</si>
  <si>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</si>
  <si>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</si>
  <si>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</si>
  <si>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</si>
  <si>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</si>
  <si>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</si>
  <si>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</si>
  <si>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</si>
  <si>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</si>
  <si>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</si>
  <si>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</si>
  <si>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</si>
  <si>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</si>
  <si>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</si>
  <si>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</si>
  <si>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</si>
  <si>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</si>
  <si>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</si>
  <si>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</si>
  <si>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</si>
  <si>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</si>
  <si>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</si>
  <si>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</si>
  <si>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</si>
  <si>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</si>
  <si>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</si>
  <si>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</si>
  <si>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</si>
  <si>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</si>
  <si>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</si>
  <si>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</si>
  <si>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</si>
  <si>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</si>
  <si>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</si>
  <si>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</si>
  <si>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</si>
  <si>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</si>
  <si>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</si>
  <si>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</si>
  <si>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</si>
  <si>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</si>
  <si>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</si>
  <si>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</si>
  <si>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</si>
  <si>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</si>
  <si>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</si>
  <si>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</si>
  <si>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</si>
  <si>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</si>
  <si>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</si>
  <si>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</si>
  <si>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</si>
  <si>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</si>
  <si>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</si>
  <si>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</si>
  <si>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</si>
  <si>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</si>
  <si>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</si>
  <si>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</si>
  <si>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</si>
  <si>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</si>
  <si>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</si>
  <si>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</si>
  <si>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</si>
  <si>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</si>
  <si>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</si>
  <si>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</si>
  <si>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</si>
  <si>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</si>
  <si>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</si>
  <si>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</si>
  <si>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</si>
  <si>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</si>
  <si>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</si>
  <si>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</si>
  <si>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</si>
  <si>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</si>
  <si>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</si>
  <si>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</si>
  <si>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</si>
  <si>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</si>
  <si>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</si>
  <si>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</si>
  <si>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</si>
  <si>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</si>
  <si>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</si>
  <si>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</si>
  <si>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</si>
  <si>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</si>
  <si>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</si>
  <si>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</si>
  <si>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</si>
  <si>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</si>
  <si>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</si>
  <si>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</si>
  <si>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</si>
  <si>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</si>
  <si>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</si>
  <si>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</si>
  <si>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</si>
  <si>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</si>
  <si>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</si>
  <si>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</si>
  <si>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</si>
  <si>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</si>
  <si>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</si>
  <si>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</si>
  <si>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</si>
  <si>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</si>
  <si>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</si>
  <si>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</si>
  <si>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</si>
  <si>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</si>
  <si>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</si>
  <si>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</si>
  <si>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</si>
  <si>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</si>
  <si>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</si>
  <si>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</si>
  <si>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</si>
  <si>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</si>
  <si>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</si>
  <si>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</si>
  <si>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</si>
  <si>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</si>
  <si>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</si>
  <si>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</si>
  <si>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</si>
  <si>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</si>
  <si>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</si>
  <si>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</si>
  <si>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</si>
  <si>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</si>
  <si>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</si>
  <si>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</si>
  <si>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</si>
  <si>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</si>
  <si>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</si>
  <si>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</si>
  <si>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</si>
  <si>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</si>
  <si>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</si>
  <si>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</si>
  <si>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</si>
  <si>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</si>
  <si>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</si>
  <si>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</si>
  <si>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</si>
  <si>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</si>
  <si>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</si>
  <si>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</si>
  <si>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</si>
  <si>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</si>
  <si>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</si>
  <si>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</si>
  <si>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</si>
  <si>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</si>
  <si>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</si>
  <si>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</si>
  <si>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</si>
  <si>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</si>
  <si>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</si>
  <si>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</si>
  <si>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</si>
  <si>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</si>
  <si>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</si>
  <si>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</si>
  <si>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</si>
  <si>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</si>
  <si>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</si>
  <si>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</si>
  <si>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</si>
  <si>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</si>
  <si>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</si>
  <si>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</si>
  <si>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</si>
  <si>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</si>
  <si>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</si>
  <si>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</si>
  <si>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</si>
  <si>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</si>
  <si>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</si>
  <si>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</si>
  <si>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</si>
  <si>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</si>
  <si>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</si>
  <si>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</si>
  <si>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</si>
  <si>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</si>
  <si>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</si>
  <si>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</si>
  <si>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</si>
  <si>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</si>
  <si>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</si>
  <si>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</si>
  <si>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</si>
  <si>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</si>
  <si>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</si>
  <si>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</si>
  <si>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</si>
  <si>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</si>
  <si>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</si>
  <si>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</si>
  <si>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</si>
  <si>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</si>
  <si>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</si>
  <si>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</si>
  <si>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</si>
  <si>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</si>
  <si>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</si>
  <si>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</si>
  <si>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</si>
  <si>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</si>
  <si>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</si>
  <si>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</si>
  <si>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</si>
  <si>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</si>
  <si>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</si>
  <si>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</si>
  <si>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</si>
  <si>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</si>
  <si>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</si>
  <si>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</si>
  <si>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</si>
  <si>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</si>
  <si>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</si>
  <si>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</si>
  <si>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</si>
  <si>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</si>
  <si>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</si>
  <si>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</si>
  <si>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</si>
  <si>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</si>
  <si>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</si>
  <si>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</si>
  <si>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</si>
  <si>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</si>
  <si>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</si>
  <si>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</si>
  <si>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</si>
  <si>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</si>
  <si>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</si>
  <si>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</si>
  <si>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</si>
  <si>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</si>
  <si>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</si>
  <si>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</si>
  <si>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</si>
  <si>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</si>
  <si>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</si>
  <si>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</si>
  <si>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</si>
  <si>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</si>
  <si>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</si>
  <si>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</si>
  <si>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</si>
  <si>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</si>
  <si>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</si>
  <si>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</si>
  <si>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</si>
  <si>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</si>
  <si>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</si>
  <si>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</si>
  <si>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</si>
  <si>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</si>
  <si>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</si>
  <si>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</si>
  <si>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</si>
  <si>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</si>
  <si>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</si>
  <si>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</si>
  <si>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</si>
  <si>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</si>
  <si>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</si>
  <si>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</si>
  <si>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</si>
  <si>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</si>
  <si>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</si>
  <si>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</si>
  <si>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</si>
  <si>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</si>
  <si>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</si>
  <si>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</si>
  <si>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</si>
  <si>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</si>
  <si>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</si>
  <si>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</si>
  <si>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</si>
  <si>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</si>
  <si>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</si>
  <si>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</si>
  <si>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</si>
  <si>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</si>
  <si>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</si>
  <si>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</si>
  <si>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</si>
  <si>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</si>
  <si>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</si>
  <si>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</si>
  <si>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</si>
  <si>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</si>
  <si>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</si>
  <si>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</si>
  <si>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</si>
  <si>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</si>
  <si>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</si>
  <si>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</si>
  <si>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</si>
  <si>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</si>
  <si>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</si>
  <si>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</si>
  <si>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</si>
  <si>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</si>
  <si>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</si>
  <si>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</si>
  <si>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</si>
  <si>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</si>
  <si>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</si>
  <si>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</si>
  <si>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</si>
  <si>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</si>
  <si>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</si>
  <si>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</si>
  <si>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</si>
  <si>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</si>
  <si>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</si>
  <si>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</si>
  <si>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</si>
  <si>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</si>
  <si>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</si>
  <si>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</si>
  <si>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</si>
  <si>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</si>
  <si>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</si>
  <si>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</si>
  <si>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</si>
  <si>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</si>
  <si>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</si>
  <si>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</si>
  <si>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</si>
  <si>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</si>
  <si>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</si>
  <si>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</si>
  <si>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</si>
  <si>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</si>
  <si>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</si>
  <si>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</si>
  <si>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</si>
  <si>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</si>
  <si>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</si>
  <si>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</si>
  <si>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</si>
  <si>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</si>
  <si>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</si>
  <si>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</si>
  <si>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</si>
  <si>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</si>
  <si>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</si>
  <si>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</si>
  <si>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</si>
  <si>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</si>
  <si>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</si>
  <si>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</si>
  <si>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</si>
  <si>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</si>
  <si>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</si>
  <si>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</si>
  <si>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</si>
  <si>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</si>
  <si>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</si>
  <si>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</si>
  <si>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</si>
  <si>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</si>
  <si>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</si>
  <si>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</si>
  <si>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</si>
  <si>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</si>
  <si>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</si>
  <si>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</si>
  <si>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</si>
  <si>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</si>
  <si>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</si>
  <si>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</si>
  <si>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</si>
  <si>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</si>
  <si>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</si>
  <si>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</si>
  <si>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</si>
  <si>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</si>
  <si>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</si>
  <si>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</si>
  <si>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</si>
  <si>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</si>
  <si>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</si>
  <si>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</si>
  <si>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</si>
  <si>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</si>
  <si>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</si>
  <si>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</si>
  <si>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</si>
  <si>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</si>
  <si>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</si>
  <si>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</si>
  <si>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</si>
  <si>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</si>
  <si>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</si>
  <si>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</si>
  <si>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</si>
  <si>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</si>
  <si>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</si>
  <si>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</si>
  <si>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</si>
  <si>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</si>
  <si>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</si>
  <si>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</si>
  <si>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</si>
  <si>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</si>
  <si>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</si>
  <si>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</si>
  <si>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</si>
  <si>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</si>
  <si>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</si>
  <si>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</si>
  <si>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</si>
  <si>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</si>
  <si>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</si>
  <si>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</si>
  <si>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</si>
  <si>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</si>
  <si>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</si>
  <si>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</si>
  <si>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</si>
  <si>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</si>
  <si>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</si>
  <si>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</si>
  <si>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</si>
  <si>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</si>
  <si>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</si>
  <si>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</si>
  <si>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</si>
  <si>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</si>
  <si>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</si>
  <si>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</si>
  <si>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</si>
  <si>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</si>
  <si>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</si>
  <si>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</si>
  <si>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</si>
  <si>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</si>
  <si>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</si>
  <si>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</si>
  <si>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</si>
  <si>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</si>
  <si>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</si>
  <si>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</si>
  <si>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</si>
  <si>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</si>
  <si>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</si>
  <si>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</si>
  <si>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</si>
  <si>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</si>
  <si>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</si>
  <si>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</si>
  <si>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</si>
  <si>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</si>
  <si>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</si>
  <si>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</si>
  <si>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</si>
  <si>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</si>
  <si>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</si>
  <si>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</si>
  <si>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</si>
  <si>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</si>
  <si>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</si>
  <si>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</si>
  <si>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</si>
  <si>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</si>
  <si>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</si>
  <si>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</si>
  <si>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</si>
  <si>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</si>
  <si>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</si>
  <si>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</si>
  <si>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</si>
  <si>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</si>
  <si>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</si>
  <si>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</si>
  <si>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</si>
  <si>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</si>
  <si>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</si>
  <si>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</si>
  <si>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</si>
  <si>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</si>
  <si>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</si>
  <si>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</si>
  <si>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</si>
  <si>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</si>
  <si>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</si>
  <si>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</si>
  <si>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</si>
  <si>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</si>
  <si>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</si>
  <si>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</si>
  <si>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</si>
  <si>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</si>
  <si>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</si>
  <si>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</si>
  <si>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</si>
  <si>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</si>
  <si>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</si>
  <si>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</si>
  <si>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</si>
  <si>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</si>
  <si>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</si>
  <si>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</si>
  <si>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</si>
  <si>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</si>
  <si>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</si>
  <si>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</si>
  <si>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</si>
  <si>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</si>
  <si>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</si>
  <si>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</si>
  <si>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</si>
  <si>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</si>
  <si>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</si>
  <si>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</si>
  <si>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</si>
  <si>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</si>
  <si>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</si>
  <si>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</si>
  <si>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</si>
  <si>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</si>
  <si>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</si>
  <si>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</si>
  <si>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</si>
  <si>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</si>
  <si>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</si>
  <si>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</si>
  <si>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</si>
  <si>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</si>
  <si>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</si>
  <si>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</si>
  <si>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</si>
  <si>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</si>
  <si>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</si>
  <si>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</si>
  <si>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</si>
  <si>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</si>
  <si>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</si>
  <si>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</si>
  <si>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</si>
  <si>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</si>
  <si>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</si>
  <si>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</si>
  <si>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</si>
  <si>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</si>
  <si>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</si>
  <si>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</si>
  <si>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</si>
  <si>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</si>
  <si>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</si>
  <si>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</si>
  <si>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</si>
  <si>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</si>
  <si>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</si>
  <si>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</si>
  <si>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</si>
  <si>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</si>
  <si>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</si>
  <si>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</si>
  <si>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</si>
  <si>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</si>
  <si>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</si>
  <si>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</si>
  <si>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</si>
  <si>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</si>
  <si>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</si>
  <si>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</si>
  <si>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</si>
  <si>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</si>
  <si>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</si>
  <si>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</si>
  <si>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</si>
  <si>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</si>
  <si>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</si>
  <si>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</si>
  <si>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</si>
  <si>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</si>
  <si>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</si>
  <si>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</si>
  <si>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</si>
  <si>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</si>
  <si>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</si>
  <si>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</si>
  <si>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</si>
  <si>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</si>
  <si>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</si>
  <si>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</si>
  <si>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</si>
  <si>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</si>
  <si>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</si>
  <si>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</si>
  <si>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</si>
  <si>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</si>
  <si>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</si>
  <si>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</si>
  <si>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</si>
  <si>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</si>
  <si>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</si>
  <si>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</si>
  <si>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</si>
  <si>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</si>
  <si>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</si>
  <si>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</si>
  <si>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</si>
  <si>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</si>
  <si>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</si>
  <si>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</si>
  <si>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</si>
  <si>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</si>
  <si>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</si>
  <si>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</si>
  <si>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</si>
  <si>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</si>
  <si>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</si>
  <si>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</si>
  <si>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</si>
  <si>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</si>
  <si>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</si>
  <si>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</si>
  <si>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</si>
  <si>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</si>
  <si>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</si>
  <si>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</si>
  <si>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</si>
  <si>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</si>
  <si>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</si>
  <si>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</si>
  <si>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</si>
  <si>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</si>
  <si>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</si>
  <si>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</si>
  <si>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</si>
  <si>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</si>
  <si>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</si>
  <si>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</si>
  <si>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</si>
  <si>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</si>
  <si>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</si>
  <si>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</si>
  <si>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</si>
  <si>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</si>
  <si>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</si>
  <si>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</si>
  <si>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</si>
  <si>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</si>
  <si>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</si>
  <si>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</si>
  <si>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</si>
  <si>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</si>
  <si>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</si>
  <si>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</si>
  <si>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</si>
  <si>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</si>
  <si>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</si>
  <si>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</si>
  <si>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</si>
  <si>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</si>
  <si>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</si>
  <si>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</si>
  <si>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</si>
  <si>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</si>
  <si>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</si>
  <si>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</si>
  <si>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</si>
  <si>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</si>
  <si>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</si>
  <si>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</si>
  <si>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</si>
  <si>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</si>
  <si>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</si>
  <si>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</si>
  <si>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</si>
  <si>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</si>
  <si>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</si>
  <si>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</si>
  <si>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</si>
  <si>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</si>
  <si>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</si>
  <si>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</si>
  <si>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</si>
  <si>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</si>
  <si>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</si>
  <si>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</si>
  <si>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</si>
  <si>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</si>
  <si>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</si>
  <si>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</si>
  <si>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</si>
  <si>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</si>
  <si>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</si>
  <si>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</si>
  <si>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</si>
  <si>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</si>
  <si>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</si>
  <si>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</si>
  <si>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</si>
  <si>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</si>
  <si>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</si>
  <si>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</si>
  <si>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</si>
  <si>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</si>
  <si>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</si>
  <si>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</si>
  <si>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</si>
  <si>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</si>
  <si>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</si>
  <si>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</si>
  <si>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</si>
  <si>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</si>
  <si>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</si>
  <si>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</si>
  <si>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</si>
  <si>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</si>
  <si>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</si>
  <si>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</si>
  <si>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</si>
  <si>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</si>
  <si>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</si>
  <si>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</si>
  <si>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</si>
  <si>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</si>
  <si>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</si>
  <si>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</si>
  <si>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</si>
  <si>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</si>
  <si>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</si>
  <si>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</si>
  <si>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</si>
  <si>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</si>
  <si>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</si>
  <si>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</si>
  <si>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</si>
  <si>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</si>
  <si>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</si>
  <si>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</si>
  <si>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</si>
  <si>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</si>
  <si>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</si>
  <si>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</si>
  <si>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</si>
  <si>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</si>
  <si>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</si>
  <si>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</si>
  <si>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</si>
  <si>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</si>
  <si>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</si>
  <si>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</si>
  <si>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</si>
  <si>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</si>
  <si>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</si>
  <si>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</si>
  <si>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</si>
  <si>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</si>
  <si>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</si>
  <si>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</si>
  <si>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</si>
  <si>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</si>
  <si>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</si>
  <si>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</si>
  <si>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</si>
  <si>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</si>
  <si>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</si>
  <si>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</si>
  <si>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</si>
  <si>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</si>
  <si>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</si>
  <si>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</si>
  <si>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</si>
  <si>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</si>
  <si>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</si>
  <si>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</si>
  <si>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</si>
  <si>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</si>
  <si>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</si>
  <si>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</si>
  <si>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</si>
  <si>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</si>
  <si>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</si>
  <si>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</si>
  <si>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</si>
  <si>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</si>
  <si>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</si>
  <si>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</si>
  <si>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</si>
  <si>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</si>
  <si>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</si>
  <si>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</si>
  <si>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</si>
  <si>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</si>
  <si>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</si>
  <si>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</si>
  <si>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</si>
  <si>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</si>
  <si>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</si>
  <si>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</si>
  <si>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</si>
  <si>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</si>
  <si>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</si>
  <si>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</si>
  <si>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</si>
  <si>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</si>
  <si>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</si>
  <si>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</si>
  <si>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</si>
  <si>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</si>
  <si>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</si>
  <si>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</si>
  <si>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</si>
  <si>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</si>
  <si>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</si>
  <si>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</si>
  <si>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</si>
  <si>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</si>
  <si>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</si>
  <si>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</si>
  <si>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</si>
  <si>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</si>
  <si>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</si>
  <si>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</si>
  <si>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</si>
  <si>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</si>
  <si>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</si>
  <si>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</si>
  <si>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</si>
  <si>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</si>
  <si>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</si>
  <si>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</si>
  <si>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</si>
  <si>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</si>
  <si>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</si>
  <si>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</si>
  <si>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</si>
  <si>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</si>
  <si>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</si>
  <si>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</si>
  <si>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</si>
  <si>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</si>
  <si>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</si>
  <si>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</si>
  <si>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</si>
  <si>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</si>
  <si>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</si>
  <si>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</si>
  <si>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</si>
  <si>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</si>
  <si>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</si>
  <si>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</si>
  <si>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</si>
  <si>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</si>
  <si>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</si>
  <si>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</si>
  <si>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</si>
  <si>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</si>
  <si>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</si>
  <si>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</si>
  <si>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</si>
  <si>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</si>
  <si>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</si>
  <si>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</si>
  <si>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</si>
  <si>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</si>
  <si>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</si>
  <si>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</si>
  <si>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</si>
  <si>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</si>
  <si>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</si>
  <si>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</si>
  <si>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</si>
  <si>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</si>
  <si>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</si>
  <si>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</si>
  <si>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</si>
  <si>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</si>
  <si>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</si>
  <si>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</si>
  <si>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</si>
  <si>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</si>
  <si>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</si>
  <si>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</si>
  <si>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</si>
  <si>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</si>
  <si>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</si>
  <si>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</si>
  <si>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</si>
  <si>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</si>
  <si>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</si>
  <si>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</si>
  <si>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</si>
  <si>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</si>
  <si>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</si>
  <si>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</si>
  <si>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</si>
  <si>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</si>
  <si>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</si>
  <si>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</si>
  <si>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</si>
  <si>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</si>
  <si>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</si>
  <si>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</si>
  <si>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</si>
  <si>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</si>
  <si>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</si>
  <si>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</si>
  <si>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</si>
  <si>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</si>
  <si>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</si>
  <si>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</si>
  <si>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</si>
  <si>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</si>
  <si>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</si>
  <si>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</si>
  <si>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</si>
  <si>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</si>
  <si>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</si>
  <si>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</si>
  <si>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</si>
  <si>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</si>
  <si>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</si>
  <si>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</si>
  <si>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</si>
  <si>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</si>
  <si>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</si>
  <si>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</si>
  <si>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</si>
  <si>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</si>
  <si>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</si>
  <si>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</si>
  <si>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</si>
  <si>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</si>
  <si>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</si>
  <si>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</si>
  <si>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</si>
  <si>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</si>
  <si>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</si>
  <si>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</si>
  <si>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</si>
  <si>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</si>
  <si>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</si>
  <si>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</si>
  <si>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</si>
  <si>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</si>
  <si>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</si>
  <si>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</si>
  <si>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</si>
  <si>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</si>
  <si>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</si>
  <si>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</si>
  <si>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</si>
  <si>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</si>
  <si>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</si>
  <si>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</si>
  <si>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</si>
  <si>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</si>
  <si>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</si>
  <si>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</si>
  <si>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</si>
  <si>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</si>
  <si>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</si>
  <si>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</si>
  <si>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</si>
  <si>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</si>
  <si>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</si>
  <si>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</si>
  <si>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</si>
  <si>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</si>
  <si>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</si>
  <si>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</si>
  <si>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</si>
  <si>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</si>
  <si>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</si>
  <si>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</si>
  <si>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</si>
  <si>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</si>
  <si>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</si>
  <si>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</si>
  <si>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</si>
  <si>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</si>
  <si>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</si>
  <si>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</si>
  <si>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</si>
  <si>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</si>
  <si>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</si>
  <si>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</si>
  <si>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</si>
  <si>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</si>
  <si>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</si>
  <si>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</si>
  <si>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</si>
  <si>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</si>
  <si>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</si>
  <si>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</si>
  <si>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</si>
  <si>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</si>
  <si>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</si>
  <si>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</si>
  <si>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</si>
  <si>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</si>
  <si>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</si>
  <si>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</si>
  <si>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</si>
  <si>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</si>
  <si>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</si>
  <si>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</si>
  <si>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</si>
  <si>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</si>
  <si>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</si>
  <si>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</si>
  <si>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</si>
  <si>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</si>
  <si>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</si>
  <si>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</si>
  <si>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</si>
  <si>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</si>
  <si>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</si>
  <si>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</si>
  <si>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</si>
  <si>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</si>
  <si>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</si>
  <si>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</si>
  <si>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</si>
  <si>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</si>
  <si>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</si>
  <si>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</si>
  <si>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</si>
  <si>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</si>
  <si>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</si>
  <si>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</si>
  <si>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</si>
  <si>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</si>
  <si>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</si>
  <si>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</si>
  <si>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</si>
  <si>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</si>
  <si>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</si>
  <si>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</si>
  <si>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</si>
  <si>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</si>
  <si>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</si>
  <si>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</si>
  <si>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</si>
  <si>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</si>
  <si>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</si>
  <si>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</si>
  <si>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</si>
  <si>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</si>
  <si>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</si>
  <si>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</si>
  <si>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</si>
  <si>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</si>
  <si>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</si>
  <si>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</si>
  <si>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</si>
  <si>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</si>
  <si>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</si>
  <si>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</si>
  <si>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</si>
  <si>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</si>
  <si>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</si>
  <si>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</si>
  <si>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</si>
  <si>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</si>
  <si>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</si>
  <si>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</si>
  <si>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</si>
  <si>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</si>
  <si>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</si>
  <si>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</si>
  <si>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</si>
  <si>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</si>
  <si>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</si>
  <si>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</si>
  <si>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</si>
  <si>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</si>
  <si>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</si>
  <si>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</si>
  <si>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</si>
  <si>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</si>
  <si>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</si>
  <si>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</si>
  <si>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</si>
  <si>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</si>
  <si>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</si>
  <si>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</si>
  <si>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</si>
  <si>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</si>
  <si>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</si>
  <si>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</si>
  <si>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</si>
  <si>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</si>
  <si>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</si>
  <si>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</si>
  <si>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</si>
  <si>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</si>
  <si>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</si>
  <si>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</si>
  <si>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</si>
  <si>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</si>
  <si>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</si>
  <si>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</si>
  <si>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</si>
  <si>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</si>
  <si>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</si>
  <si>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</si>
  <si>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</si>
  <si>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</si>
  <si>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</si>
  <si>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</si>
  <si>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</si>
  <si>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</si>
  <si>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</si>
  <si>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</si>
  <si>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</si>
  <si>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</si>
  <si>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</si>
  <si>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</si>
  <si>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</si>
  <si>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</si>
  <si>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</si>
  <si>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</si>
  <si>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</si>
  <si>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</si>
  <si>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</si>
  <si>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</si>
  <si>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</si>
  <si>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</si>
  <si>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</si>
  <si>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</si>
  <si>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</si>
  <si>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</si>
  <si>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</si>
  <si>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</si>
  <si>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</si>
  <si>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</si>
  <si>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</si>
  <si>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</si>
  <si>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</si>
  <si>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</si>
  <si>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</si>
  <si>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</si>
  <si>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</si>
  <si>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</si>
  <si>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</si>
  <si>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</si>
  <si>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</si>
  <si>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</si>
  <si>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</si>
  <si>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</si>
  <si>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</si>
  <si>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</si>
  <si>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</si>
  <si>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</si>
  <si>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</si>
  <si>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</si>
  <si>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</si>
  <si>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</si>
  <si>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</si>
  <si>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</si>
  <si>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</si>
  <si>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</si>
  <si>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</si>
  <si>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</si>
  <si>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</si>
  <si>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</si>
  <si>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</si>
  <si>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</si>
  <si>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</si>
  <si>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</si>
  <si>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</si>
  <si>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</si>
  <si>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</si>
  <si>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</si>
  <si>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</si>
  <si>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</si>
  <si>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</si>
  <si>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</si>
  <si>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</si>
  <si>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</si>
  <si>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</si>
  <si>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</si>
  <si>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</si>
  <si>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</si>
  <si>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</si>
  <si>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</si>
  <si>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</si>
  <si>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</si>
  <si>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</si>
  <si>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</si>
  <si>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</si>
  <si>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</si>
  <si>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</si>
  <si>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</si>
  <si>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</si>
  <si>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</si>
  <si>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</si>
  <si>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</si>
  <si>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</si>
  <si>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</si>
  <si>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</si>
  <si>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</si>
  <si>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</si>
  <si>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</si>
  <si>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</si>
  <si>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</si>
  <si>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</si>
  <si>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</si>
  <si>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</si>
  <si>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</si>
  <si>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</si>
  <si>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</si>
  <si>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</si>
  <si>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</si>
  <si>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</si>
  <si>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</si>
  <si>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</si>
  <si>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</si>
  <si>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</si>
  <si>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</si>
  <si>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</si>
  <si>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</si>
  <si>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</si>
  <si>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</si>
  <si>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</si>
  <si>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</si>
  <si>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</si>
  <si>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</si>
  <si>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</si>
  <si>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</si>
  <si>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</si>
  <si>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</si>
  <si>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</si>
  <si>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</si>
  <si>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</si>
  <si>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</si>
  <si>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</si>
  <si>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</si>
  <si>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</si>
  <si>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</si>
  <si>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</si>
  <si>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</si>
  <si>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</si>
  <si>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</si>
  <si>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</si>
  <si>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</si>
  <si>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</si>
  <si>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</si>
  <si>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</si>
  <si>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</si>
  <si>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</si>
  <si>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</si>
  <si>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</si>
  <si>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</si>
  <si>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</si>
  <si>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</si>
  <si>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</si>
  <si>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</si>
  <si>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</si>
  <si>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</si>
  <si>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</si>
  <si>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</si>
  <si>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</si>
  <si>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</si>
  <si>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</si>
  <si>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</si>
  <si>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</si>
  <si>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</si>
  <si>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</si>
  <si>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</si>
  <si>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</si>
  <si>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</si>
  <si>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</si>
  <si>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</si>
  <si>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</si>
  <si>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</si>
  <si>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</si>
  <si>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</si>
  <si>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</si>
  <si>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</si>
  <si>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</si>
  <si>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</si>
  <si>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</si>
  <si>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</si>
  <si>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</si>
  <si>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</si>
  <si>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</si>
  <si>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</si>
  <si>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</si>
  <si>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</si>
  <si>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</si>
  <si>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</si>
  <si>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</si>
  <si>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</si>
  <si>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</si>
  <si>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</si>
  <si>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</si>
  <si>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</si>
  <si>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</si>
  <si>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</si>
  <si>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</si>
  <si>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</si>
  <si>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</si>
  <si>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</si>
  <si>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</si>
  <si>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</si>
  <si>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</si>
  <si>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</si>
  <si>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</si>
  <si>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</si>
  <si>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</si>
  <si>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</si>
  <si>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</si>
  <si>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</si>
  <si>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</si>
  <si>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</si>
  <si>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</si>
  <si>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</si>
  <si>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</si>
  <si>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</si>
  <si>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</si>
  <si>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</si>
  <si>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</si>
  <si>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</si>
  <si>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</si>
  <si>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</si>
  <si>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</si>
  <si>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</si>
  <si>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</si>
  <si>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</si>
  <si>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</si>
  <si>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</si>
  <si>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</si>
  <si>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</si>
  <si>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</si>
  <si>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</si>
  <si>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</si>
  <si>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</si>
  <si>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</si>
  <si>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</si>
  <si>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</si>
  <si>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</si>
  <si>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</si>
  <si>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</si>
  <si>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</si>
  <si>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</si>
  <si>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</si>
  <si>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</si>
  <si>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</si>
  <si>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</si>
  <si>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</si>
  <si>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</si>
  <si>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</si>
  <si>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</si>
  <si>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</si>
  <si>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</si>
  <si>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</si>
  <si>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</si>
  <si>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</si>
  <si>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</si>
  <si>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</si>
  <si>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</si>
  <si>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</si>
  <si>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</si>
  <si>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</si>
  <si>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</si>
  <si>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</si>
  <si>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</si>
  <si>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</si>
  <si>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</si>
  <si>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</si>
  <si>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</si>
  <si>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</si>
  <si>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</si>
  <si>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</si>
  <si>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</si>
  <si>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</si>
  <si>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</si>
  <si>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</si>
  <si>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</si>
  <si>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</si>
  <si>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</si>
  <si>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</si>
  <si>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</si>
  <si>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</si>
  <si>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</si>
  <si>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</si>
  <si>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</si>
  <si>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</si>
  <si>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</si>
  <si>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</si>
  <si>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</si>
  <si>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</si>
  <si>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</si>
  <si>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</si>
  <si>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</si>
  <si>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</si>
  <si>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</si>
  <si>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</si>
  <si>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</si>
  <si>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</si>
  <si>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</si>
  <si>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</si>
  <si>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</si>
  <si>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</si>
  <si>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</si>
  <si>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</si>
  <si>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</si>
  <si>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</si>
  <si>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</si>
  <si>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</si>
  <si>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</si>
  <si>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</si>
  <si>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</si>
  <si>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</si>
  <si>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</si>
  <si>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</si>
  <si>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</si>
  <si>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</si>
  <si>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</si>
  <si>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</si>
  <si>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</si>
  <si>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</si>
  <si>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</si>
  <si>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</si>
  <si>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</si>
  <si>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</si>
  <si>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</si>
  <si>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</si>
  <si>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</si>
  <si>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</si>
  <si>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</si>
  <si>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</si>
  <si>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</si>
  <si>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</si>
  <si>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</si>
  <si>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</si>
  <si>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</si>
  <si>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</si>
  <si>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</si>
  <si>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</si>
  <si>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</si>
  <si>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</si>
  <si>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</si>
  <si>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</si>
  <si>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</si>
  <si>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</si>
  <si>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</si>
  <si>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</si>
  <si>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</si>
  <si>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</si>
  <si>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</si>
  <si>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</si>
  <si>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</si>
  <si>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</si>
  <si>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</si>
  <si>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</si>
  <si>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</si>
  <si>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</si>
  <si>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</si>
  <si>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</si>
  <si>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</si>
  <si>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</si>
  <si>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</si>
  <si>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</si>
  <si>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</si>
  <si>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</si>
  <si>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</si>
  <si>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</si>
  <si>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</si>
  <si>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</si>
  <si>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</si>
  <si>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</si>
  <si>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</si>
  <si>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</si>
  <si>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</si>
  <si>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</si>
  <si>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</si>
  <si>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</si>
  <si>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</si>
  <si>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</si>
  <si>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</si>
  <si>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</si>
  <si>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</si>
  <si>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</si>
  <si>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</si>
  <si>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</si>
  <si>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</si>
  <si>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</si>
  <si>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</si>
  <si>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</si>
  <si>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</si>
  <si>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</si>
  <si>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</si>
  <si>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</si>
  <si>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</si>
  <si>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</si>
  <si>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</si>
  <si>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</si>
  <si>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</si>
  <si>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</si>
  <si>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</si>
  <si>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</si>
  <si>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</si>
  <si>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</si>
  <si>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</si>
  <si>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</si>
  <si>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</si>
  <si>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</si>
  <si>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</si>
  <si>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</si>
  <si>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</si>
  <si>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</si>
  <si>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</si>
  <si>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</si>
  <si>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</si>
  <si>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</si>
  <si>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</si>
  <si>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</si>
  <si>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</si>
  <si>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</si>
  <si>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</si>
  <si>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</si>
  <si>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</si>
  <si>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</si>
  <si>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</si>
  <si>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</si>
  <si>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</si>
  <si>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</si>
  <si>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</si>
  <si>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</si>
  <si>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</si>
  <si>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</si>
  <si>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</si>
  <si>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</si>
  <si>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</si>
  <si>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</si>
  <si>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</si>
  <si>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</si>
  <si>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</si>
  <si>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</si>
  <si>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</si>
  <si>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</si>
  <si>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</si>
  <si>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</si>
  <si>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</si>
  <si>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</si>
  <si>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</si>
  <si>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</si>
  <si>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</si>
  <si>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</si>
  <si>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</si>
  <si>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</si>
  <si>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</si>
  <si>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</si>
  <si>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</si>
  <si>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</si>
  <si>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</si>
  <si>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</si>
  <si>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</si>
  <si>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</si>
  <si>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</si>
  <si>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</si>
  <si>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</si>
  <si>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</si>
  <si>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</si>
  <si>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</si>
  <si>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</si>
  <si>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</si>
  <si>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</si>
  <si>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</si>
  <si>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</si>
  <si>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</si>
  <si>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</si>
  <si>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</si>
  <si>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</si>
  <si>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</si>
  <si>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</si>
  <si>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</si>
  <si>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</si>
  <si>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</si>
  <si>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</si>
  <si>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</si>
  <si>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</si>
  <si>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</si>
  <si>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</si>
  <si>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</si>
  <si>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</si>
  <si>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</si>
  <si>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</si>
  <si>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</si>
  <si>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</si>
  <si>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</si>
  <si>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</si>
  <si>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</si>
  <si>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</si>
  <si>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</si>
  <si>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</si>
  <si>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</si>
  <si>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</si>
  <si>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</si>
  <si>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</si>
  <si>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</si>
  <si>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</si>
  <si>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</si>
  <si>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</si>
  <si>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</si>
  <si>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</si>
  <si>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</si>
  <si>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</si>
  <si>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</si>
  <si>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</si>
  <si>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</si>
  <si>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</si>
  <si>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</si>
  <si>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</si>
  <si>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</si>
  <si>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</si>
  <si>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</si>
  <si>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</si>
  <si>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</si>
  <si>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</si>
  <si>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</si>
  <si>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</si>
  <si>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</si>
  <si>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</si>
  <si>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</si>
  <si>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</si>
  <si>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</si>
  <si>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</si>
  <si>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</si>
  <si>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</si>
  <si>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</si>
  <si>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</si>
  <si>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</si>
  <si>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</si>
  <si>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</si>
  <si>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</si>
  <si>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</si>
  <si>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</si>
  <si>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</si>
  <si>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</si>
  <si>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</si>
  <si>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</si>
  <si>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</si>
  <si>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</si>
  <si>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</si>
  <si>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</si>
  <si>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</si>
  <si>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</si>
  <si>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</si>
  <si>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</si>
  <si>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</si>
  <si>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</si>
  <si>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</si>
  <si>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</si>
  <si>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</si>
  <si>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</si>
  <si>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</si>
  <si>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</si>
  <si>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</si>
  <si>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</si>
  <si>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</si>
  <si>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</si>
  <si>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</si>
  <si>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</si>
  <si>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</si>
  <si>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</si>
  <si>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</si>
  <si>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</si>
  <si>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</si>
  <si>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</si>
  <si>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</si>
  <si>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</si>
  <si>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</si>
  <si>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</si>
  <si>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</si>
  <si>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</si>
  <si>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</si>
  <si>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</si>
  <si>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</si>
  <si>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</si>
  <si>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</si>
  <si>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</si>
  <si>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</si>
  <si>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</si>
  <si>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</si>
  <si>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</si>
  <si>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</si>
  <si>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</si>
  <si>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</si>
  <si>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</si>
  <si>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</si>
  <si>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</si>
  <si>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</si>
  <si>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</si>
  <si>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</si>
  <si>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</si>
  <si>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</si>
  <si>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</si>
  <si>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</si>
  <si>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</si>
  <si>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</si>
  <si>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</si>
  <si>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</si>
  <si>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</si>
  <si>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</si>
  <si>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</si>
  <si>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</si>
  <si>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</si>
  <si>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</si>
  <si>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</si>
  <si>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</si>
  <si>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</si>
  <si>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</si>
  <si>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</si>
  <si>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</si>
  <si>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</si>
  <si>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</si>
  <si>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</si>
  <si>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</si>
  <si>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</si>
  <si>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</si>
  <si>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</si>
  <si>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</si>
  <si>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</si>
  <si>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</si>
  <si>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</si>
  <si>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</si>
  <si>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</si>
  <si>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</si>
  <si>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</si>
  <si>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</si>
  <si>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</si>
  <si>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</si>
  <si>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</si>
  <si>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</si>
  <si>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</si>
  <si>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</si>
  <si>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</si>
  <si>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</si>
  <si>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</si>
  <si>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</si>
  <si>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</si>
  <si>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</si>
  <si>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</si>
  <si>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</si>
  <si>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</si>
  <si>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</si>
  <si>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</si>
  <si>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</si>
  <si>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</si>
  <si>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</si>
  <si>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</si>
  <si>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</si>
  <si>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</si>
  <si>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</si>
  <si>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</si>
  <si>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</si>
  <si>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</si>
  <si>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</si>
  <si>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</si>
  <si>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</si>
  <si>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</si>
  <si>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</si>
  <si>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</si>
  <si>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</si>
  <si>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</si>
  <si>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</si>
  <si>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</si>
  <si>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</si>
  <si>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</si>
  <si>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</si>
  <si>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</si>
  <si>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</si>
  <si>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</si>
  <si>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</si>
  <si>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</si>
  <si>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</si>
  <si>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</si>
  <si>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</si>
  <si>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</si>
  <si>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</si>
  <si>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</si>
  <si>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</si>
  <si>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</si>
  <si>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</si>
  <si>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</si>
  <si>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</si>
  <si>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</si>
  <si>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</si>
  <si>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</si>
  <si>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</si>
  <si>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</si>
  <si>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</si>
  <si>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</si>
  <si>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</si>
  <si>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</si>
  <si>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</si>
  <si>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</si>
  <si>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</si>
  <si>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</si>
  <si>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</si>
  <si>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</si>
  <si>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</si>
  <si>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</si>
  <si>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</si>
  <si>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</si>
  <si>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</si>
  <si>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</si>
  <si>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</si>
  <si>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</si>
  <si>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</si>
  <si>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</si>
  <si>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</si>
  <si>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</si>
  <si>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</si>
  <si>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</si>
  <si>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</si>
  <si>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</si>
  <si>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</si>
  <si>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</si>
  <si>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</si>
  <si>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</si>
  <si>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</si>
  <si>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</si>
  <si>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</si>
  <si>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</si>
  <si>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</si>
  <si>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</si>
  <si>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</si>
  <si>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</si>
  <si>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</si>
  <si>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</si>
  <si>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</si>
  <si>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</si>
  <si>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</si>
  <si>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</si>
  <si>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</si>
  <si>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</si>
  <si>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</si>
  <si>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</si>
  <si>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</si>
  <si>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</si>
  <si>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</si>
  <si>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</si>
  <si>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</si>
  <si>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</si>
  <si>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</si>
  <si>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</si>
  <si>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</si>
  <si>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</si>
  <si>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</si>
  <si>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</si>
  <si>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</si>
  <si>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</si>
  <si>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</si>
  <si>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</si>
  <si>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</si>
  <si>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</si>
  <si>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</si>
  <si>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</si>
  <si>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</si>
  <si>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</si>
  <si>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</si>
  <si>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</si>
  <si>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</si>
  <si>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</si>
  <si>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</si>
  <si>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</si>
  <si>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</si>
  <si>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</si>
  <si>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</si>
  <si>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</si>
  <si>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</si>
  <si>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</si>
  <si>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</si>
  <si>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</si>
  <si>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</si>
  <si>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</si>
  <si>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</si>
  <si>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</si>
  <si>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</si>
  <si>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</si>
  <si>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</si>
  <si>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</si>
  <si>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</si>
  <si>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</si>
  <si>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</si>
  <si>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</si>
  <si>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</si>
  <si>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</si>
  <si>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</si>
  <si>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</si>
  <si>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</si>
  <si>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</si>
  <si>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</si>
  <si>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</si>
  <si>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</si>
  <si>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</si>
  <si>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</si>
  <si>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</si>
  <si>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</si>
  <si>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</si>
  <si>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</si>
  <si>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</si>
  <si>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</si>
  <si>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</si>
  <si>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</si>
  <si>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</si>
  <si>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</si>
  <si>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</si>
  <si>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</si>
  <si>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</si>
  <si>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</si>
  <si>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</si>
  <si>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</si>
  <si>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</si>
  <si>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</si>
  <si>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</si>
  <si>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</si>
  <si>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</si>
  <si>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</si>
  <si>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</si>
  <si>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</si>
  <si>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</si>
  <si>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</si>
  <si>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</si>
  <si>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</si>
  <si>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</si>
  <si>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</si>
  <si>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</si>
  <si>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</si>
  <si>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</si>
  <si>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</si>
  <si>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</si>
  <si>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</si>
  <si>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</si>
  <si>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</si>
  <si>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</si>
  <si>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</si>
  <si>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</si>
  <si>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</si>
  <si>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</si>
  <si>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</si>
  <si>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</si>
  <si>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</si>
  <si>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</si>
  <si>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</si>
  <si>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</si>
  <si>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</si>
  <si>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</si>
  <si>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</si>
  <si>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</si>
  <si>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</si>
  <si>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</si>
  <si>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</si>
  <si>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</si>
  <si>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</si>
  <si>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</si>
  <si>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</si>
  <si>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</si>
  <si>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</si>
  <si>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</si>
  <si>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</si>
  <si>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</si>
  <si>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</si>
  <si>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</si>
  <si>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</si>
  <si>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</si>
  <si>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</si>
  <si>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</si>
  <si>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</si>
  <si>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</si>
  <si>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</si>
  <si>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</si>
  <si>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</si>
  <si>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</si>
  <si>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</si>
  <si>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</si>
  <si>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</si>
  <si>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</si>
  <si>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</si>
  <si>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</si>
  <si>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</si>
  <si>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</si>
  <si>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</si>
  <si>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</si>
  <si>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</si>
  <si>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</si>
  <si>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</si>
  <si>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</si>
  <si>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</si>
  <si>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</si>
  <si>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</si>
  <si>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</si>
  <si>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</si>
  <si>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</si>
  <si>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</si>
  <si>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</si>
  <si>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</si>
  <si>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</si>
  <si>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</si>
  <si>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</si>
  <si>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</si>
  <si>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</si>
  <si>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</si>
  <si>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</si>
  <si>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</si>
  <si>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</si>
  <si>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</si>
  <si>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</si>
  <si>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</si>
  <si>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</si>
  <si>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</si>
  <si>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</si>
  <si>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</si>
  <si>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</si>
  <si>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</si>
  <si>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</si>
  <si>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</si>
  <si>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</si>
  <si>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</si>
  <si>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</si>
  <si>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</si>
  <si>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</si>
  <si>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</si>
  <si>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</si>
  <si>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</si>
  <si>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</si>
  <si>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</si>
  <si>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</si>
  <si>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</si>
  <si>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</si>
  <si>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</si>
  <si>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</si>
  <si>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</si>
  <si>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</si>
  <si>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</si>
  <si>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</si>
  <si>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</si>
  <si>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</si>
  <si>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</si>
  <si>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</si>
  <si>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</si>
  <si>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</si>
  <si>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</si>
  <si>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</si>
  <si>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</si>
  <si>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</si>
  <si>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</si>
  <si>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</si>
  <si>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</si>
  <si>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</si>
  <si>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</si>
  <si>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</si>
  <si>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</si>
  <si>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</si>
  <si>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</si>
  <si>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</si>
  <si>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</si>
  <si>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</si>
  <si>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</si>
  <si>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</si>
  <si>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</si>
  <si>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</si>
  <si>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</si>
  <si>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</si>
  <si>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</si>
  <si>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</si>
  <si>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</si>
  <si>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</si>
  <si>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</si>
  <si>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</si>
  <si>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</si>
  <si>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</si>
  <si>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</si>
  <si>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</si>
  <si>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</si>
  <si>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</si>
  <si>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</si>
  <si>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</si>
  <si>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</si>
  <si>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</si>
  <si>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</si>
  <si>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</si>
  <si>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</si>
  <si>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</si>
  <si>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</si>
  <si>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</si>
  <si>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</si>
  <si>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</si>
  <si>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</si>
  <si>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</si>
  <si>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</si>
  <si>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</si>
  <si>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</si>
  <si>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</si>
  <si>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</si>
  <si>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</si>
  <si>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</si>
  <si>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</si>
  <si>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</si>
  <si>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</si>
  <si>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</si>
  <si>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</si>
  <si>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</si>
  <si>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</si>
  <si>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</si>
  <si>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</si>
  <si>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</si>
  <si>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</si>
  <si>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</si>
  <si>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</si>
  <si>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</si>
  <si>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</si>
  <si>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</si>
  <si>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</si>
  <si>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</si>
  <si>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</si>
  <si>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</si>
  <si>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</si>
  <si>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</si>
  <si>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</si>
  <si>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</si>
  <si>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</si>
  <si>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</si>
  <si>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</si>
  <si>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</si>
  <si>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</si>
  <si>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</si>
  <si>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</si>
  <si>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</si>
  <si>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</si>
  <si>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</si>
  <si>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</si>
  <si>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</si>
  <si>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</si>
  <si>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</si>
  <si>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</si>
  <si>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</si>
  <si>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</si>
  <si>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</si>
  <si>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</si>
  <si>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</si>
  <si>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</si>
  <si>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</si>
  <si>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</si>
  <si>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</si>
  <si>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</si>
  <si>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</si>
  <si>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</si>
  <si>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</si>
  <si>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</si>
  <si>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</si>
  <si>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</si>
  <si>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</si>
  <si>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</si>
  <si>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</si>
  <si>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</si>
  <si>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</si>
  <si>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</si>
  <si>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</si>
  <si>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</si>
  <si>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</si>
  <si>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</si>
  <si>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</si>
  <si>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</si>
  <si>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</si>
  <si>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</si>
  <si>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</si>
  <si>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</si>
  <si>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</si>
  <si>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</si>
  <si>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</si>
  <si>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</si>
  <si>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</si>
  <si>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</si>
  <si>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</si>
  <si>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</si>
  <si>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</si>
  <si>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</si>
  <si>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</si>
  <si>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</si>
  <si>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</si>
  <si>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</si>
  <si>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</si>
  <si>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</si>
  <si>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</si>
  <si>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</si>
  <si>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</si>
  <si>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</si>
  <si>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</si>
  <si>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</si>
  <si>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</si>
  <si>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</si>
  <si>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</si>
  <si>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</si>
  <si>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</si>
  <si>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</si>
  <si>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</si>
  <si>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</si>
  <si>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</si>
  <si>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</si>
  <si>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</si>
  <si>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</si>
  <si>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</si>
  <si>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</si>
  <si>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</si>
  <si>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</si>
  <si>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</si>
  <si>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</si>
  <si>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</si>
  <si>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</si>
  <si>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</si>
  <si>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</si>
  <si>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</si>
  <si>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</si>
  <si>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</si>
  <si>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</si>
  <si>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</si>
  <si>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</si>
  <si>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</si>
  <si>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</si>
  <si>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</si>
  <si>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</si>
  <si>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</si>
  <si>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</si>
  <si>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</si>
  <si>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</si>
  <si>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</si>
  <si>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</si>
  <si>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</si>
  <si>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</si>
  <si>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</si>
  <si>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</si>
  <si>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</si>
  <si>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</si>
  <si>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</si>
  <si>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</si>
  <si>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</si>
  <si>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</si>
  <si>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</si>
  <si>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</si>
  <si>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</si>
  <si>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</si>
  <si>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</si>
  <si>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</si>
  <si>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</si>
  <si>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</si>
  <si>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</si>
  <si>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</si>
  <si>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</si>
  <si>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</si>
  <si>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</si>
  <si>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</si>
  <si>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</si>
  <si>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</si>
  <si>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</si>
  <si>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</si>
  <si>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</si>
  <si>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</si>
  <si>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</si>
  <si>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</si>
  <si>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</si>
  <si>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</si>
  <si>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</si>
  <si>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</si>
  <si>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</si>
  <si>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</si>
  <si>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</si>
  <si>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</si>
  <si>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</si>
  <si>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</si>
  <si>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</si>
  <si>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</si>
  <si>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</si>
  <si>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</si>
  <si>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</si>
  <si>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</si>
  <si>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</si>
  <si>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</si>
  <si>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</si>
  <si>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</si>
  <si>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</si>
  <si>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</si>
  <si>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</si>
  <si>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</si>
  <si>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</si>
  <si>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</si>
  <si>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</si>
  <si>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</si>
  <si>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</si>
  <si>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</si>
  <si>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</si>
  <si>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</si>
  <si>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</si>
  <si>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</si>
  <si>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</si>
  <si>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</si>
  <si>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</si>
  <si>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</si>
  <si>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</si>
  <si>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</si>
  <si>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</si>
  <si>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</si>
  <si>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</si>
  <si>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</si>
  <si>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</si>
  <si>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</si>
  <si>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</si>
  <si>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</si>
  <si>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</si>
  <si>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</si>
  <si>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</si>
  <si>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</si>
  <si>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</si>
  <si>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</si>
  <si>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</si>
  <si>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</si>
  <si>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</si>
  <si>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</si>
  <si>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</si>
  <si>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</si>
  <si>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</si>
  <si>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</si>
  <si>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</si>
  <si>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</si>
  <si>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</si>
  <si>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</si>
  <si>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</si>
  <si>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</si>
  <si>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</si>
  <si>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</si>
  <si>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</si>
  <si>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</si>
  <si>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</si>
  <si>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</si>
  <si>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</si>
  <si>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</si>
  <si>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</si>
  <si>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</si>
  <si>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</si>
  <si>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</si>
  <si>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</si>
  <si>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</si>
  <si>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</si>
  <si>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</si>
  <si>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</si>
  <si>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</si>
  <si>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</si>
  <si>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</si>
  <si>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</si>
  <si>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</si>
  <si>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</si>
  <si>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</si>
  <si>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</si>
  <si>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</si>
  <si>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</si>
  <si>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</si>
  <si>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</si>
  <si>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</si>
  <si>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</si>
  <si>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</si>
  <si>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</si>
  <si>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</si>
  <si>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</si>
  <si>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</si>
  <si>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</si>
  <si>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</si>
  <si>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</si>
  <si>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</si>
  <si>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</si>
  <si>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</si>
  <si>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</si>
  <si>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</si>
  <si>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</si>
  <si>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</si>
  <si>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</si>
  <si>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</si>
  <si>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</si>
  <si>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</si>
  <si>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</si>
  <si>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</si>
  <si>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</si>
  <si>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</si>
  <si>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</si>
  <si>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</si>
  <si>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</si>
  <si>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</si>
  <si>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</si>
  <si>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</si>
  <si>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</si>
  <si>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</si>
  <si>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</si>
  <si>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</si>
  <si>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</si>
  <si>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</si>
  <si>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</si>
  <si>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</si>
  <si>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</si>
  <si>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</si>
  <si>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</si>
  <si>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</si>
  <si>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</si>
  <si>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</si>
  <si>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</si>
  <si>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</si>
  <si>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</si>
  <si>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</si>
  <si>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</si>
  <si>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</si>
  <si>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</si>
  <si>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</si>
  <si>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</si>
  <si>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</si>
  <si>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</si>
  <si>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</si>
  <si>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</si>
  <si>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</si>
  <si>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</si>
  <si>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</si>
  <si>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</si>
  <si>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</si>
  <si>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</si>
  <si>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</si>
  <si>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</si>
  <si>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</si>
  <si>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</si>
  <si>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</si>
  <si>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</si>
  <si>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</si>
  <si>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</si>
  <si>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</si>
  <si>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</si>
  <si>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</si>
  <si>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</si>
  <si>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</si>
  <si>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</si>
  <si>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</si>
  <si>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</si>
  <si>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</si>
  <si>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</si>
  <si>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</si>
  <si>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</si>
  <si>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</si>
  <si>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</si>
  <si>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</si>
  <si>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</si>
  <si>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</si>
  <si>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</si>
  <si>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</si>
  <si>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</si>
  <si>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</si>
  <si>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</si>
  <si>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</si>
  <si>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</si>
  <si>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</si>
  <si>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</si>
  <si>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</si>
  <si>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</si>
  <si>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</si>
  <si>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</si>
  <si>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</si>
  <si>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</si>
  <si>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</si>
  <si>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</si>
  <si>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</si>
  <si>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</si>
  <si>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</si>
  <si>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</si>
  <si>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</si>
  <si>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</si>
  <si>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</si>
  <si>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</si>
  <si>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</si>
  <si>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</si>
  <si>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</si>
  <si>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</si>
  <si>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</si>
  <si>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</si>
  <si>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</si>
  <si>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</si>
  <si>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</si>
  <si>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</si>
  <si>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</si>
  <si>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</si>
  <si>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</si>
  <si>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</si>
  <si>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</si>
  <si>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</si>
  <si>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</si>
  <si>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</si>
  <si>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</si>
  <si>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</si>
  <si>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</si>
  <si>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</si>
  <si>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</si>
  <si>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</si>
  <si>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</si>
  <si>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</si>
  <si>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</si>
  <si>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</si>
  <si>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</si>
  <si>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</si>
  <si>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</si>
  <si>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</si>
  <si>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</si>
  <si>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</si>
  <si>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</si>
  <si>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</si>
  <si>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</si>
  <si>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</si>
  <si>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</si>
  <si>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</si>
  <si>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</si>
  <si>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</si>
  <si>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</si>
  <si>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</si>
  <si>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</si>
  <si>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</si>
  <si>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</si>
  <si>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</si>
  <si>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</si>
  <si>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</si>
  <si>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</si>
  <si>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</si>
  <si>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</si>
  <si>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</si>
  <si>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</si>
  <si>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</si>
  <si>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</si>
  <si>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</si>
  <si>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</si>
  <si>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</si>
  <si>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</si>
  <si>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</si>
  <si>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</si>
  <si>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</si>
  <si>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</si>
  <si>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</si>
  <si>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</si>
  <si>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</si>
  <si>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</si>
  <si>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</si>
  <si>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</si>
  <si>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</si>
  <si>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</si>
  <si>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</si>
  <si>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</si>
  <si>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</si>
  <si>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</si>
  <si>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</si>
  <si>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</si>
  <si>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</si>
  <si>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</si>
  <si>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</si>
  <si>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</si>
  <si>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</si>
  <si>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</si>
  <si>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</si>
  <si>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</si>
  <si>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</si>
  <si>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</si>
  <si>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</si>
  <si>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</si>
  <si>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</si>
  <si>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</si>
  <si>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</si>
  <si>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</si>
  <si>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</si>
  <si>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</si>
  <si>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</si>
  <si>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</si>
  <si>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</si>
  <si>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</si>
  <si>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</si>
  <si>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</si>
  <si>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</si>
  <si>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</si>
  <si>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</si>
  <si>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</si>
  <si>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</si>
  <si>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</si>
  <si>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</si>
  <si>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</si>
  <si>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</si>
  <si>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</si>
  <si>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</si>
  <si>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</si>
  <si>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</si>
  <si>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</si>
  <si>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</si>
  <si>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</si>
  <si>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</si>
  <si>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</si>
  <si>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</si>
  <si>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</si>
  <si>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</si>
  <si>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</si>
  <si>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</si>
  <si>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</si>
  <si>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</si>
  <si>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</si>
  <si>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</si>
  <si>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</si>
  <si>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</si>
  <si>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</si>
  <si>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</si>
  <si>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</si>
  <si>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</si>
  <si>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</si>
  <si>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</si>
  <si>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</si>
  <si>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</si>
  <si>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</si>
  <si>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</si>
  <si>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</si>
  <si>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</si>
  <si>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</si>
  <si>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</si>
  <si>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</si>
  <si>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</si>
  <si>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</si>
  <si>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</si>
  <si>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</si>
  <si>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</si>
  <si>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</si>
  <si>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</si>
  <si>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</si>
  <si>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</si>
  <si>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</si>
  <si>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</si>
  <si>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</si>
  <si>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</si>
  <si>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</si>
  <si>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</si>
  <si>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</si>
  <si>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</si>
  <si>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</si>
  <si>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</si>
  <si>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</si>
  <si>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</si>
  <si>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</si>
  <si>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</si>
  <si>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</si>
  <si>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</si>
  <si>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</si>
  <si>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</si>
  <si>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</si>
  <si>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</si>
  <si>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</si>
  <si>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</si>
  <si>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</si>
  <si>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</si>
  <si>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</si>
  <si>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</si>
  <si>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</si>
  <si>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</si>
  <si>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</si>
  <si>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</si>
  <si>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</si>
  <si>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</si>
  <si>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</si>
  <si>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</si>
  <si>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</si>
  <si>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</si>
  <si>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</si>
  <si>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</si>
  <si>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</si>
  <si>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</si>
  <si>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</si>
  <si>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</si>
  <si>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</si>
  <si>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</si>
  <si>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</si>
  <si>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</si>
  <si>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</si>
  <si>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</si>
  <si>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</si>
  <si>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</si>
  <si>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</si>
  <si>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</si>
  <si>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</si>
  <si>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</si>
  <si>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</si>
  <si>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</si>
  <si>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</si>
  <si>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</si>
  <si>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</si>
  <si>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</si>
  <si>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</si>
  <si>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</si>
  <si>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</si>
  <si>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</si>
  <si>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</si>
  <si>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</si>
  <si>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</si>
  <si>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</si>
  <si>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</si>
  <si>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</si>
  <si>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</si>
  <si>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</si>
  <si>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</si>
  <si>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</si>
  <si>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</si>
  <si>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</si>
  <si>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</si>
  <si>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</si>
  <si>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</si>
  <si>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</si>
  <si>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</si>
  <si>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</si>
  <si>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</si>
  <si>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</si>
  <si>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</si>
  <si>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</si>
  <si>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</si>
  <si>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</si>
  <si>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</si>
  <si>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</si>
  <si>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</si>
  <si>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</si>
  <si>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</si>
  <si>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</si>
  <si>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</si>
  <si>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</si>
  <si>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</si>
  <si>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</si>
  <si>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</si>
  <si>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</si>
  <si>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</si>
  <si>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</si>
  <si>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</si>
  <si>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</si>
  <si>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</si>
  <si>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</si>
  <si>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</si>
  <si>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</si>
  <si>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</si>
  <si>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</si>
  <si>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</si>
  <si>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</si>
  <si>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</si>
  <si>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</si>
  <si>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</si>
  <si>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</si>
  <si>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</si>
  <si>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</si>
  <si>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</si>
  <si>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</si>
  <si>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</si>
  <si>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</si>
  <si>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</si>
  <si>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</si>
  <si>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</si>
  <si>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</si>
  <si>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</si>
  <si>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</si>
  <si>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</si>
  <si>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</si>
  <si>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</si>
  <si>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</si>
  <si>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</si>
  <si>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</si>
  <si>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</si>
  <si>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</si>
  <si>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</si>
  <si>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</si>
  <si>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</si>
  <si>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</si>
  <si>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</si>
  <si>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</si>
  <si>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</si>
  <si>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</si>
  <si>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</si>
  <si>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</si>
  <si>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</si>
  <si>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</si>
  <si>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</si>
  <si>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</si>
  <si>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</si>
  <si>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</si>
  <si>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</si>
  <si>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</si>
  <si>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</si>
  <si>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</si>
  <si>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</si>
  <si>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</si>
  <si>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</si>
  <si>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</si>
  <si>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</si>
  <si>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</si>
  <si>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</si>
  <si>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</si>
  <si>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</si>
  <si>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</si>
  <si>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</si>
  <si>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</si>
  <si>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</si>
  <si>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</si>
  <si>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</si>
  <si>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</si>
  <si>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</si>
  <si>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</si>
  <si>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</si>
  <si>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</si>
  <si>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</si>
  <si>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</si>
  <si>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</si>
  <si>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</si>
  <si>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</si>
  <si>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</si>
  <si>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</si>
  <si>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</si>
  <si>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</si>
  <si>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</si>
  <si>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</si>
  <si>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</si>
  <si>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</si>
  <si>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</si>
  <si>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</si>
  <si>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</si>
  <si>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</si>
  <si>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</si>
  <si>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</si>
  <si>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</si>
  <si>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</si>
  <si>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</si>
  <si>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</si>
  <si>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</si>
  <si>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</si>
  <si>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</si>
  <si>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</si>
  <si>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</si>
  <si>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</si>
  <si>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</si>
  <si>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</si>
  <si>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</si>
  <si>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</si>
  <si>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</si>
  <si>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</si>
  <si>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</si>
  <si>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</si>
  <si>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</si>
  <si>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</si>
  <si>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</si>
  <si>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</si>
  <si>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</si>
  <si>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</si>
  <si>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</si>
  <si>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</si>
  <si>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</si>
  <si>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</si>
  <si>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</si>
  <si>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</si>
  <si>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</si>
  <si>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</si>
  <si>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</si>
  <si>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</si>
  <si>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</si>
  <si>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</si>
  <si>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</si>
  <si>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</si>
  <si>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</si>
  <si>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</si>
  <si>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</si>
  <si>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</si>
  <si>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</si>
  <si>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</si>
  <si>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</si>
  <si>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</si>
  <si>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</si>
  <si>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</si>
  <si>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</si>
  <si>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</si>
  <si>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</si>
  <si>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</si>
  <si>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</si>
  <si>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</si>
  <si>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</si>
  <si>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</si>
  <si>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</si>
  <si>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</si>
  <si>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</si>
  <si>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</si>
  <si>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</si>
  <si>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</si>
  <si>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</si>
  <si>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</si>
  <si>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</si>
  <si>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</si>
  <si>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</si>
  <si>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</si>
  <si>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</si>
  <si>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</si>
  <si>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</si>
  <si>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</si>
  <si>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</si>
  <si>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</si>
  <si>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</si>
  <si>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</si>
  <si>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</si>
  <si>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</si>
  <si>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</si>
  <si>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</si>
  <si>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</si>
  <si>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</si>
  <si>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</si>
  <si>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</si>
  <si>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</si>
  <si>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</si>
  <si>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</si>
  <si>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</si>
  <si>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</si>
  <si>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</si>
  <si>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</si>
  <si>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</si>
  <si>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</si>
  <si>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</si>
  <si>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</si>
  <si>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</si>
  <si>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</si>
  <si>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</si>
  <si>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</si>
  <si>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</si>
  <si>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</si>
  <si>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</si>
  <si>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</si>
  <si>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</si>
  <si>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</si>
  <si>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</si>
  <si>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</si>
  <si>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</si>
  <si>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</si>
  <si>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</si>
  <si>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</si>
  <si>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</si>
  <si>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</si>
  <si>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</si>
  <si>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</si>
  <si>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</si>
  <si>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</si>
  <si>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</si>
  <si>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</si>
  <si>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</si>
  <si>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</si>
  <si>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</si>
  <si>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</si>
  <si>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</si>
  <si>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</si>
  <si>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</si>
  <si>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</si>
  <si>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</si>
  <si>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</si>
  <si>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</si>
  <si>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</si>
  <si>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</si>
  <si>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</si>
  <si>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</si>
  <si>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</si>
  <si>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</si>
  <si>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</si>
  <si>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</si>
  <si>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</si>
  <si>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</si>
  <si>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</si>
  <si>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</si>
  <si>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</si>
  <si>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</si>
  <si>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</si>
  <si>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</si>
  <si>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</si>
  <si>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</si>
  <si>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</si>
  <si>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</si>
  <si>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</si>
  <si>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</si>
  <si>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</si>
  <si>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</si>
  <si>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</si>
  <si>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</si>
  <si>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</si>
  <si>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</si>
  <si>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</si>
  <si>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</si>
  <si>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</si>
  <si>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</si>
  <si>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</si>
  <si>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</si>
  <si>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</si>
  <si>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</si>
  <si>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</si>
  <si>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</si>
  <si>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</si>
  <si>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</si>
  <si>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</si>
  <si>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</si>
  <si>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</si>
  <si>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</si>
  <si>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</si>
  <si>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</si>
  <si>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</si>
  <si>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</si>
  <si>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</si>
  <si>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</si>
  <si>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</si>
  <si>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</si>
  <si>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</si>
  <si>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</si>
  <si>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</si>
  <si>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</si>
  <si>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</si>
  <si>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</si>
  <si>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</si>
  <si>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</si>
  <si>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</si>
  <si>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</si>
  <si>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</si>
  <si>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</si>
  <si>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</si>
  <si>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</si>
  <si>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</si>
  <si>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</si>
  <si>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</si>
  <si>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</si>
  <si>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</si>
  <si>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</si>
  <si>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</si>
  <si>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</si>
  <si>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</si>
  <si>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</si>
  <si>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</si>
  <si>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</si>
  <si>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</si>
  <si>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</si>
  <si>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</si>
  <si>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</si>
  <si>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</si>
  <si>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</si>
  <si>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</si>
  <si>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</si>
  <si>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</si>
  <si>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</si>
  <si>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</si>
  <si>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</si>
  <si>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</si>
  <si>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</si>
  <si>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</si>
  <si>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</si>
  <si>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</si>
  <si>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</si>
  <si>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</si>
  <si>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</si>
  <si>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</si>
  <si>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</si>
  <si>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</si>
  <si>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</si>
  <si>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</si>
  <si>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</si>
  <si>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</si>
  <si>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</si>
  <si>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</si>
  <si>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</si>
  <si>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</si>
  <si>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</si>
  <si>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</si>
  <si>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</si>
  <si>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</si>
  <si>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</si>
  <si>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</si>
  <si>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</si>
  <si>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</si>
  <si>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</si>
  <si>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</si>
  <si>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</si>
  <si>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</si>
  <si>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</si>
  <si>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</si>
  <si>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</si>
  <si>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</si>
  <si>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</si>
  <si>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</si>
  <si>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</si>
  <si>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</si>
  <si>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</si>
  <si>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</si>
  <si>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</si>
  <si>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</si>
  <si>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</si>
  <si>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</si>
  <si>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</si>
  <si>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</si>
  <si>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</si>
  <si>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</si>
  <si>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</si>
  <si>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</si>
  <si>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</si>
  <si>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</si>
  <si>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</si>
  <si>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</si>
  <si>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</si>
  <si>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</si>
  <si>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</si>
  <si>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</si>
  <si>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</si>
  <si>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</si>
  <si>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</si>
  <si>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</si>
  <si>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</si>
  <si>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</si>
  <si>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</si>
  <si>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</si>
  <si>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</si>
  <si>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</si>
  <si>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</si>
  <si>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</si>
  <si>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</si>
  <si>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</si>
  <si>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</si>
  <si>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</si>
  <si>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</si>
  <si>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</si>
  <si>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</si>
  <si>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</si>
  <si>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</si>
  <si>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</si>
  <si>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</si>
  <si>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</si>
  <si>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</si>
  <si>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</si>
  <si>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</si>
  <si>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</si>
  <si>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</si>
  <si>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</si>
  <si>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</si>
  <si>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</si>
  <si>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</si>
  <si>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</si>
  <si>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</si>
  <si>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</si>
  <si>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</si>
  <si>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</si>
  <si>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</si>
  <si>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</si>
  <si>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</si>
  <si>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</si>
  <si>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</si>
  <si>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</si>
  <si>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</si>
  <si>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</si>
  <si>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</si>
  <si>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</si>
  <si>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</si>
  <si>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</si>
  <si>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</si>
  <si>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</si>
  <si>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</si>
  <si>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</si>
  <si>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</si>
  <si>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</si>
  <si>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</si>
  <si>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</si>
  <si>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</si>
  <si>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</si>
  <si>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</si>
  <si>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</si>
  <si>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</si>
  <si>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</si>
  <si>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</si>
  <si>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</si>
  <si>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</si>
  <si>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</si>
  <si>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</si>
  <si>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</si>
  <si>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</si>
  <si>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</si>
  <si>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</si>
  <si>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</si>
  <si>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</si>
  <si>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</si>
  <si>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</si>
  <si>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</si>
  <si>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</si>
  <si>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</si>
  <si>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</si>
  <si>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</si>
  <si>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</si>
  <si>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</si>
  <si>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</si>
  <si>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</si>
  <si>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</si>
  <si>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</si>
  <si>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</si>
  <si>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</si>
  <si>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</si>
  <si>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</si>
  <si>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</si>
  <si>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</si>
  <si>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</si>
  <si>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</si>
  <si>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</si>
  <si>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</si>
  <si>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</si>
  <si>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</si>
  <si>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</si>
  <si>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</si>
  <si>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</si>
  <si>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</si>
  <si>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</si>
  <si>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</si>
  <si>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</si>
  <si>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</si>
  <si>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</si>
  <si>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</si>
  <si>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</si>
  <si>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</si>
  <si>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</si>
  <si>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</si>
  <si>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</si>
  <si>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</si>
  <si>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</si>
  <si>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</si>
  <si>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</si>
  <si>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</si>
  <si>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</si>
  <si>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</si>
  <si>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</si>
  <si>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</si>
  <si>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</si>
  <si>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</si>
  <si>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</si>
  <si>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</si>
  <si>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</si>
  <si>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</si>
  <si>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</si>
  <si>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</si>
  <si>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</si>
  <si>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</si>
  <si>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</si>
  <si>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</si>
  <si>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</si>
  <si>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</si>
  <si>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</si>
  <si>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</si>
  <si>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</si>
  <si>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</si>
  <si>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</si>
  <si>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</si>
  <si>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</si>
  <si>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</si>
  <si>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</si>
  <si>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</si>
  <si>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</si>
  <si>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</si>
  <si>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</si>
  <si>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</si>
  <si>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</si>
  <si>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</si>
  <si>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</si>
  <si>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</si>
  <si>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</si>
  <si>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</si>
  <si>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</si>
  <si>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</si>
  <si>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</si>
  <si>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</si>
  <si>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</si>
  <si>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</si>
  <si>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</si>
  <si>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</si>
  <si>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</si>
  <si>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</si>
  <si>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</si>
  <si>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</si>
  <si>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</si>
  <si>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</si>
  <si>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</si>
  <si>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</si>
  <si>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</si>
  <si>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</si>
  <si>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</si>
  <si>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</si>
  <si>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</si>
  <si>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</si>
  <si>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</si>
  <si>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</si>
  <si>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</si>
  <si>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</si>
  <si>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</si>
  <si>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</si>
  <si>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</si>
  <si>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</si>
  <si>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</si>
  <si>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</si>
  <si>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</si>
  <si>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</si>
  <si>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</si>
  <si>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</si>
  <si>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</si>
  <si>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</si>
  <si>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</si>
  <si>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</si>
  <si>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</si>
  <si>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</si>
  <si>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</si>
  <si>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</si>
  <si>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</si>
  <si>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</si>
  <si>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</si>
  <si>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</si>
  <si>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</si>
  <si>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</si>
  <si>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</si>
  <si>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</si>
  <si>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</si>
  <si>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</si>
  <si>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</si>
  <si>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</si>
  <si>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</si>
  <si>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</si>
  <si>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</si>
  <si>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</si>
  <si>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</si>
  <si>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</si>
  <si>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</si>
  <si>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</si>
  <si>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</si>
  <si>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</si>
  <si>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</si>
  <si>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</si>
  <si>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</si>
  <si>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</si>
  <si>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</si>
  <si>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</si>
  <si>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</si>
  <si>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</si>
  <si>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</si>
  <si>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</si>
  <si>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</si>
  <si>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</si>
  <si>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</si>
  <si>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</si>
  <si>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</si>
  <si>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</si>
  <si>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</si>
  <si>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</si>
  <si>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</si>
  <si>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</si>
  <si>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</si>
  <si>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</si>
  <si>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</si>
  <si>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</si>
  <si>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</si>
  <si>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</si>
  <si>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</si>
  <si>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</si>
  <si>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</si>
  <si>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</si>
  <si>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</si>
  <si>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</si>
  <si>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</si>
  <si>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</si>
  <si>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</si>
  <si>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</si>
  <si>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</si>
  <si>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</si>
  <si>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</si>
  <si>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</si>
  <si>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</si>
  <si>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</si>
  <si>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</si>
  <si>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</si>
  <si>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</si>
  <si>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</si>
  <si>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</si>
  <si>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</si>
  <si>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</si>
  <si>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</si>
  <si>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</si>
  <si>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</si>
  <si>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</si>
  <si>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</si>
  <si>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</si>
  <si>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</si>
  <si>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</si>
  <si>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</si>
  <si>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</si>
  <si>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</si>
  <si>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</si>
  <si>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</si>
  <si>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</si>
  <si>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</si>
  <si>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</si>
  <si>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</si>
  <si>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</si>
  <si>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</si>
  <si>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</si>
  <si>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</si>
  <si>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</si>
  <si>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</si>
  <si>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</si>
  <si>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</si>
  <si>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</si>
  <si>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</si>
  <si>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</si>
  <si>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</si>
  <si>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</si>
  <si>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</si>
  <si>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</si>
  <si>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</si>
  <si>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</si>
  <si>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</si>
  <si>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</si>
  <si>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</si>
  <si>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</si>
  <si>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</si>
  <si>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</si>
  <si>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</si>
  <si>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</si>
  <si>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</si>
  <si>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</si>
  <si>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</si>
  <si>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</si>
  <si>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</si>
  <si>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</si>
  <si>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</si>
  <si>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</si>
  <si>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</si>
  <si>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</si>
  <si>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</si>
  <si>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</si>
  <si>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</si>
  <si>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</si>
  <si>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</si>
  <si>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</si>
  <si>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</si>
  <si>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</si>
  <si>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</si>
  <si>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</si>
  <si>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</si>
  <si>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</si>
  <si>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</si>
  <si>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</si>
  <si>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</si>
  <si>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</si>
  <si>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</si>
  <si>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</si>
  <si>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</si>
  <si>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</si>
  <si>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</si>
  <si>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</si>
  <si>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</si>
  <si>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</si>
  <si>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</si>
  <si>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</si>
  <si>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</si>
  <si>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</si>
  <si>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</si>
  <si>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</si>
  <si>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</si>
  <si>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</si>
  <si>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</si>
  <si>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</si>
  <si>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</si>
  <si>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</si>
  <si>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</si>
  <si>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</si>
  <si>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</si>
  <si>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</si>
  <si>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</si>
  <si>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</si>
  <si>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</si>
  <si>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</si>
  <si>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</si>
  <si>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</si>
  <si>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</si>
  <si>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</si>
  <si>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</si>
  <si>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</si>
  <si>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</si>
  <si>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</si>
  <si>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</si>
  <si>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</si>
  <si>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</si>
  <si>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</si>
  <si>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</si>
  <si>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</si>
  <si>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</si>
  <si>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</si>
  <si>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</si>
  <si>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</si>
  <si>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</si>
  <si>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</si>
  <si>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</si>
  <si>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</si>
  <si>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</si>
  <si>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</si>
  <si>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</si>
  <si>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</si>
  <si>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</si>
  <si>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</si>
  <si>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</si>
  <si>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</si>
  <si>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</si>
  <si>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</si>
  <si>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</si>
  <si>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</si>
  <si>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</si>
  <si>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</si>
  <si>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</si>
  <si>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</si>
  <si>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</si>
  <si>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</si>
  <si>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</si>
  <si>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</si>
  <si>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</si>
  <si>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</si>
  <si>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</si>
  <si>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</si>
  <si>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</si>
  <si>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</si>
  <si>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</si>
  <si>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</si>
  <si>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</si>
  <si>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</si>
  <si>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</si>
  <si>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</si>
  <si>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</si>
  <si>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</si>
  <si>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</si>
  <si>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</si>
  <si>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</si>
  <si>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</si>
  <si>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</si>
  <si>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</si>
  <si>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</si>
  <si>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</si>
  <si>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</si>
  <si>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</si>
  <si>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</si>
  <si>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</si>
  <si>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</si>
  <si>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</si>
  <si>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</si>
  <si>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</si>
  <si>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</si>
  <si>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</si>
  <si>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</si>
  <si>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</si>
  <si>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</si>
  <si>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</si>
  <si>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</si>
  <si>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</si>
  <si>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</si>
  <si>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</si>
  <si>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</si>
  <si>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</si>
  <si>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</si>
  <si>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</si>
  <si>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</si>
  <si>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</si>
  <si>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</si>
  <si>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</si>
  <si>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</si>
  <si>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</si>
  <si>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</si>
  <si>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</si>
  <si>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</si>
  <si>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</si>
  <si>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</si>
  <si>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</si>
  <si>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</si>
  <si>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</si>
  <si>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</si>
  <si>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</si>
  <si>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</si>
  <si>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</si>
  <si>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</si>
  <si>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</si>
  <si>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</si>
  <si>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</si>
  <si>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</si>
  <si>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</si>
  <si>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</si>
  <si>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</si>
  <si>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</si>
  <si>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</si>
  <si>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</si>
  <si>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</si>
  <si>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</si>
  <si>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</si>
  <si>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</si>
  <si>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</si>
  <si>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</si>
  <si>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</si>
  <si>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</si>
  <si>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</si>
  <si>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</si>
  <si>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</si>
  <si>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</si>
  <si>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</si>
  <si>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</si>
  <si>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</si>
  <si>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</si>
  <si>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</si>
  <si>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</si>
  <si>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</si>
  <si>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</si>
  <si>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</si>
  <si>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</si>
  <si>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</si>
  <si>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</si>
  <si>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</si>
  <si>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</si>
  <si>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</si>
  <si>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</si>
  <si>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</si>
  <si>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</si>
  <si>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</si>
  <si>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</si>
  <si>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</si>
  <si>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</si>
  <si>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</si>
  <si>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</si>
  <si>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</si>
  <si>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</si>
  <si>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</si>
  <si>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</si>
  <si>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</si>
  <si>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</si>
  <si>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</si>
  <si>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</si>
  <si>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</si>
  <si>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</si>
  <si>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</si>
  <si>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</si>
  <si>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</si>
  <si>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</si>
  <si>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</si>
  <si>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</si>
  <si>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</si>
  <si>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</si>
  <si>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</si>
  <si>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</si>
  <si>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</si>
  <si>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</si>
  <si>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</si>
  <si>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</si>
  <si>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</si>
  <si>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</si>
  <si>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</si>
  <si>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</si>
  <si>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</si>
  <si>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</si>
  <si>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</si>
  <si>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</si>
  <si>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</si>
  <si>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</si>
  <si>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</si>
  <si>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</si>
  <si>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</si>
  <si>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</si>
  <si>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</si>
  <si>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</si>
  <si>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</si>
  <si>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</si>
  <si>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</si>
  <si>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</si>
  <si>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</si>
  <si>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</si>
  <si>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</si>
  <si>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</si>
  <si>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</si>
  <si>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</si>
  <si>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</si>
  <si>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</si>
  <si>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</si>
  <si>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</si>
  <si>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</si>
  <si>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</si>
  <si>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</si>
  <si>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</si>
  <si>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</si>
  <si>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</si>
  <si>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</si>
  <si>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</si>
  <si>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</si>
  <si>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</si>
  <si>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</si>
  <si>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</si>
  <si>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</si>
  <si>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</si>
  <si>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</si>
  <si>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</si>
  <si>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</si>
  <si>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</si>
  <si>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</si>
  <si>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</si>
  <si>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</si>
  <si>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</si>
  <si>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</si>
  <si>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</si>
  <si>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</si>
  <si>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</si>
  <si>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</si>
  <si>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</si>
  <si>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</si>
  <si>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</si>
  <si>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</si>
  <si>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</si>
  <si>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</si>
  <si>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</si>
  <si>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</si>
  <si>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</si>
  <si>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</si>
  <si>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</si>
  <si>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</si>
  <si>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</si>
  <si>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</si>
  <si>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</si>
  <si>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</si>
  <si>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</si>
  <si>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</si>
  <si>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</si>
  <si>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</si>
  <si>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</si>
  <si>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</si>
  <si>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</si>
  <si>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</si>
  <si>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</si>
  <si>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</si>
  <si>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</si>
  <si>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</si>
  <si>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</si>
  <si>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</si>
  <si>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</si>
  <si>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</si>
  <si>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</si>
  <si>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</si>
  <si>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</si>
  <si>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</si>
  <si>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</si>
  <si>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</si>
  <si>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</si>
  <si>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</si>
  <si>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</si>
  <si>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</si>
  <si>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</si>
  <si>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</si>
  <si>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</si>
  <si>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</si>
  <si>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</si>
  <si>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</si>
  <si>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</si>
  <si>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</si>
  <si>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</si>
  <si>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</si>
  <si>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</si>
  <si>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</si>
  <si>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</si>
  <si>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</si>
  <si>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</si>
  <si>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</si>
  <si>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</si>
  <si>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</si>
  <si>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</si>
  <si>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</si>
  <si>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</si>
  <si>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</si>
  <si>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</si>
  <si>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</si>
  <si>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</si>
  <si>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</si>
  <si>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</si>
  <si>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</si>
  <si>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</si>
  <si>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</si>
  <si>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</si>
  <si>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</si>
  <si>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</si>
  <si>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</si>
  <si>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</si>
  <si>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</si>
  <si>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</si>
  <si>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</si>
  <si>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</si>
  <si>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</si>
  <si>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</si>
  <si>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</si>
  <si>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</si>
  <si>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</si>
  <si>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</si>
  <si>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</si>
  <si>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</si>
  <si>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</si>
  <si>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</si>
  <si>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</si>
  <si>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</si>
  <si>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</si>
  <si>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</si>
  <si>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</si>
  <si>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</si>
  <si>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</si>
  <si>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</si>
  <si>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</si>
  <si>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</si>
  <si>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</si>
  <si>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</si>
  <si>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</si>
  <si>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</si>
  <si>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</si>
  <si>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</si>
  <si>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</si>
  <si>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</si>
  <si>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</si>
  <si>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</si>
  <si>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</si>
  <si>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</si>
  <si>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</si>
  <si>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</si>
  <si>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</si>
  <si>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</si>
  <si>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</si>
  <si>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</si>
  <si>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</si>
  <si>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</si>
  <si>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</si>
  <si>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</si>
  <si>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</si>
  <si>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</si>
  <si>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</si>
  <si>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</si>
  <si>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</si>
  <si>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</si>
  <si>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</si>
  <si>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</si>
  <si>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</si>
  <si>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</si>
  <si>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</si>
  <si>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</si>
  <si>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</si>
  <si>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</si>
  <si>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</si>
  <si>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</si>
  <si>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</si>
  <si>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</si>
  <si>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</si>
  <si>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</si>
  <si>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</si>
  <si>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</si>
  <si>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</si>
  <si>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</si>
  <si>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</si>
  <si>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</si>
  <si>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</si>
  <si>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</si>
  <si>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</si>
  <si>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</si>
  <si>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</si>
  <si>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</si>
  <si>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</si>
  <si>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</si>
  <si>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</si>
  <si>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</si>
  <si>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</si>
  <si>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</si>
  <si>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</si>
  <si>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</si>
  <si>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</si>
  <si>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</si>
  <si>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</si>
  <si>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</si>
  <si>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</si>
  <si>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</si>
  <si>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</si>
  <si>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</si>
  <si>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</si>
  <si>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</si>
  <si>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</si>
  <si>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</si>
  <si>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</si>
  <si>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</si>
  <si>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</si>
  <si>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</si>
  <si>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</si>
  <si>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</si>
  <si>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</si>
  <si>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</si>
  <si>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</si>
  <si>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</si>
  <si>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</si>
  <si>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</si>
  <si>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</si>
  <si>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</si>
  <si>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</si>
  <si>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</si>
  <si>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</si>
  <si>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</si>
  <si>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</si>
  <si>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</si>
  <si>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</si>
  <si>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</si>
  <si>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</si>
  <si>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</si>
  <si>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</si>
  <si>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</si>
  <si>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</si>
  <si>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</si>
  <si>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</si>
  <si>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</si>
  <si>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</si>
  <si>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</si>
  <si>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</si>
  <si>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</si>
  <si>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</si>
  <si>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</si>
  <si>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</si>
  <si>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</si>
  <si>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</si>
  <si>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</si>
  <si>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</si>
  <si>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</si>
  <si>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</si>
  <si>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</si>
  <si>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</si>
  <si>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</si>
  <si>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</si>
  <si>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</si>
  <si>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</si>
  <si>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</si>
  <si>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</si>
  <si>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</si>
  <si>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</si>
  <si>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</si>
  <si>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</si>
  <si>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</si>
  <si>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</si>
  <si>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</si>
  <si>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</si>
  <si>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</si>
  <si>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</si>
  <si>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</si>
  <si>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</si>
  <si>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</si>
  <si>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</si>
  <si>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</si>
  <si>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</si>
  <si>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</si>
  <si>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</si>
  <si>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</si>
  <si>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</si>
  <si>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</si>
  <si>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</si>
  <si>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</si>
  <si>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</si>
  <si>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</si>
  <si>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</si>
  <si>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</si>
  <si>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</si>
  <si>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</si>
  <si>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</si>
  <si>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</si>
  <si>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</si>
  <si>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</si>
  <si>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</si>
  <si>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</si>
  <si>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</si>
  <si>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</si>
  <si>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</si>
  <si>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</si>
  <si>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</si>
  <si>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</si>
  <si>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</si>
  <si>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</si>
  <si>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</si>
  <si>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</si>
  <si>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</si>
  <si>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</si>
  <si>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</si>
  <si>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</si>
  <si>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</si>
  <si>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</si>
  <si>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</si>
  <si>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</si>
  <si>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</si>
  <si>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</si>
  <si>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</si>
  <si>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</si>
  <si>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</si>
  <si>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</si>
  <si>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</si>
  <si>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</si>
  <si>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</si>
  <si>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</si>
  <si>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</si>
  <si>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</si>
  <si>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</si>
  <si>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</si>
  <si>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</si>
  <si>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</si>
  <si>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</si>
  <si>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</si>
  <si>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</si>
  <si>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</si>
  <si>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</si>
  <si>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</si>
  <si>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</si>
  <si>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</si>
  <si>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</si>
  <si>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</si>
  <si>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</si>
  <si>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</si>
  <si>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</si>
  <si>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</si>
  <si>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</si>
  <si>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</si>
  <si>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</si>
  <si>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</si>
  <si>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</si>
  <si>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</si>
  <si>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</si>
  <si>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</si>
  <si>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</si>
  <si>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</si>
  <si>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</si>
  <si>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</si>
  <si>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</si>
  <si>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</si>
  <si>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</si>
  <si>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</si>
  <si>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</si>
  <si>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</si>
  <si>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</si>
  <si>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</si>
  <si>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</si>
  <si>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</si>
  <si>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</si>
  <si>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</si>
  <si>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</si>
  <si>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</si>
  <si>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</si>
  <si>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</si>
  <si>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</si>
  <si>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</si>
  <si>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</si>
  <si>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</si>
  <si>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</si>
  <si>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</si>
  <si>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</si>
  <si>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</si>
  <si>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</si>
  <si>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</si>
  <si>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</si>
  <si>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</si>
  <si>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</si>
  <si>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</si>
  <si>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</si>
  <si>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</si>
  <si>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</si>
  <si>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</si>
  <si>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</si>
  <si>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</si>
  <si>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</si>
  <si>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</si>
  <si>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</si>
  <si>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</si>
  <si>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</si>
  <si>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</si>
  <si>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</si>
  <si>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</si>
  <si>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</si>
  <si>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</si>
  <si>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</si>
  <si>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</si>
  <si>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</si>
  <si>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</si>
  <si>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</si>
  <si>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</si>
  <si>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</si>
  <si>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</si>
  <si>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</si>
  <si>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</si>
  <si>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</si>
  <si>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</si>
  <si>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</si>
  <si>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</si>
  <si>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</si>
  <si>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</si>
  <si>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</si>
  <si>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</si>
  <si>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</si>
  <si>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</si>
  <si>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</si>
  <si>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</si>
  <si>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</si>
  <si>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</si>
  <si>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</si>
  <si>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</si>
  <si>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</si>
  <si>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</si>
  <si>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</si>
  <si>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</si>
  <si>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</si>
  <si>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</si>
  <si>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</si>
  <si>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</si>
  <si>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</si>
  <si>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</si>
  <si>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</si>
  <si>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</si>
  <si>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</si>
  <si>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</si>
  <si>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</si>
  <si>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</si>
  <si>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</si>
  <si>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</si>
  <si>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</si>
  <si>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</si>
  <si>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</si>
  <si>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</si>
  <si>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</si>
  <si>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</si>
  <si>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</si>
  <si>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</si>
  <si>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</si>
  <si>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</si>
  <si>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</si>
  <si>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</si>
  <si>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</si>
  <si>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</si>
  <si>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</si>
  <si>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</si>
  <si>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</si>
  <si>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</si>
  <si>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</si>
  <si>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</si>
  <si>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</si>
  <si>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</si>
  <si>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</si>
  <si>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</si>
  <si>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</si>
  <si>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</si>
  <si>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</si>
  <si>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</si>
  <si>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</si>
  <si>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</si>
  <si>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</si>
  <si>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</si>
  <si>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</si>
  <si>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</si>
  <si>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</si>
  <si>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</si>
  <si>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</si>
  <si>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</si>
  <si>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</si>
  <si>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</si>
  <si>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</si>
  <si>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</si>
  <si>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</si>
  <si>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</si>
  <si>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</si>
  <si>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</si>
  <si>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</si>
  <si>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</si>
  <si>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</si>
  <si>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</si>
  <si>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</si>
  <si>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</si>
  <si>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</si>
  <si>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</si>
  <si>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</si>
  <si>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</si>
  <si>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</si>
  <si>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</si>
  <si>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</si>
  <si>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</si>
  <si>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</si>
  <si>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</si>
  <si>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</si>
  <si>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</si>
  <si>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</si>
  <si>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</si>
  <si>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</si>
  <si>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</si>
  <si>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</si>
  <si>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</si>
  <si>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</si>
  <si>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</si>
  <si>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</si>
  <si>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</si>
  <si>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</si>
  <si>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</si>
  <si>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</si>
  <si>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</si>
  <si>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</si>
  <si>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</si>
  <si>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</si>
  <si>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</si>
  <si>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</si>
  <si>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</si>
  <si>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</si>
  <si>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</si>
  <si>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</si>
  <si>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</si>
  <si>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</si>
  <si>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</si>
  <si>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</si>
  <si>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</si>
  <si>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</si>
  <si>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</si>
  <si>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</si>
  <si>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</si>
  <si>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</si>
  <si>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</si>
  <si>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</si>
  <si>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</si>
  <si>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</si>
  <si>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</si>
  <si>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</si>
  <si>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</si>
  <si>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</si>
  <si>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</si>
  <si>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</si>
  <si>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</si>
  <si>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</si>
  <si>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</si>
  <si>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</si>
  <si>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</si>
  <si>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</si>
  <si>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</si>
  <si>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</si>
  <si>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</si>
  <si>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</si>
  <si>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</si>
  <si>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</si>
  <si>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</si>
  <si>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</si>
  <si>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</si>
  <si>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</si>
  <si>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</si>
  <si>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</si>
  <si>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</si>
  <si>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</si>
  <si>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</si>
  <si>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</si>
  <si>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</si>
  <si>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</si>
  <si>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</si>
  <si>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</si>
  <si>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</si>
  <si>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</si>
  <si>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</si>
  <si>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</si>
  <si>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</si>
  <si>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</si>
  <si>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</si>
  <si>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</si>
  <si>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</si>
  <si>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</si>
  <si>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</si>
  <si>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</si>
  <si>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</si>
  <si>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</si>
  <si>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</si>
  <si>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</si>
  <si>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</si>
  <si>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</si>
  <si>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</si>
  <si>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</si>
  <si>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</si>
  <si>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</si>
  <si>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</si>
  <si>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</si>
  <si>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</si>
  <si>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</si>
  <si>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</si>
  <si>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</si>
  <si>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</si>
  <si>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</si>
  <si>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</si>
  <si>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</si>
  <si>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</si>
  <si>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</si>
  <si>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</si>
  <si>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</si>
  <si>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</si>
  <si>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</si>
  <si>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</si>
  <si>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</si>
  <si>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</si>
  <si>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</si>
  <si>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</si>
  <si>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</si>
  <si>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</si>
  <si>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</si>
  <si>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</si>
  <si>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</si>
  <si>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</si>
  <si>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</si>
  <si>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</si>
  <si>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</si>
  <si>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</si>
  <si>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</si>
  <si>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</si>
  <si>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</si>
  <si>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</si>
  <si>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</si>
  <si>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</si>
  <si>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</si>
  <si>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</si>
  <si>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</si>
  <si>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</si>
  <si>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</si>
  <si>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</si>
  <si>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</si>
  <si>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</si>
  <si>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</si>
  <si>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</si>
  <si>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</si>
  <si>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</si>
  <si>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</si>
  <si>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</si>
  <si>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</si>
  <si>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</si>
  <si>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</si>
  <si>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</si>
  <si>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</si>
  <si>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</si>
  <si>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</si>
  <si>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</si>
  <si>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</si>
  <si>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</si>
  <si>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</si>
  <si>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</si>
  <si>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</si>
  <si>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</si>
  <si>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</si>
  <si>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</si>
  <si>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</si>
  <si>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</si>
  <si>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</si>
  <si>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</si>
  <si>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</si>
  <si>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</si>
  <si>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</si>
  <si>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</si>
  <si>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</si>
  <si>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</si>
  <si>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</si>
  <si>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</si>
  <si>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</si>
  <si>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</si>
  <si>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</si>
  <si>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</si>
  <si>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</si>
  <si>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</si>
  <si>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</si>
  <si>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</si>
  <si>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</si>
  <si>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</si>
  <si>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</si>
  <si>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</si>
  <si>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</si>
  <si>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</si>
  <si>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</si>
  <si>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</si>
  <si>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</si>
  <si>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</si>
  <si>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</si>
  <si>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</si>
  <si>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</si>
  <si>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</si>
  <si>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</si>
  <si>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</si>
  <si>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</si>
  <si>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</si>
  <si>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</si>
  <si>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</si>
  <si>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</si>
  <si>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</si>
  <si>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</si>
  <si>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</si>
  <si>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</si>
  <si>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</si>
  <si>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</si>
  <si>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</si>
  <si>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</si>
  <si>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</si>
  <si>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</si>
  <si>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</si>
  <si>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</si>
  <si>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</si>
  <si>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</si>
  <si>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</si>
  <si>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</si>
  <si>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</si>
  <si>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</si>
  <si>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</si>
  <si>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</si>
  <si>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</si>
  <si>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</si>
  <si>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</si>
  <si>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</si>
  <si>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</si>
  <si>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</si>
  <si>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</si>
  <si>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</si>
  <si>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</si>
  <si>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</si>
  <si>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</si>
  <si>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</si>
  <si>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</si>
  <si>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</si>
  <si>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</si>
  <si>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</si>
  <si>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</si>
  <si>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</si>
  <si>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</si>
  <si>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</si>
  <si>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</si>
  <si>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</si>
  <si>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</si>
  <si>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</si>
  <si>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</si>
  <si>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</si>
  <si>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</si>
  <si>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</si>
  <si>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</si>
  <si>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</si>
  <si>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</si>
  <si>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</si>
  <si>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</si>
  <si>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</si>
  <si>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</si>
  <si>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</si>
  <si>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</si>
  <si>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</si>
  <si>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</si>
  <si>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</si>
  <si>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</si>
  <si>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</si>
  <si>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</si>
  <si>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</si>
  <si>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</si>
  <si>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</si>
  <si>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</si>
  <si>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</si>
  <si>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</si>
  <si>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</si>
  <si>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</si>
  <si>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</si>
  <si>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</si>
  <si>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</si>
  <si>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</si>
  <si>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</si>
  <si>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</si>
  <si>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</si>
  <si>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</si>
  <si>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</si>
  <si>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</si>
  <si>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</si>
  <si>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</si>
  <si>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</si>
  <si>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</si>
  <si>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</si>
  <si>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</si>
  <si>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</si>
  <si>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</si>
  <si>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</si>
  <si>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</si>
  <si>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</si>
  <si>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</si>
  <si>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</si>
  <si>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</si>
  <si>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</si>
  <si>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</si>
  <si>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</si>
  <si>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</si>
  <si>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</si>
  <si>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</si>
  <si>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</si>
  <si>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</si>
  <si>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</si>
  <si>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</si>
  <si>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</si>
  <si>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</si>
  <si>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</si>
  <si>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</si>
  <si>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</si>
  <si>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</si>
  <si>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</si>
  <si>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</si>
  <si>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</si>
  <si>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</si>
  <si>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</si>
  <si>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</si>
  <si>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</si>
  <si>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</si>
  <si>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</si>
  <si>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</si>
  <si>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</si>
  <si>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</si>
  <si>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</si>
  <si>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</si>
  <si>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</si>
  <si>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</si>
  <si>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</si>
  <si>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</si>
  <si>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</si>
  <si>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</si>
  <si>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</si>
  <si>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</si>
  <si>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</si>
  <si>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</si>
  <si>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</si>
  <si>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</si>
  <si>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</si>
  <si>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</si>
  <si>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</si>
  <si>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</si>
  <si>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</si>
  <si>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</si>
  <si>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</si>
  <si>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</si>
  <si>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</si>
  <si>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</si>
  <si>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</si>
  <si>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</si>
  <si>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</si>
  <si>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</si>
  <si>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</si>
  <si>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</si>
  <si>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</si>
  <si>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</si>
  <si>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</si>
  <si>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</si>
  <si>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</si>
  <si>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</si>
  <si>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</si>
  <si>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</si>
  <si>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</si>
  <si>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</si>
  <si>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</si>
  <si>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</si>
  <si>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</si>
  <si>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</si>
  <si>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</si>
  <si>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</si>
  <si>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</si>
  <si>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</si>
  <si>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</si>
  <si>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</si>
  <si>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</si>
  <si>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</si>
  <si>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</si>
  <si>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</si>
  <si>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</si>
  <si>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</si>
  <si>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</si>
  <si>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</si>
  <si>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</si>
  <si>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</si>
  <si>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</si>
  <si>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</si>
  <si>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</si>
  <si>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</si>
  <si>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</si>
  <si>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</si>
  <si>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</si>
  <si>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</si>
  <si>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</si>
  <si>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</si>
  <si>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</si>
  <si>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</si>
  <si>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</si>
  <si>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</si>
  <si>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</si>
  <si>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</si>
  <si>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</si>
  <si>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</si>
  <si>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</si>
  <si>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</si>
  <si>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</si>
  <si>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</si>
  <si>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</si>
  <si>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</si>
  <si>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</si>
  <si>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</si>
  <si>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</si>
  <si>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</si>
  <si>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</si>
  <si>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</si>
  <si>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</si>
  <si>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</si>
  <si>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</si>
  <si>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</si>
  <si>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</si>
  <si>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</si>
  <si>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</si>
  <si>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</si>
  <si>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</si>
  <si>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</si>
  <si>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</si>
  <si>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</si>
  <si>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</si>
  <si>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</si>
  <si>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</si>
  <si>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</si>
  <si>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</si>
  <si>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</si>
  <si>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</si>
  <si>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</si>
  <si>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</si>
  <si>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</si>
  <si>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</si>
  <si>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</si>
  <si>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</si>
  <si>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</si>
  <si>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</si>
  <si>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</si>
  <si>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</si>
  <si>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</si>
  <si>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</si>
  <si>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</si>
  <si>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</si>
  <si>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</si>
  <si>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</si>
  <si>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</si>
  <si>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</si>
  <si>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</si>
  <si>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</si>
  <si>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</si>
  <si>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</si>
  <si>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</si>
  <si>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</si>
  <si>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</si>
  <si>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</si>
  <si>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</si>
  <si>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</si>
  <si>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</si>
  <si>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</si>
  <si>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</si>
  <si>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</si>
  <si>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</si>
  <si>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</si>
  <si>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</si>
  <si>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</si>
  <si>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</si>
  <si>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</si>
  <si>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</si>
  <si>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</si>
  <si>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</si>
  <si>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</si>
  <si>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</si>
  <si>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</si>
  <si>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</si>
  <si>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</si>
  <si>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</si>
  <si>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</si>
  <si>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</si>
  <si>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</si>
  <si>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</si>
  <si>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</si>
  <si>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</si>
  <si>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</si>
  <si>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</si>
  <si>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</si>
  <si>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</si>
  <si>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</si>
  <si>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</si>
  <si>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</si>
  <si>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</si>
  <si>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</si>
  <si>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</si>
  <si>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</si>
  <si>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</si>
  <si>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</si>
  <si>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</si>
  <si>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</si>
  <si>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</si>
  <si>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</si>
  <si>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</si>
  <si>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</si>
  <si>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</si>
  <si>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</si>
  <si>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</si>
  <si>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</si>
  <si>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</si>
  <si>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</si>
  <si>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</si>
  <si>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</si>
  <si>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</si>
  <si>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</si>
  <si>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</si>
  <si>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</si>
  <si>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</si>
  <si>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</si>
  <si>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</si>
  <si>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</si>
  <si>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</si>
  <si>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</si>
  <si>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</si>
  <si>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</si>
  <si>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</si>
  <si>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</si>
  <si>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</si>
  <si>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</si>
  <si>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</si>
  <si>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</si>
  <si>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</si>
  <si>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</si>
  <si>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</si>
  <si>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</si>
  <si>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</si>
  <si>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</si>
  <si>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</si>
  <si>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</si>
  <si>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</si>
  <si>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</si>
  <si>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</si>
  <si>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</si>
  <si>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</si>
  <si>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</si>
  <si>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</si>
  <si>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</si>
  <si>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</si>
  <si>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</si>
  <si>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</si>
  <si>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</si>
  <si>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</si>
  <si>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</si>
  <si>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</si>
  <si>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</si>
  <si>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</si>
  <si>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</si>
  <si>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</si>
  <si>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</si>
  <si>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</si>
  <si>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</si>
  <si>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</si>
  <si>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</si>
  <si>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</si>
  <si>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</si>
  <si>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</si>
  <si>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</si>
  <si>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</si>
  <si>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</si>
  <si>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</si>
  <si>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</si>
  <si>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</si>
  <si>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</si>
  <si>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</si>
  <si>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</si>
  <si>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</si>
  <si>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</si>
  <si>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</si>
  <si>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</si>
  <si>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</si>
  <si>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</si>
  <si>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</si>
  <si>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</si>
  <si>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</si>
  <si>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</si>
  <si>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</si>
  <si>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</si>
  <si>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</si>
  <si>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</si>
  <si>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</si>
  <si>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</si>
  <si>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</si>
  <si>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</si>
  <si>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</si>
  <si>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</si>
  <si>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</si>
  <si>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</si>
  <si>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</si>
  <si>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</si>
  <si>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</si>
  <si>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</si>
  <si>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</si>
  <si>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</si>
  <si>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</si>
  <si>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</si>
  <si>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</si>
  <si>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</si>
  <si>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</si>
  <si>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</si>
  <si>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</si>
  <si>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</si>
  <si>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</si>
  <si>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</si>
  <si>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</si>
  <si>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</si>
  <si>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</si>
  <si>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</si>
  <si>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</si>
  <si>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</si>
  <si>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</si>
  <si>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</si>
  <si>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</si>
  <si>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</si>
  <si>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</si>
  <si>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</si>
  <si>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</si>
  <si>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</si>
  <si>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</si>
  <si>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</si>
  <si>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</si>
  <si>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</si>
  <si>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</si>
  <si>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</si>
  <si>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</si>
  <si>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</si>
  <si>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</si>
  <si>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</si>
  <si>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</si>
  <si>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</si>
  <si>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</si>
  <si>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</si>
  <si>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</si>
  <si>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</si>
  <si>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</si>
  <si>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</si>
  <si>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</si>
  <si>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</si>
  <si>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</si>
  <si>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</si>
  <si>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</si>
  <si>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</si>
  <si>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</si>
  <si>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</si>
  <si>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</si>
  <si>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</si>
  <si>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</si>
  <si>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</si>
  <si>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</si>
  <si>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</si>
  <si>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</si>
  <si>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</si>
  <si>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</si>
  <si>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</si>
  <si>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</si>
  <si>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</si>
  <si>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</si>
  <si>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</si>
  <si>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</si>
  <si>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</si>
  <si>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</si>
  <si>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</si>
  <si>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</si>
  <si>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</si>
  <si>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</si>
  <si>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</si>
  <si>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</si>
  <si>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</si>
  <si>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</si>
  <si>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</si>
  <si>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</si>
  <si>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</si>
  <si>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</si>
  <si>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</si>
  <si>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</si>
  <si>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</si>
  <si>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</si>
  <si>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</si>
  <si>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</si>
  <si>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</si>
  <si>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</si>
  <si>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</si>
  <si>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</si>
  <si>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</si>
  <si>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</si>
  <si>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</si>
  <si>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</si>
  <si>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</si>
  <si>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</si>
  <si>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</si>
  <si>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</si>
  <si>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</si>
  <si>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</si>
  <si>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</si>
  <si>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</si>
  <si>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</si>
  <si>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</si>
  <si>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</si>
  <si>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</si>
  <si>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</si>
  <si>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</si>
  <si>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</si>
  <si>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</si>
  <si>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</si>
  <si>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</si>
  <si>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</si>
  <si>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</si>
  <si>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</si>
  <si>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</si>
  <si>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</si>
  <si>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</si>
  <si>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</si>
  <si>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</si>
  <si>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</si>
  <si>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</si>
  <si>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</si>
  <si>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</si>
  <si>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</si>
  <si>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</si>
  <si>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</si>
  <si>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</si>
  <si>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</si>
  <si>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</si>
  <si>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</si>
  <si>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</si>
  <si>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</si>
  <si>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</si>
  <si>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</si>
  <si>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</si>
  <si>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</si>
  <si>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</si>
  <si>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</si>
  <si>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</si>
  <si>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</si>
  <si>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</si>
  <si>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</si>
  <si>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</si>
  <si>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</si>
  <si>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</si>
  <si>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</si>
  <si>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</si>
  <si>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</si>
  <si>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</si>
  <si>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</si>
  <si>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</si>
  <si>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</si>
  <si>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</si>
  <si>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</si>
  <si>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</si>
  <si>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</si>
  <si>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</si>
  <si>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</si>
  <si>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</si>
  <si>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</si>
  <si>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</si>
  <si>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</si>
  <si>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</si>
  <si>
    <t>15.1</t>
  </si>
  <si>
    <t>15.2</t>
  </si>
  <si>
    <t>15.3</t>
  </si>
  <si>
    <t>15.4</t>
  </si>
  <si>
    <t>15.5</t>
  </si>
  <si>
    <t>15.6</t>
  </si>
  <si>
    <t>15.7</t>
  </si>
  <si>
    <t>15.8</t>
  </si>
  <si>
    <t>15.9</t>
  </si>
  <si>
    <t>15.10</t>
  </si>
  <si>
    <t>15.11</t>
  </si>
  <si>
    <t>15.12</t>
  </si>
  <si>
    <t>15.13</t>
  </si>
  <si>
    <t>15.14</t>
  </si>
  <si>
    <t>15.15</t>
  </si>
  <si>
    <t>15.16</t>
  </si>
  <si>
    <t>15.17</t>
  </si>
  <si>
    <t>15.18</t>
  </si>
  <si>
    <t>15.19</t>
  </si>
  <si>
    <t>15.20</t>
  </si>
  <si>
    <t>15.21</t>
  </si>
  <si>
    <t>15.22</t>
  </si>
  <si>
    <t>15.23</t>
  </si>
  <si>
    <t>15.24</t>
  </si>
  <si>
    <t>15.25</t>
  </si>
  <si>
    <t>15.26</t>
  </si>
  <si>
    <t>15.27</t>
  </si>
  <si>
    <t>15.28</t>
  </si>
  <si>
    <t>15.29</t>
  </si>
  <si>
    <t>15.30</t>
  </si>
  <si>
    <t>15.31</t>
  </si>
  <si>
    <t>15.32</t>
  </si>
  <si>
    <t>15.33</t>
  </si>
  <si>
    <t>15.34</t>
  </si>
  <si>
    <t>15.35</t>
  </si>
  <si>
    <t>15.36</t>
  </si>
  <si>
    <t>15.37</t>
  </si>
  <si>
    <t>15.38</t>
  </si>
  <si>
    <t>15.39</t>
  </si>
  <si>
    <t>15.40</t>
  </si>
  <si>
    <t>15.41</t>
  </si>
  <si>
    <t>15.42</t>
  </si>
  <si>
    <t>15.43</t>
  </si>
  <si>
    <t>15.44</t>
  </si>
  <si>
    <t>15.45</t>
  </si>
  <si>
    <t>15.46</t>
  </si>
  <si>
    <t>15.47</t>
  </si>
  <si>
    <t>15.48</t>
  </si>
  <si>
    <t>15.49</t>
  </si>
  <si>
    <t>15.50</t>
  </si>
  <si>
    <t>15.51</t>
  </si>
  <si>
    <t>15.52</t>
  </si>
  <si>
    <t>15.53</t>
  </si>
  <si>
    <t>15.54</t>
  </si>
  <si>
    <t>15.55</t>
  </si>
  <si>
    <t>15.56</t>
  </si>
  <si>
    <t>15.57</t>
  </si>
  <si>
    <t>15.58</t>
  </si>
  <si>
    <t>15.59</t>
  </si>
  <si>
    <t>15.60</t>
  </si>
  <si>
    <t>15.61</t>
  </si>
  <si>
    <t>15.62</t>
  </si>
  <si>
    <t>15.63</t>
  </si>
  <si>
    <t>15.64</t>
  </si>
  <si>
    <t>15.65</t>
  </si>
  <si>
    <t>15.66</t>
  </si>
  <si>
    <t>15.67</t>
  </si>
  <si>
    <t>15.68</t>
  </si>
  <si>
    <t>15.69</t>
  </si>
  <si>
    <t>15.70</t>
  </si>
  <si>
    <t>15.71</t>
  </si>
  <si>
    <t>15.72</t>
  </si>
  <si>
    <t>15.73</t>
  </si>
  <si>
    <t>15.74</t>
  </si>
  <si>
    <t>15.75</t>
  </si>
  <si>
    <t>15.76</t>
  </si>
  <si>
    <t>15.77</t>
  </si>
  <si>
    <t>15.78</t>
  </si>
  <si>
    <t>15.79</t>
  </si>
  <si>
    <t>15.80</t>
  </si>
  <si>
    <t>15.81</t>
  </si>
  <si>
    <t>15.82</t>
  </si>
  <si>
    <t>15.83</t>
  </si>
  <si>
    <t>15.84</t>
  </si>
  <si>
    <t>15.85</t>
  </si>
  <si>
    <t>15.86</t>
  </si>
  <si>
    <t>15.87</t>
  </si>
  <si>
    <t>15.88</t>
  </si>
  <si>
    <t>15.89</t>
  </si>
  <si>
    <t>15.90</t>
  </si>
  <si>
    <t>15.91</t>
  </si>
  <si>
    <t>15.92</t>
  </si>
  <si>
    <t>15.93</t>
  </si>
  <si>
    <t>15.94</t>
  </si>
  <si>
    <t>15.95</t>
  </si>
  <si>
    <t>15.96</t>
  </si>
  <si>
    <t>15.97</t>
  </si>
  <si>
    <t>15.98</t>
  </si>
  <si>
    <t>15.99</t>
  </si>
  <si>
    <t>15.100</t>
  </si>
  <si>
    <t>15.101</t>
  </si>
  <si>
    <t>15.102</t>
  </si>
  <si>
    <t>15.103</t>
  </si>
  <si>
    <t>15.104</t>
  </si>
  <si>
    <t>15.105</t>
  </si>
  <si>
    <t>15.106</t>
  </si>
  <si>
    <t>15.107</t>
  </si>
  <si>
    <t>15.108</t>
  </si>
  <si>
    <t>15.109</t>
  </si>
  <si>
    <t>15.110</t>
  </si>
  <si>
    <t>15.111</t>
  </si>
  <si>
    <t>15.112</t>
  </si>
  <si>
    <t>15.113</t>
  </si>
  <si>
    <t>15.114</t>
  </si>
  <si>
    <t>15.115</t>
  </si>
  <si>
    <t>15.116</t>
  </si>
  <si>
    <t>15.117</t>
  </si>
  <si>
    <t>15.118</t>
  </si>
  <si>
    <t>15.119</t>
  </si>
  <si>
    <t>15.120</t>
  </si>
  <si>
    <t>15.121</t>
  </si>
  <si>
    <t>15.122</t>
  </si>
  <si>
    <t>15.123</t>
  </si>
  <si>
    <t>15.124</t>
  </si>
  <si>
    <t>15.125</t>
  </si>
  <si>
    <t>15.126</t>
  </si>
  <si>
    <t>15.127</t>
  </si>
  <si>
    <t>15.128</t>
  </si>
  <si>
    <t>15.129</t>
  </si>
  <si>
    <t>15.130</t>
  </si>
  <si>
    <t>15.131</t>
  </si>
  <si>
    <t>15.132</t>
  </si>
  <si>
    <t>15.133</t>
  </si>
  <si>
    <t>15.134</t>
  </si>
  <si>
    <t>15.135</t>
  </si>
  <si>
    <t>15.136</t>
  </si>
  <si>
    <t>15.137</t>
  </si>
  <si>
    <t>15.138</t>
  </si>
  <si>
    <t>15.139</t>
  </si>
  <si>
    <t>15.140</t>
  </si>
  <si>
    <t>15.141</t>
  </si>
  <si>
    <t>15.142</t>
  </si>
  <si>
    <t>15.143</t>
  </si>
  <si>
    <t>15.144</t>
  </si>
  <si>
    <t>15.145</t>
  </si>
  <si>
    <t>15.146</t>
  </si>
  <si>
    <t>15.147</t>
  </si>
  <si>
    <t>15.148</t>
  </si>
  <si>
    <t>15.149</t>
  </si>
  <si>
    <t>15.150</t>
  </si>
  <si>
    <t>15.151</t>
  </si>
  <si>
    <t>15.152</t>
  </si>
  <si>
    <t>15.153</t>
  </si>
  <si>
    <t>15.154</t>
  </si>
  <si>
    <t>15.155</t>
  </si>
  <si>
    <t>15.156</t>
  </si>
  <si>
    <t>15.157</t>
  </si>
  <si>
    <t>15.158</t>
  </si>
  <si>
    <t>15.159</t>
  </si>
  <si>
    <t>15.160</t>
  </si>
  <si>
    <t>15.161</t>
  </si>
  <si>
    <t>15.162</t>
  </si>
  <si>
    <t>15.163</t>
  </si>
  <si>
    <t>15.164</t>
  </si>
  <si>
    <t>15.165</t>
  </si>
  <si>
    <t>15.166</t>
  </si>
  <si>
    <t>15.167</t>
  </si>
  <si>
    <t>15.168</t>
  </si>
  <si>
    <t>15.169</t>
  </si>
  <si>
    <t>15.170</t>
  </si>
  <si>
    <t>15.171</t>
  </si>
  <si>
    <t>15.172</t>
  </si>
  <si>
    <t>15.173</t>
  </si>
  <si>
    <t>15.174</t>
  </si>
  <si>
    <t>15.175</t>
  </si>
  <si>
    <t>15.176</t>
  </si>
  <si>
    <t>15.177</t>
  </si>
  <si>
    <t>15.178</t>
  </si>
  <si>
    <t>15.179</t>
  </si>
  <si>
    <t>15.180</t>
  </si>
  <si>
    <t>15.181</t>
  </si>
  <si>
    <t>15.182</t>
  </si>
  <si>
    <t>15.183</t>
  </si>
  <si>
    <t>15.184</t>
  </si>
  <si>
    <t>15.185</t>
  </si>
  <si>
    <t>15.186</t>
  </si>
  <si>
    <t>15.187</t>
  </si>
  <si>
    <t>15.188</t>
  </si>
  <si>
    <t>15.189</t>
  </si>
  <si>
    <t>15.190</t>
  </si>
  <si>
    <t>15.191</t>
  </si>
  <si>
    <t>15.192</t>
  </si>
  <si>
    <t>15.193</t>
  </si>
  <si>
    <t>15.194</t>
  </si>
  <si>
    <t>15.195</t>
  </si>
  <si>
    <t>15.196</t>
  </si>
  <si>
    <t>15.197</t>
  </si>
  <si>
    <t>15.198</t>
  </si>
  <si>
    <t>15.199</t>
  </si>
  <si>
    <t>15.200</t>
  </si>
  <si>
    <t>15.201</t>
  </si>
  <si>
    <t>15.202</t>
  </si>
  <si>
    <t>15.203</t>
  </si>
  <si>
    <t>15.204</t>
  </si>
  <si>
    <t>15.205</t>
  </si>
  <si>
    <t>15.206</t>
  </si>
  <si>
    <t>15.207</t>
  </si>
  <si>
    <t>15.208</t>
  </si>
  <si>
    <t>15.209</t>
  </si>
  <si>
    <t>15.210</t>
  </si>
  <si>
    <t>15.211</t>
  </si>
  <si>
    <t>15.212</t>
  </si>
  <si>
    <t>15.213</t>
  </si>
  <si>
    <t>15.214</t>
  </si>
  <si>
    <t>15.215</t>
  </si>
  <si>
    <t>15.216</t>
  </si>
  <si>
    <t>15.217</t>
  </si>
  <si>
    <t>15.218</t>
  </si>
  <si>
    <t>15.219</t>
  </si>
  <si>
    <t>15.220</t>
  </si>
  <si>
    <t>15.221</t>
  </si>
  <si>
    <t>15.222</t>
  </si>
  <si>
    <t>15.223</t>
  </si>
  <si>
    <t>15.224</t>
  </si>
  <si>
    <t>15.225</t>
  </si>
  <si>
    <t>15.226</t>
  </si>
  <si>
    <t>15.227</t>
  </si>
  <si>
    <t>15.228</t>
  </si>
  <si>
    <t>15.229</t>
  </si>
  <si>
    <t>15.230</t>
  </si>
  <si>
    <t>15.231</t>
  </si>
  <si>
    <t>15.232</t>
  </si>
  <si>
    <t>15.233</t>
  </si>
  <si>
    <t>15.234</t>
  </si>
  <si>
    <t>15.235</t>
  </si>
  <si>
    <t>15.236</t>
  </si>
  <si>
    <t>15.237</t>
  </si>
  <si>
    <t>15.238</t>
  </si>
  <si>
    <t>15.239</t>
  </si>
  <si>
    <t>15.240</t>
  </si>
  <si>
    <t>15.241</t>
  </si>
  <si>
    <t>15.242</t>
  </si>
  <si>
    <t>15.243</t>
  </si>
  <si>
    <t>15.244</t>
  </si>
  <si>
    <t>15.245</t>
  </si>
  <si>
    <t>15.246</t>
  </si>
  <si>
    <t>15.247</t>
  </si>
  <si>
    <t>15.248</t>
  </si>
  <si>
    <t>15.249</t>
  </si>
  <si>
    <t>15.250</t>
  </si>
  <si>
    <t>15.251</t>
  </si>
  <si>
    <t>15.252</t>
  </si>
  <si>
    <t>15.253</t>
  </si>
  <si>
    <t>15.254</t>
  </si>
  <si>
    <t>15.255</t>
  </si>
  <si>
    <t>15.256</t>
  </si>
  <si>
    <t>15.257</t>
  </si>
  <si>
    <t>15.258</t>
  </si>
  <si>
    <t>15.259</t>
  </si>
  <si>
    <t>15.260</t>
  </si>
  <si>
    <t>15.261</t>
  </si>
  <si>
    <t>15.262</t>
  </si>
  <si>
    <t>15.263</t>
  </si>
  <si>
    <t>15.264</t>
  </si>
  <si>
    <t>15.265</t>
  </si>
  <si>
    <t>15.266</t>
  </si>
  <si>
    <t>15.267</t>
  </si>
  <si>
    <t>15.268</t>
  </si>
  <si>
    <t>15.269</t>
  </si>
  <si>
    <t>15.270</t>
  </si>
  <si>
    <t>15.271</t>
  </si>
  <si>
    <t>15.272</t>
  </si>
  <si>
    <t>15.273</t>
  </si>
  <si>
    <t>15.274</t>
  </si>
  <si>
    <t>15.275</t>
  </si>
  <si>
    <t>15.276</t>
  </si>
  <si>
    <t>15.277</t>
  </si>
  <si>
    <t>15.278</t>
  </si>
  <si>
    <t>15.279</t>
  </si>
  <si>
    <t>15.280</t>
  </si>
  <si>
    <t>15.281</t>
  </si>
  <si>
    <t>15.282</t>
  </si>
  <si>
    <t>15.283</t>
  </si>
  <si>
    <t>15.284</t>
  </si>
  <si>
    <t>15.285</t>
  </si>
  <si>
    <t>15.286</t>
  </si>
  <si>
    <t>15.287</t>
  </si>
  <si>
    <t>15.288</t>
  </si>
  <si>
    <t>15.289</t>
  </si>
  <si>
    <t>15.290</t>
  </si>
  <si>
    <t>15.291</t>
  </si>
  <si>
    <t>15.292</t>
  </si>
  <si>
    <t>15.293</t>
  </si>
  <si>
    <t>15.294</t>
  </si>
  <si>
    <t>15.295</t>
  </si>
  <si>
    <t>15.296</t>
  </si>
  <si>
    <t>15.297</t>
  </si>
  <si>
    <t>15.298</t>
  </si>
  <si>
    <t>15.299</t>
  </si>
  <si>
    <t>15.300</t>
  </si>
  <si>
    <t>15.301</t>
  </si>
  <si>
    <t>15.302</t>
  </si>
  <si>
    <t>15.303</t>
  </si>
  <si>
    <t>15.304</t>
  </si>
  <si>
    <t>15.305</t>
  </si>
  <si>
    <t>15.306</t>
  </si>
  <si>
    <t>15.307</t>
  </si>
  <si>
    <t>15.308</t>
  </si>
  <si>
    <t>15.309</t>
  </si>
  <si>
    <t>15.310</t>
  </si>
  <si>
    <t>15.311</t>
  </si>
  <si>
    <t>15.312</t>
  </si>
  <si>
    <t>15.313</t>
  </si>
  <si>
    <t>15.314</t>
  </si>
  <si>
    <t>15.315</t>
  </si>
  <si>
    <t>15.316</t>
  </si>
  <si>
    <t>15.317</t>
  </si>
  <si>
    <t>15.318</t>
  </si>
  <si>
    <t>15.319</t>
  </si>
  <si>
    <t>15.320</t>
  </si>
  <si>
    <t>15.321</t>
  </si>
  <si>
    <t>15.322</t>
  </si>
  <si>
    <t>15.323</t>
  </si>
  <si>
    <t>15.324</t>
  </si>
  <si>
    <t>15.325</t>
  </si>
  <si>
    <t>15.326</t>
  </si>
  <si>
    <t>15.327</t>
  </si>
  <si>
    <t>15.328</t>
  </si>
  <si>
    <t>15.329</t>
  </si>
  <si>
    <t>15.330</t>
  </si>
  <si>
    <t>15.331</t>
  </si>
  <si>
    <t>15.332</t>
  </si>
  <si>
    <t>15.333</t>
  </si>
  <si>
    <t>15.334</t>
  </si>
  <si>
    <t>15.335</t>
  </si>
  <si>
    <t>15.336</t>
  </si>
  <si>
    <t>15.337</t>
  </si>
  <si>
    <t>15.338</t>
  </si>
  <si>
    <t>15.339</t>
  </si>
  <si>
    <t>15.340</t>
  </si>
  <si>
    <t>15.341</t>
  </si>
  <si>
    <t>15.342</t>
  </si>
  <si>
    <t>15.343</t>
  </si>
  <si>
    <t>15.344</t>
  </si>
  <si>
    <t>15.345</t>
  </si>
  <si>
    <t>15.346</t>
  </si>
  <si>
    <t>15.347</t>
  </si>
  <si>
    <t>15.348</t>
  </si>
  <si>
    <t>15.349</t>
  </si>
  <si>
    <t>15.350</t>
  </si>
  <si>
    <t>15.351</t>
  </si>
  <si>
    <t>15.352</t>
  </si>
  <si>
    <t>15.353</t>
  </si>
  <si>
    <t>15.354</t>
  </si>
  <si>
    <t>15.355</t>
  </si>
  <si>
    <t>15.356</t>
  </si>
  <si>
    <t>15.357</t>
  </si>
  <si>
    <t>15.358</t>
  </si>
  <si>
    <t>15.359</t>
  </si>
  <si>
    <t>15.360</t>
  </si>
  <si>
    <t>15.361</t>
  </si>
  <si>
    <t>15.362</t>
  </si>
  <si>
    <t>15.363</t>
  </si>
  <si>
    <t>15.364</t>
  </si>
  <si>
    <t>15.365</t>
  </si>
  <si>
    <t>15.366</t>
  </si>
  <si>
    <t>15.367</t>
  </si>
  <si>
    <t>15.368</t>
  </si>
  <si>
    <t>15.369</t>
  </si>
  <si>
    <t>15.370</t>
  </si>
  <si>
    <t>15.371</t>
  </si>
  <si>
    <t>15.372</t>
  </si>
  <si>
    <t>15.373</t>
  </si>
  <si>
    <t>15.374</t>
  </si>
  <si>
    <t>15.375</t>
  </si>
  <si>
    <t>15.376</t>
  </si>
  <si>
    <t>15.377</t>
  </si>
  <si>
    <t>15.378</t>
  </si>
  <si>
    <t>15.379</t>
  </si>
  <si>
    <t>15.380</t>
  </si>
  <si>
    <t>15.381</t>
  </si>
  <si>
    <t>15.382</t>
  </si>
  <si>
    <t>15.383</t>
  </si>
  <si>
    <t>15.384</t>
  </si>
  <si>
    <t>15.385</t>
  </si>
  <si>
    <t>15.386</t>
  </si>
  <si>
    <t>15.387</t>
  </si>
  <si>
    <t>15.388</t>
  </si>
  <si>
    <t>15.389</t>
  </si>
  <si>
    <t>15.390</t>
  </si>
  <si>
    <t>15.391</t>
  </si>
  <si>
    <t>15.392</t>
  </si>
  <si>
    <t>15.393</t>
  </si>
  <si>
    <t>15.394</t>
  </si>
  <si>
    <t>15.395</t>
  </si>
  <si>
    <t>15.396</t>
  </si>
  <si>
    <t>15.397</t>
  </si>
  <si>
    <t>15.398</t>
  </si>
  <si>
    <t>15.399</t>
  </si>
  <si>
    <t>15.400</t>
  </si>
  <si>
    <t>15.401</t>
  </si>
  <si>
    <t>15.402</t>
  </si>
  <si>
    <t>15.403</t>
  </si>
  <si>
    <t>15.404</t>
  </si>
  <si>
    <t>15.405</t>
  </si>
  <si>
    <t>15.406</t>
  </si>
  <si>
    <t>15.407</t>
  </si>
  <si>
    <t>15.408</t>
  </si>
  <si>
    <t>15.409</t>
  </si>
  <si>
    <t>15.410</t>
  </si>
  <si>
    <t>15.411</t>
  </si>
  <si>
    <t>15.412</t>
  </si>
  <si>
    <t>15.413</t>
  </si>
  <si>
    <t>15.414</t>
  </si>
  <si>
    <t>15.415</t>
  </si>
  <si>
    <t>15.416</t>
  </si>
  <si>
    <t>15.417</t>
  </si>
  <si>
    <t>15.418</t>
  </si>
  <si>
    <t>15.419</t>
  </si>
  <si>
    <t>15.420</t>
  </si>
  <si>
    <t>15.421</t>
  </si>
  <si>
    <t>15.422</t>
  </si>
  <si>
    <t>15.423</t>
  </si>
  <si>
    <t>15.424</t>
  </si>
  <si>
    <t>15.425</t>
  </si>
  <si>
    <t>15.426</t>
  </si>
  <si>
    <t>15.427</t>
  </si>
  <si>
    <t>15.428</t>
  </si>
  <si>
    <t>15.429</t>
  </si>
  <si>
    <t>15.430</t>
  </si>
  <si>
    <t>15.431</t>
  </si>
  <si>
    <t>15.432</t>
  </si>
  <si>
    <t>15.433</t>
  </si>
  <si>
    <t>15.434</t>
  </si>
  <si>
    <t>15.435</t>
  </si>
  <si>
    <t>15.436</t>
  </si>
  <si>
    <t>15.437</t>
  </si>
  <si>
    <t>15.438</t>
  </si>
  <si>
    <t>15.439</t>
  </si>
  <si>
    <t>15.440</t>
  </si>
  <si>
    <t>15.441</t>
  </si>
  <si>
    <t>15.442</t>
  </si>
  <si>
    <t>15.443</t>
  </si>
  <si>
    <t>15.444</t>
  </si>
  <si>
    <t>15.445</t>
  </si>
  <si>
    <t>15.446</t>
  </si>
  <si>
    <t>15.447</t>
  </si>
  <si>
    <t>15.448</t>
  </si>
  <si>
    <t>15.449</t>
  </si>
  <si>
    <t>15.450</t>
  </si>
  <si>
    <t>15.451</t>
  </si>
  <si>
    <t>15.452</t>
  </si>
  <si>
    <t>15.453</t>
  </si>
  <si>
    <t>15.454</t>
  </si>
  <si>
    <t>15.455</t>
  </si>
  <si>
    <t>15.456</t>
  </si>
  <si>
    <t>15.457</t>
  </si>
  <si>
    <t>15.458</t>
  </si>
  <si>
    <t>15.459</t>
  </si>
  <si>
    <t>15.460</t>
  </si>
  <si>
    <t>15.461</t>
  </si>
  <si>
    <t>15.462</t>
  </si>
  <si>
    <t>15.463</t>
  </si>
  <si>
    <t>15.464</t>
  </si>
  <si>
    <t>15.465</t>
  </si>
  <si>
    <t>15.466</t>
  </si>
  <si>
    <t>15.467</t>
  </si>
  <si>
    <t>15.468</t>
  </si>
  <si>
    <t>15.469</t>
  </si>
  <si>
    <t>15.470</t>
  </si>
  <si>
    <t>15.471</t>
  </si>
  <si>
    <t>15.472</t>
  </si>
  <si>
    <t>15.473</t>
  </si>
  <si>
    <t>15.474</t>
  </si>
  <si>
    <t>15.475</t>
  </si>
  <si>
    <t>15.476</t>
  </si>
  <si>
    <t>15.477</t>
  </si>
  <si>
    <t>15.478</t>
  </si>
  <si>
    <t>15.479</t>
  </si>
  <si>
    <t>15.480</t>
  </si>
  <si>
    <t>15.481</t>
  </si>
  <si>
    <t>15.482</t>
  </si>
  <si>
    <t>15.483</t>
  </si>
  <si>
    <t>15.484</t>
  </si>
  <si>
    <t>15.485</t>
  </si>
  <si>
    <t>15.486</t>
  </si>
  <si>
    <t>15.487</t>
  </si>
  <si>
    <t>15.488</t>
  </si>
  <si>
    <t>15.489</t>
  </si>
  <si>
    <t>15.490</t>
  </si>
  <si>
    <t>15.491</t>
  </si>
  <si>
    <t>15.492</t>
  </si>
  <si>
    <t>15.493</t>
  </si>
  <si>
    <t>15.494</t>
  </si>
  <si>
    <t>15.495</t>
  </si>
  <si>
    <t>15.496</t>
  </si>
  <si>
    <t>15.497</t>
  </si>
  <si>
    <t>15.498</t>
  </si>
  <si>
    <t>15.499</t>
  </si>
  <si>
    <t>15.500</t>
  </si>
  <si>
    <t>15.501</t>
  </si>
  <si>
    <t>15.502</t>
  </si>
  <si>
    <t>15.503</t>
  </si>
  <si>
    <t>15.504</t>
  </si>
  <si>
    <t>15.505</t>
  </si>
  <si>
    <t>15.506</t>
  </si>
  <si>
    <t>15.507</t>
  </si>
  <si>
    <t>15.508</t>
  </si>
  <si>
    <t>15.509</t>
  </si>
  <si>
    <t>15.510</t>
  </si>
  <si>
    <t>15.511</t>
  </si>
  <si>
    <t>15.512</t>
  </si>
  <si>
    <t>15.513</t>
  </si>
  <si>
    <t>15.514</t>
  </si>
  <si>
    <t>15.515</t>
  </si>
  <si>
    <t>15.516</t>
  </si>
  <si>
    <t>15.517</t>
  </si>
  <si>
    <t>15.518</t>
  </si>
  <si>
    <t>15.519</t>
  </si>
  <si>
    <t>15.520</t>
  </si>
  <si>
    <t>15.521</t>
  </si>
  <si>
    <t>15.522</t>
  </si>
  <si>
    <t>15.523</t>
  </si>
  <si>
    <t>15.524</t>
  </si>
  <si>
    <t>15.525</t>
  </si>
  <si>
    <t>15.526</t>
  </si>
  <si>
    <t>15.527</t>
  </si>
  <si>
    <t>15.528</t>
  </si>
  <si>
    <t>15.529</t>
  </si>
  <si>
    <t>15.530</t>
  </si>
  <si>
    <t>15.531</t>
  </si>
  <si>
    <t>15.532</t>
  </si>
  <si>
    <t>15.533</t>
  </si>
  <si>
    <t>15.534</t>
  </si>
  <si>
    <t>15.535</t>
  </si>
  <si>
    <t>15.536</t>
  </si>
  <si>
    <t>15.537</t>
  </si>
  <si>
    <t>15.538</t>
  </si>
  <si>
    <t>15.539</t>
  </si>
  <si>
    <t>15.540</t>
  </si>
  <si>
    <t>15.541</t>
  </si>
  <si>
    <t>15.542</t>
  </si>
  <si>
    <t>15.543</t>
  </si>
  <si>
    <t>15.544</t>
  </si>
  <si>
    <t>15.545</t>
  </si>
  <si>
    <t>15.546</t>
  </si>
  <si>
    <t>15.547</t>
  </si>
  <si>
    <t>15.548</t>
  </si>
  <si>
    <t>15.549</t>
  </si>
  <si>
    <t>15.550</t>
  </si>
  <si>
    <t>15.551</t>
  </si>
  <si>
    <t>15.552</t>
  </si>
  <si>
    <t>15.553</t>
  </si>
  <si>
    <t>15.554</t>
  </si>
  <si>
    <t>15.555</t>
  </si>
  <si>
    <t>15.556</t>
  </si>
  <si>
    <t>15.557</t>
  </si>
  <si>
    <t>15.558</t>
  </si>
  <si>
    <t>15.559</t>
  </si>
  <si>
    <t>15.560</t>
  </si>
  <si>
    <t>15.561</t>
  </si>
  <si>
    <t>15.562</t>
  </si>
  <si>
    <t>15.563</t>
  </si>
  <si>
    <t>15.564</t>
  </si>
  <si>
    <t>15.565</t>
  </si>
  <si>
    <t>15.566</t>
  </si>
  <si>
    <t>15.567</t>
  </si>
  <si>
    <t>15.568</t>
  </si>
  <si>
    <t>15.569</t>
  </si>
  <si>
    <t>15.570</t>
  </si>
  <si>
    <t>15.571</t>
  </si>
  <si>
    <t>15.572</t>
  </si>
  <si>
    <t>15.573</t>
  </si>
  <si>
    <t>15.574</t>
  </si>
  <si>
    <t>15.575</t>
  </si>
  <si>
    <t>15.576</t>
  </si>
  <si>
    <t>15.577</t>
  </si>
  <si>
    <t>15.578</t>
  </si>
  <si>
    <t>15.579</t>
  </si>
  <si>
    <t>15.580</t>
  </si>
  <si>
    <t>15.581</t>
  </si>
  <si>
    <t>15.582</t>
  </si>
  <si>
    <t>15.583</t>
  </si>
  <si>
    <t>15.584</t>
  </si>
  <si>
    <t>15.585</t>
  </si>
  <si>
    <t>15.586</t>
  </si>
  <si>
    <t>15.587</t>
  </si>
  <si>
    <t>15.588</t>
  </si>
  <si>
    <t>15.589</t>
  </si>
  <si>
    <t>15.590</t>
  </si>
  <si>
    <t>15.591</t>
  </si>
  <si>
    <t>15.592</t>
  </si>
  <si>
    <t>15.593</t>
  </si>
  <si>
    <t>15.594</t>
  </si>
  <si>
    <t>15.595</t>
  </si>
  <si>
    <t>15.596</t>
  </si>
  <si>
    <t>15.597</t>
  </si>
  <si>
    <t>15.598</t>
  </si>
  <si>
    <t>15.599</t>
  </si>
  <si>
    <t>15.600</t>
  </si>
  <si>
    <t>15.601</t>
  </si>
  <si>
    <t>15.602</t>
  </si>
  <si>
    <t>MUNICIPIO</t>
  </si>
  <si>
    <t xml:space="preserve">ABADIA DE GOIAS </t>
  </si>
  <si>
    <t xml:space="preserve">ABADIA DOS DOURADOS </t>
  </si>
  <si>
    <t xml:space="preserve">ABADIANIA </t>
  </si>
  <si>
    <t>ABAETE</t>
  </si>
  <si>
    <t>ABAETETUBA</t>
  </si>
  <si>
    <t xml:space="preserve">ABAIARA </t>
  </si>
  <si>
    <t>ABAIRA</t>
  </si>
  <si>
    <t xml:space="preserve">ABARE </t>
  </si>
  <si>
    <t>ABATIA</t>
  </si>
  <si>
    <t xml:space="preserve">ABDON BATISTA </t>
  </si>
  <si>
    <t xml:space="preserve">ABEL FIGUEIREDO </t>
  </si>
  <si>
    <t>ABELARDO LUZ</t>
  </si>
  <si>
    <t>ABRE CAMPO</t>
  </si>
  <si>
    <t>ABREU E LIMA</t>
  </si>
  <si>
    <t xml:space="preserve">ABREULANDIA </t>
  </si>
  <si>
    <t xml:space="preserve">ACAIACA </t>
  </si>
  <si>
    <t>ACAILANDIA</t>
  </si>
  <si>
    <t xml:space="preserve">ACAJUTIBA </t>
  </si>
  <si>
    <t xml:space="preserve">ACARA </t>
  </si>
  <si>
    <t xml:space="preserve">ACARAPE </t>
  </si>
  <si>
    <t>ACARAU</t>
  </si>
  <si>
    <t xml:space="preserve">ACARI </t>
  </si>
  <si>
    <t>ACEGUA</t>
  </si>
  <si>
    <t>ACOPIARA</t>
  </si>
  <si>
    <t>ACORIZAL</t>
  </si>
  <si>
    <t>ACRELANDIA</t>
  </si>
  <si>
    <t xml:space="preserve">ACREUNA </t>
  </si>
  <si>
    <t xml:space="preserve">ACU </t>
  </si>
  <si>
    <t xml:space="preserve">ACUCENA </t>
  </si>
  <si>
    <t>ADAMANTINA</t>
  </si>
  <si>
    <t xml:space="preserve">ADELANDIA </t>
  </si>
  <si>
    <t>ADOLFO</t>
  </si>
  <si>
    <t>ADRIANOPOLIS</t>
  </si>
  <si>
    <t>ADUSTINA</t>
  </si>
  <si>
    <t xml:space="preserve">AFOGADOS DA INGAZEIRA </t>
  </si>
  <si>
    <t>AFONSO BEZERRA</t>
  </si>
  <si>
    <t>AFONSO CLAUDIO</t>
  </si>
  <si>
    <t>AFONSO CUNHA</t>
  </si>
  <si>
    <t xml:space="preserve">AFRANIO </t>
  </si>
  <si>
    <t>AFUA</t>
  </si>
  <si>
    <t xml:space="preserve">AGRESTINA </t>
  </si>
  <si>
    <t>AGRICOLANDIA</t>
  </si>
  <si>
    <t>AGROLANDIA</t>
  </si>
  <si>
    <t>AGRONOMICA</t>
  </si>
  <si>
    <t>AGUA AZUL DO NORTE</t>
  </si>
  <si>
    <t>AGUA BOA</t>
  </si>
  <si>
    <t xml:space="preserve">AGUA BRANCA </t>
  </si>
  <si>
    <t>AGUA CLARA</t>
  </si>
  <si>
    <t xml:space="preserve">AGUA COMPRIDA </t>
  </si>
  <si>
    <t xml:space="preserve">AGUA DOCE </t>
  </si>
  <si>
    <t xml:space="preserve">AGUA DOCE DO MARANHAO </t>
  </si>
  <si>
    <t>AGUA DOCE DO NORTE</t>
  </si>
  <si>
    <t xml:space="preserve">AGUA FRIA </t>
  </si>
  <si>
    <t>AGUA FRIA DE GOIAS</t>
  </si>
  <si>
    <t>AGUA LIMPA</t>
  </si>
  <si>
    <t>AGUA PRETA</t>
  </si>
  <si>
    <t>AGUA SANTA</t>
  </si>
  <si>
    <t xml:space="preserve">AGUAI </t>
  </si>
  <si>
    <t xml:space="preserve">AGUANIL </t>
  </si>
  <si>
    <t xml:space="preserve">AGUAS BELAS 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</si>
  <si>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</si>
  <si>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</si>
  <si>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</si>
  <si>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</si>
  <si>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</si>
  <si>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</si>
  <si>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 xml:space="preserve">AGUAS FRIAS </t>
  </si>
  <si>
    <t xml:space="preserve">AGUAS LINDAS DE GOIAS </t>
  </si>
  <si>
    <t>AGUAS MORNAS</t>
  </si>
  <si>
    <t xml:space="preserve">AGUAS VERMELHAS </t>
  </si>
  <si>
    <t xml:space="preserve">AGUDO </t>
  </si>
  <si>
    <t>AGUDOS</t>
  </si>
  <si>
    <t xml:space="preserve">AGUDOS DO SUL </t>
  </si>
  <si>
    <t>AGUIA BRANCA</t>
  </si>
  <si>
    <t>AGUIAR</t>
  </si>
  <si>
    <t xml:space="preserve">AGUIARNOPOLIS </t>
  </si>
  <si>
    <t xml:space="preserve">AIMORES </t>
  </si>
  <si>
    <t xml:space="preserve">AIQUARA </t>
  </si>
  <si>
    <t>AIUABA</t>
  </si>
  <si>
    <t>AIURUOCA</t>
  </si>
  <si>
    <t xml:space="preserve">AJURICABA </t>
  </si>
  <si>
    <t xml:space="preserve">ALAGOA GRANDE </t>
  </si>
  <si>
    <t xml:space="preserve">ALAGOA NOVA </t>
  </si>
  <si>
    <t xml:space="preserve">ALAGOINHA </t>
  </si>
  <si>
    <t>ALAGOINHA DO PIAUI</t>
  </si>
  <si>
    <t>ALAGOINHAS</t>
  </si>
  <si>
    <t>ALAMBARI</t>
  </si>
  <si>
    <t xml:space="preserve">ALBERTINA </t>
  </si>
  <si>
    <t xml:space="preserve">ALCANTARA </t>
  </si>
  <si>
    <t>ALCANTARAS</t>
  </si>
  <si>
    <t xml:space="preserve">ALCINOPOLIS </t>
  </si>
  <si>
    <t>ALCOBACA</t>
  </si>
  <si>
    <t xml:space="preserve">ALDEIAS ALTAS </t>
  </si>
  <si>
    <t xml:space="preserve">ALECRIM </t>
  </si>
  <si>
    <t>ALEGRE</t>
  </si>
  <si>
    <t>ALEGRETE</t>
  </si>
  <si>
    <t xml:space="preserve">ALEGRETE DO PIAUI </t>
  </si>
  <si>
    <t xml:space="preserve">ALEGRIA </t>
  </si>
  <si>
    <t>ALEM PARAIBA</t>
  </si>
  <si>
    <t>ALENQUER</t>
  </si>
  <si>
    <t>ALEXANDRIA</t>
  </si>
  <si>
    <t>ALEXANIA</t>
  </si>
  <si>
    <t xml:space="preserve">ALFENAS </t>
  </si>
  <si>
    <t>ALFREDO CHAVES</t>
  </si>
  <si>
    <t xml:space="preserve">ALFREDO MARCONDES </t>
  </si>
  <si>
    <t xml:space="preserve">ALFREDO VASCONCELOS </t>
  </si>
  <si>
    <t>ALFREDO WAGNER</t>
  </si>
  <si>
    <t>ALHANDRA</t>
  </si>
  <si>
    <t xml:space="preserve">ALIANCA </t>
  </si>
  <si>
    <t>ALIANCA DO TOCANTINS</t>
  </si>
  <si>
    <t>ALMADINA</t>
  </si>
  <si>
    <t xml:space="preserve">ALMAS </t>
  </si>
  <si>
    <t>ALMEIRIM</t>
  </si>
  <si>
    <t>ALMENARA</t>
  </si>
  <si>
    <t xml:space="preserve">ALMINO AFONSO </t>
  </si>
  <si>
    <t xml:space="preserve">ALMIRANTE TAMANDARE </t>
  </si>
  <si>
    <t>ALMIRANTE TAMANDARE DO SUL</t>
  </si>
  <si>
    <t>ALOANDIA</t>
  </si>
  <si>
    <t xml:space="preserve">ALPERCATA </t>
  </si>
  <si>
    <t>ALPESTRE</t>
  </si>
  <si>
    <t xml:space="preserve">ALPINOPOLIS </t>
  </si>
  <si>
    <t xml:space="preserve">ALTA FLORESTA </t>
  </si>
  <si>
    <t xml:space="preserve">ALTA FLORESTA D'OESTE </t>
  </si>
  <si>
    <t>ALTAIR</t>
  </si>
  <si>
    <t>ALTAMIRA</t>
  </si>
  <si>
    <t>ALTAMIRA DO MARANHAO</t>
  </si>
  <si>
    <t>ALTAMIRA DO PARANA</t>
  </si>
  <si>
    <t xml:space="preserve">ALTANEIRA </t>
  </si>
  <si>
    <t>ALTEROSA</t>
  </si>
  <si>
    <t xml:space="preserve">ALTINHO </t>
  </si>
  <si>
    <t xml:space="preserve">ALTINOPOLIS </t>
  </si>
  <si>
    <t xml:space="preserve">ALTO ALEGRE </t>
  </si>
  <si>
    <t xml:space="preserve">ALTO ALEGRE DO MARANHAO </t>
  </si>
  <si>
    <t>ALTO ALEGRE DO PINDARE</t>
  </si>
  <si>
    <t xml:space="preserve">ALTO ALEGRE DOS PARECIS </t>
  </si>
  <si>
    <t xml:space="preserve">ALTO ARAGUAIA </t>
  </si>
  <si>
    <t xml:space="preserve">ALTO BELA VISTA </t>
  </si>
  <si>
    <t>ALTO BOA VISTA</t>
  </si>
  <si>
    <t>ALTO CAPARAO</t>
  </si>
  <si>
    <t xml:space="preserve">ALTO DO RODRIGUES </t>
  </si>
  <si>
    <t>ALTO FELIZ</t>
  </si>
  <si>
    <t xml:space="preserve">ALTO GARCAS </t>
  </si>
  <si>
    <t>ALTO HORIZONTE</t>
  </si>
  <si>
    <t>ALTO JEQUITIBA</t>
  </si>
  <si>
    <t>ALTO LONGA</t>
  </si>
  <si>
    <t xml:space="preserve">ALTO PARAGUAI </t>
  </si>
  <si>
    <t>ALTO PARAISO</t>
  </si>
  <si>
    <t xml:space="preserve">ALTO PARAISO DE GOIAS </t>
  </si>
  <si>
    <t xml:space="preserve">ALTO PARANA </t>
  </si>
  <si>
    <t xml:space="preserve">ALTO PARNAIBA </t>
  </si>
  <si>
    <t>ALTO PIQUIRI</t>
  </si>
  <si>
    <t xml:space="preserve">ALTO RIO DOCE </t>
  </si>
  <si>
    <t xml:space="preserve">ALTO RIO NOVO </t>
  </si>
  <si>
    <t>ALTO SANTO</t>
  </si>
  <si>
    <t>ALTO TAQUARI</t>
  </si>
  <si>
    <t xml:space="preserve">ALTONIA </t>
  </si>
  <si>
    <t xml:space="preserve">ALTOS </t>
  </si>
  <si>
    <t>ALUMINIO</t>
  </si>
  <si>
    <t>ALVARAES</t>
  </si>
  <si>
    <t xml:space="preserve">ALVARENGA </t>
  </si>
  <si>
    <t>ALVARES FLORENCE</t>
  </si>
  <si>
    <t xml:space="preserve">ALVARES MACHADO </t>
  </si>
  <si>
    <t>ALVARO DE CARVALHO</t>
  </si>
  <si>
    <t xml:space="preserve">ALVINLANDIA </t>
  </si>
  <si>
    <t xml:space="preserve">ALVINOPOLIS </t>
  </si>
  <si>
    <t>ALVORADA</t>
  </si>
  <si>
    <t>ALVORADA D'OESTE</t>
  </si>
  <si>
    <t xml:space="preserve">ALVORADA DE MINAS </t>
  </si>
  <si>
    <t xml:space="preserve">ALVORADA DO NORTE </t>
  </si>
  <si>
    <t xml:space="preserve">ALVORADA DO SUL </t>
  </si>
  <si>
    <t xml:space="preserve">AMAJARI </t>
  </si>
  <si>
    <t xml:space="preserve">AMAMBAI </t>
  </si>
  <si>
    <t xml:space="preserve">AMAPA </t>
  </si>
  <si>
    <t xml:space="preserve">AMAPA DO MARANHAO </t>
  </si>
  <si>
    <t xml:space="preserve">AMAPORA </t>
  </si>
  <si>
    <t xml:space="preserve">AMARAJI </t>
  </si>
  <si>
    <t xml:space="preserve">AMARAL FERRADOR </t>
  </si>
  <si>
    <t xml:space="preserve">AMARALINA </t>
  </si>
  <si>
    <t>AMARANTE</t>
  </si>
  <si>
    <t>AMARANTE DO MARANHAO</t>
  </si>
  <si>
    <t>AMARGOSA</t>
  </si>
  <si>
    <t xml:space="preserve">AMATURA </t>
  </si>
  <si>
    <t>AMELIA RODRIGUES</t>
  </si>
  <si>
    <t xml:space="preserve">AMERICA DOURADA </t>
  </si>
  <si>
    <t xml:space="preserve">AMERICANA </t>
  </si>
  <si>
    <t xml:space="preserve">AMERICANO DO BRASIL </t>
  </si>
  <si>
    <t xml:space="preserve">AMERICO BRASILIENSE </t>
  </si>
  <si>
    <t xml:space="preserve">AMERICO DE CAMPOS </t>
  </si>
  <si>
    <t xml:space="preserve">AMETISTA DO SUL </t>
  </si>
  <si>
    <t xml:space="preserve">AMIZADE </t>
  </si>
  <si>
    <t>AMONTADA</t>
  </si>
  <si>
    <t>AMORINOPOLIS</t>
  </si>
  <si>
    <t>AMPARO</t>
  </si>
  <si>
    <t xml:space="preserve">AMPARO DA SERRA </t>
  </si>
  <si>
    <t>AMPERE</t>
  </si>
  <si>
    <t>ANADIA</t>
  </si>
  <si>
    <t xml:space="preserve">ANAGE </t>
  </si>
  <si>
    <t xml:space="preserve">ANAHY </t>
  </si>
  <si>
    <t>ANAJAS</t>
  </si>
  <si>
    <t xml:space="preserve">ANAJATUBA </t>
  </si>
  <si>
    <t xml:space="preserve">ANALANDIA </t>
  </si>
  <si>
    <t xml:space="preserve">ANAMA </t>
  </si>
  <si>
    <t>ANANAS</t>
  </si>
  <si>
    <t>ANANINDEUA</t>
  </si>
  <si>
    <t>ANAPOLIS</t>
  </si>
  <si>
    <t xml:space="preserve">ANAPU </t>
  </si>
  <si>
    <t>ANAPURUS</t>
  </si>
  <si>
    <t xml:space="preserve">ANASTACIO </t>
  </si>
  <si>
    <t>ANAURILANDIA</t>
  </si>
  <si>
    <t>ANCHIETA</t>
  </si>
  <si>
    <t xml:space="preserve">ANDARAI </t>
  </si>
  <si>
    <t>ANDIRA</t>
  </si>
  <si>
    <t xml:space="preserve">ANDORINHA </t>
  </si>
  <si>
    <t>ANDRADAS</t>
  </si>
  <si>
    <t xml:space="preserve">ANDRADINA </t>
  </si>
  <si>
    <t>ANDRE DA ROCHA</t>
  </si>
  <si>
    <t xml:space="preserve">ANDRELANDIA </t>
  </si>
  <si>
    <t>ANGATUBA</t>
  </si>
  <si>
    <t>ANGELANDIA</t>
  </si>
  <si>
    <t>ANGELICA</t>
  </si>
  <si>
    <t xml:space="preserve">ANGELIM </t>
  </si>
  <si>
    <t>ANGELINA</t>
  </si>
  <si>
    <t xml:space="preserve">ANGICAL </t>
  </si>
  <si>
    <t>ANGICAL DO PIAUI</t>
  </si>
  <si>
    <t xml:space="preserve">ANGICOS </t>
  </si>
  <si>
    <t>ANGRA DOS REIS</t>
  </si>
  <si>
    <t xml:space="preserve">ANGUERA </t>
  </si>
  <si>
    <t>ANGULO</t>
  </si>
  <si>
    <t>ANHANGUERA</t>
  </si>
  <si>
    <t xml:space="preserve">ANHEMBI </t>
  </si>
  <si>
    <t xml:space="preserve">ANHUMAS </t>
  </si>
  <si>
    <t xml:space="preserve">ANICUNS </t>
  </si>
  <si>
    <t xml:space="preserve">ANISIO DE ABREU </t>
  </si>
  <si>
    <t xml:space="preserve">ANITA GARIBALDI </t>
  </si>
  <si>
    <t>ANITAPOLIS</t>
  </si>
  <si>
    <t xml:space="preserve">ANORI </t>
  </si>
  <si>
    <t>ANTA GORDA</t>
  </si>
  <si>
    <t xml:space="preserve">ANTAS </t>
  </si>
  <si>
    <t>ANTONINA</t>
  </si>
  <si>
    <t xml:space="preserve">ANTONINA DO NORTE </t>
  </si>
  <si>
    <t xml:space="preserve">ANTONIO CARDOSO </t>
  </si>
  <si>
    <t>ANTONIO CARLOS</t>
  </si>
  <si>
    <t>ANTONIO DIAS</t>
  </si>
  <si>
    <t xml:space="preserve">ANTONIO GONCALVES </t>
  </si>
  <si>
    <t>ANTONIO JOAO</t>
  </si>
  <si>
    <t xml:space="preserve">ANTONIO MARTINS </t>
  </si>
  <si>
    <t>ANTONIO OLINTO</t>
  </si>
  <si>
    <t xml:space="preserve">ANTONIO PRADO </t>
  </si>
  <si>
    <t>ANTONIO PRADO DE MINAS</t>
  </si>
  <si>
    <t xml:space="preserve">APARECIDA </t>
  </si>
  <si>
    <t xml:space="preserve">APARECIDA D'OESTE </t>
  </si>
  <si>
    <t>APARECIDA DE GOIANIA</t>
  </si>
  <si>
    <t xml:space="preserve">APARECIDA DO RIO DOCE </t>
  </si>
  <si>
    <t>APARECIDA DO RIO NEGRO</t>
  </si>
  <si>
    <t>APARECIDA DO TABOADO</t>
  </si>
  <si>
    <t xml:space="preserve">APERIBE </t>
  </si>
  <si>
    <t>APIACA</t>
  </si>
  <si>
    <t xml:space="preserve">APIACAS </t>
  </si>
  <si>
    <t xml:space="preserve">APIAI </t>
  </si>
  <si>
    <t>APICUM-ACU</t>
  </si>
  <si>
    <t>APIUNA</t>
  </si>
  <si>
    <t xml:space="preserve">APODI </t>
  </si>
  <si>
    <t xml:space="preserve">APORA </t>
  </si>
  <si>
    <t xml:space="preserve">APORE </t>
  </si>
  <si>
    <t>APUAREMA</t>
  </si>
  <si>
    <t xml:space="preserve">APUCARANA </t>
  </si>
  <si>
    <t>APUI</t>
  </si>
  <si>
    <t>APUIARES</t>
  </si>
  <si>
    <t>AQUIDABA</t>
  </si>
  <si>
    <t>AQUIDAUANA</t>
  </si>
  <si>
    <t xml:space="preserve">AQUIRAZ </t>
  </si>
  <si>
    <t xml:space="preserve">ARABUTA </t>
  </si>
  <si>
    <t xml:space="preserve">ARACAGI </t>
  </si>
  <si>
    <t>ARACAI</t>
  </si>
  <si>
    <t xml:space="preserve">ARACAJU </t>
  </si>
  <si>
    <t>ARACARIGUAMA</t>
  </si>
  <si>
    <t>ARACAS</t>
  </si>
  <si>
    <t xml:space="preserve">ARACATI </t>
  </si>
  <si>
    <t xml:space="preserve">ARACATU </t>
  </si>
  <si>
    <t xml:space="preserve">ARACATUBA </t>
  </si>
  <si>
    <t xml:space="preserve">ARACI </t>
  </si>
  <si>
    <t xml:space="preserve">ARACOIABA </t>
  </si>
  <si>
    <t>ARACOIABA DA SERRA</t>
  </si>
  <si>
    <t xml:space="preserve">ARACRUZ </t>
  </si>
  <si>
    <t xml:space="preserve">ARACUAI </t>
  </si>
  <si>
    <t xml:space="preserve">ARAGARCAS </t>
  </si>
  <si>
    <t>ARAGOIANIA</t>
  </si>
  <si>
    <t>ARAGOMINAS</t>
  </si>
  <si>
    <t>ARAGUACEMA</t>
  </si>
  <si>
    <t>ARAGUACU</t>
  </si>
  <si>
    <t>ARAGUAIANA</t>
  </si>
  <si>
    <t xml:space="preserve">ARAGUAINA </t>
  </si>
  <si>
    <t>ARAGUANA</t>
  </si>
  <si>
    <t xml:space="preserve">ARAGUAPAZ </t>
  </si>
  <si>
    <t>ARAGUARI</t>
  </si>
  <si>
    <t>ARAGUATINS</t>
  </si>
  <si>
    <t>ARAIOSES</t>
  </si>
  <si>
    <t>ARAL MOREIRA</t>
  </si>
  <si>
    <t xml:space="preserve">ARAMARI </t>
  </si>
  <si>
    <t>ARAMBARE</t>
  </si>
  <si>
    <t xml:space="preserve">ARAME </t>
  </si>
  <si>
    <t xml:space="preserve">ARAMINA </t>
  </si>
  <si>
    <t>ARANDU</t>
  </si>
  <si>
    <t>ARANTINA</t>
  </si>
  <si>
    <t>ARAPEI</t>
  </si>
  <si>
    <t xml:space="preserve">ARAPIRACA </t>
  </si>
  <si>
    <t>ARAPOEMA</t>
  </si>
  <si>
    <t>ARAPONGA</t>
  </si>
  <si>
    <t xml:space="preserve">ARAPONGAS </t>
  </si>
  <si>
    <t xml:space="preserve">ARAPORA </t>
  </si>
  <si>
    <t xml:space="preserve">ARAPOTI </t>
  </si>
  <si>
    <t>ARAPUA</t>
  </si>
  <si>
    <t>ARAPUTANGA</t>
  </si>
  <si>
    <t>ARAQUARI</t>
  </si>
  <si>
    <t xml:space="preserve">ARARA </t>
  </si>
  <si>
    <t xml:space="preserve">ARARANGUA </t>
  </si>
  <si>
    <t>ARARAQUARA</t>
  </si>
  <si>
    <t>ARARAS</t>
  </si>
  <si>
    <t>ARARENDA</t>
  </si>
  <si>
    <t xml:space="preserve">ARARI </t>
  </si>
  <si>
    <t xml:space="preserve">ARARICA </t>
  </si>
  <si>
    <t xml:space="preserve">ARARIPE </t>
  </si>
  <si>
    <t xml:space="preserve">ARARIPINA </t>
  </si>
  <si>
    <t>ARARUAMA</t>
  </si>
  <si>
    <t xml:space="preserve">ARARUNA </t>
  </si>
  <si>
    <t xml:space="preserve">ARATACA </t>
  </si>
  <si>
    <t xml:space="preserve">ARATIBA </t>
  </si>
  <si>
    <t xml:space="preserve">ARATUBA </t>
  </si>
  <si>
    <t>ARATUIPE</t>
  </si>
  <si>
    <t xml:space="preserve">ARAUA </t>
  </si>
  <si>
    <t xml:space="preserve">ARAUCARIA </t>
  </si>
  <si>
    <t xml:space="preserve">ARAUJOS </t>
  </si>
  <si>
    <t xml:space="preserve">ARAXA </t>
  </si>
  <si>
    <t xml:space="preserve">ARCEBURGO </t>
  </si>
  <si>
    <t xml:space="preserve">ARCOS </t>
  </si>
  <si>
    <t xml:space="preserve">ARCOVERDE </t>
  </si>
  <si>
    <t>AREADO</t>
  </si>
  <si>
    <t xml:space="preserve">AREAL </t>
  </si>
  <si>
    <t xml:space="preserve">AREALVA </t>
  </si>
  <si>
    <t xml:space="preserve">AREIA </t>
  </si>
  <si>
    <t>AREIA BRANCA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</si>
  <si>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</si>
  <si>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</si>
  <si>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</si>
  <si>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</si>
  <si>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</si>
  <si>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</si>
  <si>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</si>
  <si>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</si>
  <si>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</si>
  <si>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</si>
  <si>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 xml:space="preserve">ARIQUEMES </t>
  </si>
  <si>
    <t>ARIRANHA</t>
  </si>
  <si>
    <t>ARIRANHA DO IVAI</t>
  </si>
  <si>
    <t>ARMACAO DOS BUZIOS</t>
  </si>
  <si>
    <t xml:space="preserve">ARMAZEM </t>
  </si>
  <si>
    <t>ARNEIROZ</t>
  </si>
  <si>
    <t xml:space="preserve">AROAZES </t>
  </si>
  <si>
    <t>AROEIRAS</t>
  </si>
  <si>
    <t xml:space="preserve">ARRAIAL DO CABO </t>
  </si>
  <si>
    <t xml:space="preserve">ARRAIAS </t>
  </si>
  <si>
    <t>ARROIO DO MEIO</t>
  </si>
  <si>
    <t xml:space="preserve">ARROIO DO PADRE </t>
  </si>
  <si>
    <t xml:space="preserve">ARROIO DO SAL </t>
  </si>
  <si>
    <t xml:space="preserve">ARROIO DO TIGRE </t>
  </si>
  <si>
    <t>ARROIO DOS RATOS</t>
  </si>
  <si>
    <t xml:space="preserve">ARROIO GRANDE </t>
  </si>
  <si>
    <t xml:space="preserve">ARROIO TRINTA </t>
  </si>
  <si>
    <t>ARTUR NOGUEIRA</t>
  </si>
  <si>
    <t>ARUANA</t>
  </si>
  <si>
    <t xml:space="preserve">ARUJA </t>
  </si>
  <si>
    <t>ARVOREDO</t>
  </si>
  <si>
    <t xml:space="preserve">ARVOREZINHA </t>
  </si>
  <si>
    <t xml:space="preserve">ASCURRA </t>
  </si>
  <si>
    <t xml:space="preserve">ASPASIA </t>
  </si>
  <si>
    <t xml:space="preserve">ASSAI </t>
  </si>
  <si>
    <t>ASSARE</t>
  </si>
  <si>
    <t xml:space="preserve">ASSIS </t>
  </si>
  <si>
    <t>ASSIS BRASIL</t>
  </si>
  <si>
    <t xml:space="preserve">ASSIS CHATEAUBRIAND </t>
  </si>
  <si>
    <t xml:space="preserve">ASSUNCAO DO PIAUI </t>
  </si>
  <si>
    <t xml:space="preserve">ASTOLFO DUTRA </t>
  </si>
  <si>
    <t xml:space="preserve">ASTORGA </t>
  </si>
  <si>
    <t xml:space="preserve">ATALAIA </t>
  </si>
  <si>
    <t>ATALAIA DO NORTE</t>
  </si>
  <si>
    <t>ATALANTA</t>
  </si>
  <si>
    <t xml:space="preserve">ATALEIA </t>
  </si>
  <si>
    <t xml:space="preserve">ATIBAIA </t>
  </si>
  <si>
    <t xml:space="preserve">ATILIO VIVACQUA </t>
  </si>
  <si>
    <t>AUGUSTINOPOLIS</t>
  </si>
  <si>
    <t>AUGUSTO CORREA</t>
  </si>
  <si>
    <t xml:space="preserve">AUGUSTO DE LIMA </t>
  </si>
  <si>
    <t xml:space="preserve">AUGUSTO PESTANA </t>
  </si>
  <si>
    <t xml:space="preserve">AUREA </t>
  </si>
  <si>
    <t xml:space="preserve">AURELINO LEAL </t>
  </si>
  <si>
    <t xml:space="preserve">AURIFLAMA </t>
  </si>
  <si>
    <t>AURILANDIA</t>
  </si>
  <si>
    <t>AURORA</t>
  </si>
  <si>
    <t>AURORA DO PARA</t>
  </si>
  <si>
    <t xml:space="preserve">AURORA DO TOCANTINS </t>
  </si>
  <si>
    <t xml:space="preserve">AUTAZES </t>
  </si>
  <si>
    <t>AVAI</t>
  </si>
  <si>
    <t xml:space="preserve">AVANHANDAVA </t>
  </si>
  <si>
    <t xml:space="preserve">AVARE </t>
  </si>
  <si>
    <t>AVEIRO</t>
  </si>
  <si>
    <t xml:space="preserve">AVELINO LOPES </t>
  </si>
  <si>
    <t xml:space="preserve">AXIXA </t>
  </si>
  <si>
    <t>AXIXA DO TOCANTINS</t>
  </si>
  <si>
    <t>BABACULANDIA</t>
  </si>
  <si>
    <t xml:space="preserve">BACABAL </t>
  </si>
  <si>
    <t xml:space="preserve">BACABEIRA </t>
  </si>
  <si>
    <t>BACURI</t>
  </si>
  <si>
    <t>BADY BASSITT</t>
  </si>
  <si>
    <t>BAEPENDI</t>
  </si>
  <si>
    <t>BAGE</t>
  </si>
  <si>
    <t xml:space="preserve">BAGRE </t>
  </si>
  <si>
    <t xml:space="preserve">BAIA DA TRAICAO </t>
  </si>
  <si>
    <t>BAIA FORMOSA</t>
  </si>
  <si>
    <t xml:space="preserve">BAIANOPOLIS </t>
  </si>
  <si>
    <t xml:space="preserve">BAIAO </t>
  </si>
  <si>
    <t>BAIXA GRANDE</t>
  </si>
  <si>
    <t xml:space="preserve">BAIXA GRANDE DO RIBEIRO </t>
  </si>
  <si>
    <t>BAIXIO</t>
  </si>
  <si>
    <t>BAIXO GUANDU</t>
  </si>
  <si>
    <t>BALBINOS</t>
  </si>
  <si>
    <t>BALDIM</t>
  </si>
  <si>
    <t>BALIZA</t>
  </si>
  <si>
    <t xml:space="preserve">BALNEARIO ARROIO DO SILVA </t>
  </si>
  <si>
    <t>BALNEARIO BARRA DO SUL</t>
  </si>
  <si>
    <t>BALNEARIO CAMBORIU</t>
  </si>
  <si>
    <t xml:space="preserve">BALNEARIO GAIVOTA </t>
  </si>
  <si>
    <t>BALNEARIO PICARRAS</t>
  </si>
  <si>
    <t>BALNEARIO PINHAL</t>
  </si>
  <si>
    <t>BALNEARIO RINCAO</t>
  </si>
  <si>
    <t>BALSA NOVA</t>
  </si>
  <si>
    <t xml:space="preserve">BALSAMO </t>
  </si>
  <si>
    <t>BALSAS</t>
  </si>
  <si>
    <t>BAMBUI</t>
  </si>
  <si>
    <t>BANABUIU</t>
  </si>
  <si>
    <t xml:space="preserve">BANANAL </t>
  </si>
  <si>
    <t>BANANEIRAS</t>
  </si>
  <si>
    <t>BANDEIRA</t>
  </si>
  <si>
    <t xml:space="preserve">BANDEIRA DO SUL </t>
  </si>
  <si>
    <t xml:space="preserve">BANDEIRANTE </t>
  </si>
  <si>
    <t>BANDEIRANTES</t>
  </si>
  <si>
    <t xml:space="preserve">BANDEIRANTES DO TOCANTINS </t>
  </si>
  <si>
    <t xml:space="preserve">BANNACH </t>
  </si>
  <si>
    <t>BANZAE</t>
  </si>
  <si>
    <t xml:space="preserve">BARAO </t>
  </si>
  <si>
    <t xml:space="preserve">BARAO DE ANTONINA </t>
  </si>
  <si>
    <t xml:space="preserve">BARAO DE COCAIS </t>
  </si>
  <si>
    <t xml:space="preserve">BARAO DE COTEGIPE </t>
  </si>
  <si>
    <t xml:space="preserve">BARAO DE GRAJAU </t>
  </si>
  <si>
    <t>BARAO DE MELGACO</t>
  </si>
  <si>
    <t>BARAO DO TRIUNFO</t>
  </si>
  <si>
    <t xml:space="preserve">BARAUNA </t>
  </si>
  <si>
    <t xml:space="preserve">BARBACENA </t>
  </si>
  <si>
    <t>BARBALHA</t>
  </si>
  <si>
    <t xml:space="preserve">BARBOSA </t>
  </si>
  <si>
    <t>BARBOSA FERRAZ</t>
  </si>
  <si>
    <t xml:space="preserve">BARCARENA </t>
  </si>
  <si>
    <t xml:space="preserve">BARCELONA </t>
  </si>
  <si>
    <t>BARCELOS</t>
  </si>
  <si>
    <t>BARIRI</t>
  </si>
  <si>
    <t xml:space="preserve">BARRA </t>
  </si>
  <si>
    <t>BARRA BONITA</t>
  </si>
  <si>
    <t xml:space="preserve">BARRA DA ESTIVA </t>
  </si>
  <si>
    <t>BARRA DE GUABIRABA</t>
  </si>
  <si>
    <t xml:space="preserve">BARRA DE SANTA ROSA </t>
  </si>
  <si>
    <t>BARRA DE SANTANA</t>
  </si>
  <si>
    <t>BARRA DE SANTO ANTONIO</t>
  </si>
  <si>
    <t>BARRA DE SAO FRANCISCO</t>
  </si>
  <si>
    <t xml:space="preserve">BARRA DE SAO MIGUEL </t>
  </si>
  <si>
    <t xml:space="preserve">BARRA DO BUGRES </t>
  </si>
  <si>
    <t xml:space="preserve">BARRA DO CHAPEU </t>
  </si>
  <si>
    <t>BARRA DO CHOCA</t>
  </si>
  <si>
    <t>BARRA DO CORDA</t>
  </si>
  <si>
    <t xml:space="preserve">BARRA DO GARCAS </t>
  </si>
  <si>
    <t>BARRA DO GUARITA</t>
  </si>
  <si>
    <t xml:space="preserve">BARRA DO JACARE </t>
  </si>
  <si>
    <t xml:space="preserve">BARRA DO MENDES </t>
  </si>
  <si>
    <t>BARRA DO PIRAI</t>
  </si>
  <si>
    <t xml:space="preserve">BARRA DO QUARAI </t>
  </si>
  <si>
    <t>BARRA DO RIBEIRO</t>
  </si>
  <si>
    <t xml:space="preserve">BARRA DO RIO AZUL </t>
  </si>
  <si>
    <t>BARRA DO ROCHA</t>
  </si>
  <si>
    <t>BARRA DO TURVO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</si>
  <si>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</si>
  <si>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</si>
  <si>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</si>
  <si>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</si>
  <si>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</si>
  <si>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>BARRACAO</t>
  </si>
  <si>
    <t>BARRAS</t>
  </si>
  <si>
    <t>BARREIRA</t>
  </si>
  <si>
    <t xml:space="preserve">BARREIRAS </t>
  </si>
  <si>
    <t xml:space="preserve">BARREIRINHA </t>
  </si>
  <si>
    <t>BARREIRINHAS</t>
  </si>
  <si>
    <t xml:space="preserve">BARREIROS </t>
  </si>
  <si>
    <t>BARRETOS</t>
  </si>
  <si>
    <t>BARRINHA</t>
  </si>
  <si>
    <t xml:space="preserve">BARRO </t>
  </si>
  <si>
    <t>BARRO ALTO</t>
  </si>
  <si>
    <t>BARRO DURO</t>
  </si>
  <si>
    <t xml:space="preserve">BARRO PRETO </t>
  </si>
  <si>
    <t>BARROCAS</t>
  </si>
  <si>
    <t xml:space="preserve">BARROLANDIA </t>
  </si>
  <si>
    <t xml:space="preserve">BARROQUINHA </t>
  </si>
  <si>
    <t xml:space="preserve">BARROS CASSAL </t>
  </si>
  <si>
    <t xml:space="preserve">BARROSO </t>
  </si>
  <si>
    <t xml:space="preserve">BARUERI </t>
  </si>
  <si>
    <t>BASTOS</t>
  </si>
  <si>
    <t>BATAGUASSU</t>
  </si>
  <si>
    <t xml:space="preserve">BATALHA </t>
  </si>
  <si>
    <t>BATATAIS</t>
  </si>
  <si>
    <t xml:space="preserve">BATAYPORA </t>
  </si>
  <si>
    <t>BATURITE</t>
  </si>
  <si>
    <t xml:space="preserve">BAURU </t>
  </si>
  <si>
    <t>BAYEUX</t>
  </si>
  <si>
    <t xml:space="preserve">BEBEDOURO </t>
  </si>
  <si>
    <t>BEBERIBE</t>
  </si>
  <si>
    <t xml:space="preserve">BELA CRUZ </t>
  </si>
  <si>
    <t>BELA VISTA</t>
  </si>
  <si>
    <t>BELA VISTA DA CAROBA</t>
  </si>
  <si>
    <t xml:space="preserve">BELA VISTA DE GOIAS </t>
  </si>
  <si>
    <t xml:space="preserve">BELA VISTA DE MINAS </t>
  </si>
  <si>
    <t>BELA VISTA DO MARANHAO</t>
  </si>
  <si>
    <t xml:space="preserve">BELA VISTA DO PARAISO </t>
  </si>
  <si>
    <t xml:space="preserve">BELA VISTA DO TOLDO </t>
  </si>
  <si>
    <t xml:space="preserve">BELAGUA </t>
  </si>
  <si>
    <t xml:space="preserve">BELEM </t>
  </si>
  <si>
    <t>BELEM DE MARIA</t>
  </si>
  <si>
    <t>BELEM DE SAO FRANCISCO</t>
  </si>
  <si>
    <t>BELEM DO BREJO DO CRUZ</t>
  </si>
  <si>
    <t>BELFORD ROXO</t>
  </si>
  <si>
    <t>BELMONTE</t>
  </si>
  <si>
    <t>BELO CAMPO</t>
  </si>
  <si>
    <t>BELO HORIZONTE</t>
  </si>
  <si>
    <t xml:space="preserve">BELO JARDIM </t>
  </si>
  <si>
    <t>BELO MONTE</t>
  </si>
  <si>
    <t>BELO ORIENTE</t>
  </si>
  <si>
    <t xml:space="preserve">BELO VALE </t>
  </si>
  <si>
    <t>BELTERRA</t>
  </si>
  <si>
    <t xml:space="preserve">BENEDITINOS </t>
  </si>
  <si>
    <t>BENEDITO LEITE</t>
  </si>
  <si>
    <t xml:space="preserve">BENEDITO NOVO </t>
  </si>
  <si>
    <t xml:space="preserve">BENEVIDES </t>
  </si>
  <si>
    <t xml:space="preserve">BENJAMIN CONSTANT </t>
  </si>
  <si>
    <t>BENJAMIN CONSTANT DO SUL</t>
  </si>
  <si>
    <t>BENTO DE ABREU</t>
  </si>
  <si>
    <t xml:space="preserve">BENTO GONCALVES </t>
  </si>
  <si>
    <t>BEQUIMAO</t>
  </si>
  <si>
    <t>BERILO</t>
  </si>
  <si>
    <t xml:space="preserve">BERIZAL </t>
  </si>
  <si>
    <t>BERNARDINO DE CAMPOS</t>
  </si>
  <si>
    <t>BERNARDO SAYAO</t>
  </si>
  <si>
    <t>BERTIOGA</t>
  </si>
  <si>
    <t>BERTOLINIA</t>
  </si>
  <si>
    <t>BERTOPOLIS</t>
  </si>
  <si>
    <t>BERURI</t>
  </si>
  <si>
    <t xml:space="preserve">BETANIA </t>
  </si>
  <si>
    <t>BETANIA DO PIAUI</t>
  </si>
  <si>
    <t xml:space="preserve">BETIM </t>
  </si>
  <si>
    <t>BEZERROS</t>
  </si>
  <si>
    <t xml:space="preserve">BIAS FORTES </t>
  </si>
  <si>
    <t xml:space="preserve">BICAS </t>
  </si>
  <si>
    <t xml:space="preserve">BIGUACU </t>
  </si>
  <si>
    <t xml:space="preserve">BILAC </t>
  </si>
  <si>
    <t xml:space="preserve">BIQUINHAS </t>
  </si>
  <si>
    <t xml:space="preserve">BIRIGUI </t>
  </si>
  <si>
    <t>BIRITIBA-MIRIM</t>
  </si>
  <si>
    <t xml:space="preserve">BIRITINGA </t>
  </si>
  <si>
    <t>BITURUNA</t>
  </si>
  <si>
    <t>BLUMENAU</t>
  </si>
  <si>
    <t xml:space="preserve">BOA ESPERANCA </t>
  </si>
  <si>
    <t xml:space="preserve">BOA ESPERANCA DO IGUACU </t>
  </si>
  <si>
    <t>BOA ESPERANCA DO SUL</t>
  </si>
  <si>
    <t>BOA NOVA</t>
  </si>
  <si>
    <t xml:space="preserve">BOA SAUDE </t>
  </si>
  <si>
    <t xml:space="preserve">BOA VENTURA </t>
  </si>
  <si>
    <t>BOA VENTURA DE SAO ROQUE</t>
  </si>
  <si>
    <t>BOA VIAGEM</t>
  </si>
  <si>
    <t xml:space="preserve">BOA VISTA </t>
  </si>
  <si>
    <t>BOA VISTA DA APARECIDA</t>
  </si>
  <si>
    <t xml:space="preserve">BOA VISTA DAS MISSOES </t>
  </si>
  <si>
    <t xml:space="preserve">BOA VISTA DO BURICA </t>
  </si>
  <si>
    <t>BOA VISTA DO CADEADO</t>
  </si>
  <si>
    <t xml:space="preserve">BOA VISTA DO GURUPI 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</si>
  <si>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</si>
  <si>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</si>
  <si>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</si>
  <si>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</si>
  <si>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</si>
  <si>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</si>
  <si>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 xml:space="preserve">BOCAINA </t>
  </si>
  <si>
    <t>BOCAINA DE MINAS</t>
  </si>
  <si>
    <t>BOCAINA DO SUL</t>
  </si>
  <si>
    <t>BOCAIUVA</t>
  </si>
  <si>
    <t xml:space="preserve">BOCAIUVA DO SUL </t>
  </si>
  <si>
    <t>BODOCO</t>
  </si>
  <si>
    <t xml:space="preserve">BODOQUENA </t>
  </si>
  <si>
    <t>BOFETE</t>
  </si>
  <si>
    <t xml:space="preserve">BOITUVA </t>
  </si>
  <si>
    <t>BOM CONSELHO</t>
  </si>
  <si>
    <t>BOM DESPACHO</t>
  </si>
  <si>
    <t>BOM JARDIM</t>
  </si>
  <si>
    <t xml:space="preserve">BOM JARDIM DA SERRA </t>
  </si>
  <si>
    <t xml:space="preserve">BOM JARDIM DE GOIAS </t>
  </si>
  <si>
    <t xml:space="preserve">BOM JARDIM DE MINAS </t>
  </si>
  <si>
    <t xml:space="preserve">BOM JESUS </t>
  </si>
  <si>
    <t xml:space="preserve">BOM JESUS DA LAPA </t>
  </si>
  <si>
    <t>BOM JESUS DA PENHA</t>
  </si>
  <si>
    <t>BOM JESUS DA SERRA</t>
  </si>
  <si>
    <t>BOM JESUS DAS SELVAS</t>
  </si>
  <si>
    <t>BOM JESUS DE GOIAS</t>
  </si>
  <si>
    <t xml:space="preserve">BOM JESUS DO AMPARO </t>
  </si>
  <si>
    <t xml:space="preserve">BOM JESUS DO ARAGUAIA </t>
  </si>
  <si>
    <t>BOM JESUS DO GALHO</t>
  </si>
  <si>
    <t xml:space="preserve">BOM JESUS DO ITABAPOANA </t>
  </si>
  <si>
    <t>BOM JESUS DO NORTE</t>
  </si>
  <si>
    <t>BOM JESUS DO OESTE</t>
  </si>
  <si>
    <t>BOM JESUS DO SUL</t>
  </si>
  <si>
    <t>BOM JESUS DO TOCANTINS</t>
  </si>
  <si>
    <t xml:space="preserve">BOM JESUS DOS PERDOES </t>
  </si>
  <si>
    <t xml:space="preserve">BOM LUGAR </t>
  </si>
  <si>
    <t xml:space="preserve">BOM PRINCIPIO </t>
  </si>
  <si>
    <t xml:space="preserve">BOM PROGRESSO </t>
  </si>
  <si>
    <t xml:space="preserve">BOM REPOUSO </t>
  </si>
  <si>
    <t>BOM RETIRO</t>
  </si>
  <si>
    <t xml:space="preserve">BOM RETIRO DO SUL </t>
  </si>
  <si>
    <t xml:space="preserve">BOM SUCESSO </t>
  </si>
  <si>
    <t>BOM SUCESSO DE ITARARE</t>
  </si>
  <si>
    <t>BOM SUCESSO DO SUL</t>
  </si>
  <si>
    <t xml:space="preserve">BOMBINHAS </t>
  </si>
  <si>
    <t>BONFIM</t>
  </si>
  <si>
    <t xml:space="preserve">BONFIM DO PIAUI </t>
  </si>
  <si>
    <t>BONFINOPOLIS</t>
  </si>
  <si>
    <t xml:space="preserve">BONFINOPOLIS DE MINAS </t>
  </si>
  <si>
    <t xml:space="preserve">BONINAL </t>
  </si>
  <si>
    <t>BONITO</t>
  </si>
  <si>
    <t xml:space="preserve">BONITO DE MINAS </t>
  </si>
  <si>
    <t>BONITO DE SANTA FE</t>
  </si>
  <si>
    <t xml:space="preserve">BONOPOLIS </t>
  </si>
  <si>
    <t xml:space="preserve">BOQUEIRAO </t>
  </si>
  <si>
    <t xml:space="preserve">BOQUEIRAO DO LEAO </t>
  </si>
  <si>
    <t>BOQUEIRAO DO PIAUI</t>
  </si>
  <si>
    <t>BOQUIM</t>
  </si>
  <si>
    <t xml:space="preserve">BOQUIRA </t>
  </si>
  <si>
    <t>BORA</t>
  </si>
  <si>
    <t>BORACEIA</t>
  </si>
  <si>
    <t xml:space="preserve">BORBA </t>
  </si>
  <si>
    <t xml:space="preserve">BORBOREMA </t>
  </si>
  <si>
    <t xml:space="preserve">BORDA DA MATA </t>
  </si>
  <si>
    <t>BOREBI</t>
  </si>
  <si>
    <t>BORRAZOPOLIS</t>
  </si>
  <si>
    <t xml:space="preserve">BOSSOROCA </t>
  </si>
  <si>
    <t>BOTELHOS</t>
  </si>
  <si>
    <t>BOTUCATU</t>
  </si>
  <si>
    <t xml:space="preserve">BOTUMIRIM </t>
  </si>
  <si>
    <t>BOTUPORA</t>
  </si>
  <si>
    <t>BOTUVERA</t>
  </si>
  <si>
    <t>BOZANO</t>
  </si>
  <si>
    <t>BRACO DO NORTE</t>
  </si>
  <si>
    <t xml:space="preserve">BRACO DO TROMBUDO </t>
  </si>
  <si>
    <t xml:space="preserve">BRAGA </t>
  </si>
  <si>
    <t>BRAGANCA</t>
  </si>
  <si>
    <t xml:space="preserve">BRAGANCA PAULISTA </t>
  </si>
  <si>
    <t>BRAGANEY</t>
  </si>
  <si>
    <t>BRANQUINHA</t>
  </si>
  <si>
    <t>BRAS PIRES</t>
  </si>
  <si>
    <t xml:space="preserve">BRASIL NOVO </t>
  </si>
  <si>
    <t xml:space="preserve">BRASILANDIA </t>
  </si>
  <si>
    <t>BRASILANDIA DE MINAS</t>
  </si>
  <si>
    <t>BRASILANDIA DO SUL</t>
  </si>
  <si>
    <t xml:space="preserve">BRASILEIA </t>
  </si>
  <si>
    <t>BRASILEIRA</t>
  </si>
  <si>
    <t>BRASILIA</t>
  </si>
  <si>
    <t xml:space="preserve">BRASILIA (AGUAS CLARAS) </t>
  </si>
  <si>
    <t xml:space="preserve">BRASILIA (BRAZLANDIA) </t>
  </si>
  <si>
    <t xml:space="preserve">BRASILIA (CANDANGOLANDIA) </t>
  </si>
  <si>
    <t>BRASILIA (CEILANDIA)</t>
  </si>
  <si>
    <t xml:space="preserve">BRASILIA (CRUZEIRO) </t>
  </si>
  <si>
    <t xml:space="preserve">BRASILIA (GAMA) </t>
  </si>
  <si>
    <t>BRASILIA (GUARA)</t>
  </si>
  <si>
    <t xml:space="preserve">BRASILIA (NUCLEO BANDEIRANTE) </t>
  </si>
  <si>
    <t>BRASILIA (PARANOA)</t>
  </si>
  <si>
    <t xml:space="preserve">BRASILIA (PLANALTINA) </t>
  </si>
  <si>
    <t xml:space="preserve">BRASILIA (RECANTO DAS EMAS) </t>
  </si>
  <si>
    <t xml:space="preserve">BRASILIA (RIACHO FUNDO) </t>
  </si>
  <si>
    <t>BRASILIA (SAMAMBAIA)</t>
  </si>
  <si>
    <t>BRASILIA (SANTA MARIA)</t>
  </si>
  <si>
    <t>BRASILIA (SAO SEBASTIAO)</t>
  </si>
  <si>
    <t xml:space="preserve">BRASILIA (SOBRADINHO) </t>
  </si>
  <si>
    <t xml:space="preserve">BRASILIA (SUDOESTE/OCTOGONAL) </t>
  </si>
  <si>
    <t xml:space="preserve">BRASILIA (TAGUATINGA) </t>
  </si>
  <si>
    <t xml:space="preserve">BRASILIA DE MINAS </t>
  </si>
  <si>
    <t xml:space="preserve">BRASNORTE </t>
  </si>
  <si>
    <t>BRASOPOLIS</t>
  </si>
  <si>
    <t>BRAUNA</t>
  </si>
  <si>
    <t xml:space="preserve">BRAUNAS </t>
  </si>
  <si>
    <t>BREJAO</t>
  </si>
  <si>
    <t xml:space="preserve">BREJETUBA </t>
  </si>
  <si>
    <t>BREJINHO</t>
  </si>
  <si>
    <t xml:space="preserve">BREJO </t>
  </si>
  <si>
    <t>BREJO ALEGRE</t>
  </si>
  <si>
    <t>BREJO DA MADRE DE DEUS</t>
  </si>
  <si>
    <t xml:space="preserve">BREJO DO CRUZ </t>
  </si>
  <si>
    <t>BREJO DOS SANTOS</t>
  </si>
  <si>
    <t>BREJO GRANDE</t>
  </si>
  <si>
    <t>BREJO GRANDE DO ARAGUAIA</t>
  </si>
  <si>
    <t xml:space="preserve">BREJO SANTO </t>
  </si>
  <si>
    <t xml:space="preserve">BREJOES </t>
  </si>
  <si>
    <t xml:space="preserve">BREJOLANDIA </t>
  </si>
  <si>
    <t xml:space="preserve">BREU BRANCO </t>
  </si>
  <si>
    <t>BREVES</t>
  </si>
  <si>
    <t>BRITANIA</t>
  </si>
  <si>
    <t>BROCHIER</t>
  </si>
  <si>
    <t xml:space="preserve">BRODOWSKI </t>
  </si>
  <si>
    <t>BROTAS</t>
  </si>
  <si>
    <t>BROTAS DE MACAUBAS</t>
  </si>
  <si>
    <t>BRUMADINHO</t>
  </si>
  <si>
    <t xml:space="preserve">BRUMADO </t>
  </si>
  <si>
    <t>BRUNOPOLIS</t>
  </si>
  <si>
    <t xml:space="preserve">BRUSQUE </t>
  </si>
  <si>
    <t xml:space="preserve">BUENO BRANDAO </t>
  </si>
  <si>
    <t>BUENOPOLIS</t>
  </si>
  <si>
    <t>BUENOS AIRES</t>
  </si>
  <si>
    <t xml:space="preserve">BUERAREMA </t>
  </si>
  <si>
    <t xml:space="preserve">BUGRE </t>
  </si>
  <si>
    <t>BUIQUE</t>
  </si>
  <si>
    <t>BUJARI</t>
  </si>
  <si>
    <t>BUJARU</t>
  </si>
  <si>
    <t>BURI</t>
  </si>
  <si>
    <t>BURITAMA</t>
  </si>
  <si>
    <t>BURITI</t>
  </si>
  <si>
    <t xml:space="preserve">BURITI ALEGRE </t>
  </si>
  <si>
    <t>BURITI BRAVO</t>
  </si>
  <si>
    <t xml:space="preserve">BURITI DE GOIAS </t>
  </si>
  <si>
    <t xml:space="preserve">BURITI DO TOCANTINS </t>
  </si>
  <si>
    <t>BURITI DOS LOPES</t>
  </si>
  <si>
    <t>BURITICUPU</t>
  </si>
  <si>
    <t xml:space="preserve">BURITINOPOLIS </t>
  </si>
  <si>
    <t>BURITIRAMA</t>
  </si>
  <si>
    <t>BURITIRANA</t>
  </si>
  <si>
    <t xml:space="preserve">BURITIS </t>
  </si>
  <si>
    <t xml:space="preserve">BURITIZAL </t>
  </si>
  <si>
    <t xml:space="preserve">BURITIZEIRO </t>
  </si>
  <si>
    <t xml:space="preserve">BUTIA </t>
  </si>
  <si>
    <t>CAAPIRANGA</t>
  </si>
  <si>
    <t xml:space="preserve">CAAPORA </t>
  </si>
  <si>
    <t xml:space="preserve">CAARAPO </t>
  </si>
  <si>
    <t xml:space="preserve">CAATIBA </t>
  </si>
  <si>
    <t>CABACEIRAS</t>
  </si>
  <si>
    <t xml:space="preserve">CABACEIRAS DO PARAGUACU </t>
  </si>
  <si>
    <t>CABECEIRA GRANDE</t>
  </si>
  <si>
    <t>CABECEIRAS</t>
  </si>
  <si>
    <t xml:space="preserve">CABECEIRAS DO PIAUI </t>
  </si>
  <si>
    <t>CABEDELO</t>
  </si>
  <si>
    <t>CABIXI</t>
  </si>
  <si>
    <t xml:space="preserve">CABO DE SANTO AGOSTINHO </t>
  </si>
  <si>
    <t xml:space="preserve">CABO FRIO </t>
  </si>
  <si>
    <t>CABO VERDE</t>
  </si>
  <si>
    <t xml:space="preserve">CABRALIA PAULISTA </t>
  </si>
  <si>
    <t>CABREUVA</t>
  </si>
  <si>
    <t xml:space="preserve">CABROBO </t>
  </si>
  <si>
    <t xml:space="preserve">CACADOR </t>
  </si>
  <si>
    <t>CACAPAVA</t>
  </si>
  <si>
    <t xml:space="preserve">CACAPAVA DO SUL </t>
  </si>
  <si>
    <t xml:space="preserve">CACAULANDIA </t>
  </si>
  <si>
    <t xml:space="preserve">CACEQUI </t>
  </si>
  <si>
    <t xml:space="preserve">CACERES </t>
  </si>
  <si>
    <t xml:space="preserve">CACHOEIRA </t>
  </si>
  <si>
    <t>CACHOEIRA ALTA</t>
  </si>
  <si>
    <t>CACHOEIRA DA PRATA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</si>
  <si>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</si>
  <si>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</si>
  <si>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</si>
  <si>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</si>
  <si>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</si>
  <si>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</si>
  <si>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 xml:space="preserve">CACHOEIRA DOURADA </t>
  </si>
  <si>
    <t>CACHOEIRA GRANDE</t>
  </si>
  <si>
    <t>CACHOEIRA PAULISTA</t>
  </si>
  <si>
    <t>CACHOEIRAS DE MACACU</t>
  </si>
  <si>
    <t>CACHOEIRINHA</t>
  </si>
  <si>
    <t xml:space="preserve">CACHOEIRO DE ITAPEMIRIM </t>
  </si>
  <si>
    <t xml:space="preserve">CACIMBA DE DENTRO </t>
  </si>
  <si>
    <t xml:space="preserve">CACIMBINHAS </t>
  </si>
  <si>
    <t xml:space="preserve">CACIQUE DOBLE </t>
  </si>
  <si>
    <t>CACOAL</t>
  </si>
  <si>
    <t xml:space="preserve">CACONDE </t>
  </si>
  <si>
    <t>CACU</t>
  </si>
  <si>
    <t>CACULE</t>
  </si>
  <si>
    <t>CAEM</t>
  </si>
  <si>
    <t>CAETANOPOLIS</t>
  </si>
  <si>
    <t>CAETANOS</t>
  </si>
  <si>
    <t xml:space="preserve">CAETE </t>
  </si>
  <si>
    <t>CAETES</t>
  </si>
  <si>
    <t xml:space="preserve">CAETITE </t>
  </si>
  <si>
    <t xml:space="preserve">CAFARNAUM </t>
  </si>
  <si>
    <t xml:space="preserve">CAFEARA </t>
  </si>
  <si>
    <t>CAFELANDIA</t>
  </si>
  <si>
    <t>CAFEZAL DO SUL</t>
  </si>
  <si>
    <t>CAIABU</t>
  </si>
  <si>
    <t>CAIANA</t>
  </si>
  <si>
    <t xml:space="preserve">CAIAPONIA </t>
  </si>
  <si>
    <t xml:space="preserve">CAIBATE </t>
  </si>
  <si>
    <t xml:space="preserve">CAIBI </t>
  </si>
  <si>
    <t xml:space="preserve">CAICARA </t>
  </si>
  <si>
    <t xml:space="preserve">CAICO </t>
  </si>
  <si>
    <t>CAIEIRAS</t>
  </si>
  <si>
    <t xml:space="preserve">CAIRU </t>
  </si>
  <si>
    <t xml:space="preserve">CAIUA </t>
  </si>
  <si>
    <t xml:space="preserve">CAJAMAR </t>
  </si>
  <si>
    <t xml:space="preserve">CAJAPIO </t>
  </si>
  <si>
    <t>CAJARI</t>
  </si>
  <si>
    <t>CAJATI</t>
  </si>
  <si>
    <t>CAJAZEIRAS</t>
  </si>
  <si>
    <t>CAJOBI</t>
  </si>
  <si>
    <t>CAJUEIRO</t>
  </si>
  <si>
    <t xml:space="preserve">CAJUEIRO DA PRAIA </t>
  </si>
  <si>
    <t>CAJURI</t>
  </si>
  <si>
    <t>CAJURU</t>
  </si>
  <si>
    <t xml:space="preserve">CALCADO </t>
  </si>
  <si>
    <t>CALCOENE</t>
  </si>
  <si>
    <t>CALDAS</t>
  </si>
  <si>
    <t>CALDAS BRANDAO</t>
  </si>
  <si>
    <t>CALDAS NOVAS</t>
  </si>
  <si>
    <t>CALDEIRAO GRANDE</t>
  </si>
  <si>
    <t>CALIFORNIA</t>
  </si>
  <si>
    <t>CALMON</t>
  </si>
  <si>
    <t xml:space="preserve">CALUMBI </t>
  </si>
  <si>
    <t xml:space="preserve">CAMACAN </t>
  </si>
  <si>
    <t>CAMACARI</t>
  </si>
  <si>
    <t xml:space="preserve">CAMACHO </t>
  </si>
  <si>
    <t xml:space="preserve">CAMALAU </t>
  </si>
  <si>
    <t>CAMAMU</t>
  </si>
  <si>
    <t xml:space="preserve">CAMANDUCAIA </t>
  </si>
  <si>
    <t xml:space="preserve">CAMAPUA </t>
  </si>
  <si>
    <t xml:space="preserve">CAMAQUA </t>
  </si>
  <si>
    <t>CAMARAGIBE</t>
  </si>
  <si>
    <t xml:space="preserve">CAMARGO </t>
  </si>
  <si>
    <t xml:space="preserve">CAMBARA </t>
  </si>
  <si>
    <t>CAMBARA DO SUL</t>
  </si>
  <si>
    <t xml:space="preserve">CAMBE </t>
  </si>
  <si>
    <t xml:space="preserve">CAMBIRA </t>
  </si>
  <si>
    <t>CAMBORIU</t>
  </si>
  <si>
    <t xml:space="preserve">CAMBUCI </t>
  </si>
  <si>
    <t>CAMBUI</t>
  </si>
  <si>
    <t>CAMBUQUIRA</t>
  </si>
  <si>
    <t>CAMETA</t>
  </si>
  <si>
    <t xml:space="preserve">CAMOCIM </t>
  </si>
  <si>
    <t>CAMOCIM DE SAO FELIX</t>
  </si>
  <si>
    <t>CAMPANARIO</t>
  </si>
  <si>
    <t>CAMPANHA</t>
  </si>
  <si>
    <t xml:space="preserve">CAMPESTRE </t>
  </si>
  <si>
    <t>CAMPESTRE DA SERRA</t>
  </si>
  <si>
    <t>CAMPESTRE DE GOIAS</t>
  </si>
  <si>
    <t xml:space="preserve">CAMPESTRE DO MARANHAO </t>
  </si>
  <si>
    <t>CAMPINA DA LAGOA</t>
  </si>
  <si>
    <t xml:space="preserve">CAMPINA DAS MISSOES </t>
  </si>
  <si>
    <t xml:space="preserve">CAMPINA DO MONTE ALEGRE </t>
  </si>
  <si>
    <t>CAMPINA GRANDE</t>
  </si>
  <si>
    <t xml:space="preserve">CAMPINA GRANDE DO SUL </t>
  </si>
  <si>
    <t xml:space="preserve">CAMPINA VERDE </t>
  </si>
  <si>
    <t xml:space="preserve">CAMPINACU </t>
  </si>
  <si>
    <t>CAMPINAPOLIS</t>
  </si>
  <si>
    <t>CAMPINAS</t>
  </si>
  <si>
    <t xml:space="preserve">CAMPINAS DO PIAUI </t>
  </si>
  <si>
    <t xml:space="preserve">CAMPINAS DO SUL </t>
  </si>
  <si>
    <t>CAMPINORTE</t>
  </si>
  <si>
    <t>CAMPO ALEGRE</t>
  </si>
  <si>
    <t xml:space="preserve">CAMPO ALEGRE DE GOIAS </t>
  </si>
  <si>
    <t xml:space="preserve">CAMPO ALEGRE DE LOURDES </t>
  </si>
  <si>
    <t>CAMPO BELO</t>
  </si>
  <si>
    <t xml:space="preserve">CAMPO BELO DO SUL </t>
  </si>
  <si>
    <t xml:space="preserve">CAMPO BOM </t>
  </si>
  <si>
    <t>CAMPO BONITO</t>
  </si>
  <si>
    <t>CAMPO DO BRITO</t>
  </si>
  <si>
    <t xml:space="preserve">CAMPO DO MEIO </t>
  </si>
  <si>
    <t>CAMPO DO TENENTE</t>
  </si>
  <si>
    <t xml:space="preserve">CAMPO ERE </t>
  </si>
  <si>
    <t xml:space="preserve">CAMPO FLORIDO </t>
  </si>
  <si>
    <t xml:space="preserve">CAMPO FORMOSO </t>
  </si>
  <si>
    <t>CAMPO GRANDE</t>
  </si>
  <si>
    <t xml:space="preserve">CAMPO GRANDE DO PIAUI </t>
  </si>
  <si>
    <t xml:space="preserve">CAMPO LARGO </t>
  </si>
  <si>
    <t>CAMPO LIMPO DE GOIAS</t>
  </si>
  <si>
    <t>CAMPO LIMPO PAULISTA</t>
  </si>
  <si>
    <t xml:space="preserve">CAMPO MAGRO </t>
  </si>
  <si>
    <t xml:space="preserve">CAMPO MAIOR </t>
  </si>
  <si>
    <t>CAMPO MOURAO</t>
  </si>
  <si>
    <t>CAMPO NOVO</t>
  </si>
  <si>
    <t>CAMPO NOVO DE RONDONIA</t>
  </si>
  <si>
    <t xml:space="preserve">CAMPO NOVO DO PARECIS </t>
  </si>
  <si>
    <t xml:space="preserve">CAMPO REDONDO </t>
  </si>
  <si>
    <t xml:space="preserve">CAMPO VERDE </t>
  </si>
  <si>
    <t>CAMPOS ALTOS</t>
  </si>
  <si>
    <t>CAMPOS BELOS</t>
  </si>
  <si>
    <t xml:space="preserve">CAMPOS BORGES </t>
  </si>
  <si>
    <t xml:space="preserve">CAMPOS DE JULIO </t>
  </si>
  <si>
    <t>CAMPOS DO JORDAO</t>
  </si>
  <si>
    <t xml:space="preserve">CAMPOS DOS GOYTACAZES </t>
  </si>
  <si>
    <t xml:space="preserve">CAMPOS GERAIS </t>
  </si>
  <si>
    <t xml:space="preserve">CAMPOS LINDOS </t>
  </si>
  <si>
    <t>CAMPOS NOVOS</t>
  </si>
  <si>
    <t xml:space="preserve">CAMPOS NOVOS PAULISTA </t>
  </si>
  <si>
    <t>CAMPOS SALES</t>
  </si>
  <si>
    <t xml:space="preserve">CAMPOS VERDES </t>
  </si>
  <si>
    <t xml:space="preserve">CAMUTANGA </t>
  </si>
  <si>
    <t>CANA VERDE</t>
  </si>
  <si>
    <t xml:space="preserve">CANAA </t>
  </si>
  <si>
    <t xml:space="preserve">CANAA DOS CARAJAS </t>
  </si>
  <si>
    <t>CANABRAVA DO NORTE</t>
  </si>
  <si>
    <t>CANANEIA</t>
  </si>
  <si>
    <t>CANAPI</t>
  </si>
  <si>
    <t xml:space="preserve">CANAPOLIS </t>
  </si>
  <si>
    <t>CANARANA</t>
  </si>
  <si>
    <t xml:space="preserve">CANAS </t>
  </si>
  <si>
    <t xml:space="preserve">CANAVIEIRAS </t>
  </si>
  <si>
    <t xml:space="preserve">CANDEAL </t>
  </si>
  <si>
    <t>CANDEIAS</t>
  </si>
  <si>
    <t>CANDEIAS DO JAMARI</t>
  </si>
  <si>
    <t>CANDELARIA</t>
  </si>
  <si>
    <t xml:space="preserve">CANDIBA </t>
  </si>
  <si>
    <t>CANDIDO DE ABREU</t>
  </si>
  <si>
    <t xml:space="preserve">CANDIDO GODOI </t>
  </si>
  <si>
    <t>CANDIDO MENDES</t>
  </si>
  <si>
    <t>CANDIDO MOTA</t>
  </si>
  <si>
    <t xml:space="preserve">CANDIDO RODRIGUES </t>
  </si>
  <si>
    <t xml:space="preserve">CANDIDO SALES </t>
  </si>
  <si>
    <t>CANDIOTA</t>
  </si>
  <si>
    <t>CANDOI</t>
  </si>
  <si>
    <t>CANELA</t>
  </si>
  <si>
    <t xml:space="preserve">CANELINHA </t>
  </si>
  <si>
    <t>CANGUARETAMA</t>
  </si>
  <si>
    <t xml:space="preserve">CANGUCU </t>
  </si>
  <si>
    <t xml:space="preserve">CANHOBA </t>
  </si>
  <si>
    <t>CANHOTINHO</t>
  </si>
  <si>
    <t xml:space="preserve">CANINDE </t>
  </si>
  <si>
    <t>CANINDE DE SAO FRANCISCO</t>
  </si>
  <si>
    <t xml:space="preserve">CANITAR </t>
  </si>
  <si>
    <t>CANOAS</t>
  </si>
  <si>
    <t xml:space="preserve">CANOINHAS </t>
  </si>
  <si>
    <t xml:space="preserve">CANSANCAO </t>
  </si>
  <si>
    <t xml:space="preserve">CANTA </t>
  </si>
  <si>
    <t xml:space="preserve">CANTAGALO </t>
  </si>
  <si>
    <t>CANTANHEDE</t>
  </si>
  <si>
    <t xml:space="preserve">CANTO DO BURITI </t>
  </si>
  <si>
    <t xml:space="preserve">CANUDOS </t>
  </si>
  <si>
    <t xml:space="preserve">CANUDOS DO VALE </t>
  </si>
  <si>
    <t>CANUTAMA</t>
  </si>
  <si>
    <t>CAPANEMA</t>
  </si>
  <si>
    <t>CAPAO ALTO</t>
  </si>
  <si>
    <t>CAPAO BONITO</t>
  </si>
  <si>
    <t xml:space="preserve">CAPAO BONITO DO SUL </t>
  </si>
  <si>
    <t>CAPAO DA CANOA</t>
  </si>
  <si>
    <t xml:space="preserve">CAPAO DO CIPO </t>
  </si>
  <si>
    <t xml:space="preserve">CAPAO DO LEAO </t>
  </si>
  <si>
    <t xml:space="preserve">CAPARAO </t>
  </si>
  <si>
    <t>CAPELA</t>
  </si>
  <si>
    <t xml:space="preserve">CAPELA DE SANTANA </t>
  </si>
  <si>
    <t>CAPELA DO ALTO</t>
  </si>
  <si>
    <t xml:space="preserve">CAPELA DO ALTO ALEGRE </t>
  </si>
  <si>
    <t xml:space="preserve">CAPELA NOVA </t>
  </si>
  <si>
    <t xml:space="preserve">CAPELINHA </t>
  </si>
  <si>
    <t xml:space="preserve">CAPETINGA </t>
  </si>
  <si>
    <t xml:space="preserve">CAPIM </t>
  </si>
  <si>
    <t>CAPIM BRANCO</t>
  </si>
  <si>
    <t>CAPIM GROSSO</t>
  </si>
  <si>
    <t xml:space="preserve">CAPINOPOLIS </t>
  </si>
  <si>
    <t>CAPINZAL</t>
  </si>
  <si>
    <t xml:space="preserve">CAPINZAL DO NORTE </t>
  </si>
  <si>
    <t>CAPISTRANO</t>
  </si>
  <si>
    <t xml:space="preserve">CAPITAO </t>
  </si>
  <si>
    <t xml:space="preserve">CAPITAO ANDRADE </t>
  </si>
  <si>
    <t xml:space="preserve">CAPITAO DE CAMPOS </t>
  </si>
  <si>
    <t xml:space="preserve">CAPITAO ENEAS </t>
  </si>
  <si>
    <t>CAPITAO LEONIDAS MARQUES</t>
  </si>
  <si>
    <t>CAPITAO POCO</t>
  </si>
  <si>
    <t xml:space="preserve">CAPITOLIO </t>
  </si>
  <si>
    <t>CAPIVARI</t>
  </si>
  <si>
    <t xml:space="preserve">CAPIVARI DE BAIXO </t>
  </si>
  <si>
    <t xml:space="preserve">CAPIVARI DO SUL </t>
  </si>
  <si>
    <t>CAPIXABA</t>
  </si>
  <si>
    <t xml:space="preserve">CAPOEIRAS </t>
  </si>
  <si>
    <t>CAPUTIRA</t>
  </si>
  <si>
    <t xml:space="preserve">CARAA </t>
  </si>
  <si>
    <t xml:space="preserve">CARACARAI </t>
  </si>
  <si>
    <t xml:space="preserve">CARACOL </t>
  </si>
  <si>
    <t xml:space="preserve">CARAGUATATUBA </t>
  </si>
  <si>
    <t xml:space="preserve">CARAI </t>
  </si>
  <si>
    <t>CARAIBAS</t>
  </si>
  <si>
    <t>CARAMBEI</t>
  </si>
  <si>
    <t>CARANDAI</t>
  </si>
  <si>
    <t xml:space="preserve">CARANGOLA </t>
  </si>
  <si>
    <t xml:space="preserve">CARAPEBUS </t>
  </si>
  <si>
    <t xml:space="preserve">CARAPICUIBA </t>
  </si>
  <si>
    <t xml:space="preserve">CARATINGA </t>
  </si>
  <si>
    <t>CARAUARI</t>
  </si>
  <si>
    <t>CARAUBAS</t>
  </si>
  <si>
    <t xml:space="preserve">CARAUBAS DO PIAUI </t>
  </si>
  <si>
    <t xml:space="preserve">CARAVELAS </t>
  </si>
  <si>
    <t xml:space="preserve">CARAZINHO </t>
  </si>
  <si>
    <t xml:space="preserve">CARBONITA </t>
  </si>
  <si>
    <t>CARDEAL DA SILVA</t>
  </si>
  <si>
    <t xml:space="preserve">CARDOSO </t>
  </si>
  <si>
    <t xml:space="preserve">CARDOSO MOREIRA </t>
  </si>
  <si>
    <t xml:space="preserve">CAREACU </t>
  </si>
  <si>
    <t xml:space="preserve">CAREIRO </t>
  </si>
  <si>
    <t xml:space="preserve">CAREIRO DA VARZEA </t>
  </si>
  <si>
    <t xml:space="preserve">CARIACICA </t>
  </si>
  <si>
    <t>CARIDADE</t>
  </si>
  <si>
    <t xml:space="preserve">CARIDADE DO PIAUI </t>
  </si>
  <si>
    <t>CARINHANHA</t>
  </si>
  <si>
    <t>CARIRA</t>
  </si>
  <si>
    <t>CARIRE</t>
  </si>
  <si>
    <t xml:space="preserve">CARIRI DO TOCANTINS </t>
  </si>
  <si>
    <t xml:space="preserve">CARIRIACU </t>
  </si>
  <si>
    <t>CARIUS</t>
  </si>
  <si>
    <t>CARLINDA</t>
  </si>
  <si>
    <t>CARLOPOLIS</t>
  </si>
  <si>
    <t>CARLOS BARBOSA</t>
  </si>
  <si>
    <t xml:space="preserve">CARLOS CHAGAS </t>
  </si>
  <si>
    <t>CARLOS GOMES</t>
  </si>
  <si>
    <t>CARMESIA</t>
  </si>
  <si>
    <t xml:space="preserve">CARMO </t>
  </si>
  <si>
    <t>CARMO DA CACHOEIRA</t>
  </si>
  <si>
    <t xml:space="preserve">CARMO DA MATA </t>
  </si>
  <si>
    <t>CARMO DE MINAS</t>
  </si>
  <si>
    <t xml:space="preserve">CARMO DO CAJURU </t>
  </si>
  <si>
    <t>CARMO DO PARANAIBA</t>
  </si>
  <si>
    <t>CARMO DO RIO CLARO</t>
  </si>
  <si>
    <t>CARMO DO RIO VERDE</t>
  </si>
  <si>
    <t>CARMOPOLIS</t>
  </si>
  <si>
    <t xml:space="preserve">CARMOPOLIS DE MINAS </t>
  </si>
  <si>
    <t>CARNAIBA</t>
  </si>
  <si>
    <t xml:space="preserve">CARNAUBA DOS DANTAS </t>
  </si>
  <si>
    <t>CARNAUBAIS</t>
  </si>
  <si>
    <t xml:space="preserve">CARNAUBAL </t>
  </si>
  <si>
    <t>CARNAUBEIRA DA PENHA</t>
  </si>
  <si>
    <t xml:space="preserve">CARNEIRINHO </t>
  </si>
  <si>
    <t xml:space="preserve">CAROEBE </t>
  </si>
  <si>
    <t>CAROLINA</t>
  </si>
  <si>
    <t xml:space="preserve">CARPINA </t>
  </si>
  <si>
    <t xml:space="preserve">CARRANCAS </t>
  </si>
  <si>
    <t xml:space="preserve">CARUARU </t>
  </si>
  <si>
    <t>CARUTAPERA</t>
  </si>
  <si>
    <t xml:space="preserve">CARVALHOPOLIS </t>
  </si>
  <si>
    <t xml:space="preserve">CARVALHOS </t>
  </si>
  <si>
    <t xml:space="preserve">CASA BRANCA </t>
  </si>
  <si>
    <t xml:space="preserve">CASA NOVA </t>
  </si>
  <si>
    <t xml:space="preserve">CASCA </t>
  </si>
  <si>
    <t xml:space="preserve">CASCALHO RICO </t>
  </si>
  <si>
    <t>CASCAVEL</t>
  </si>
  <si>
    <t xml:space="preserve">CASEARA </t>
  </si>
  <si>
    <t>CASEIROS</t>
  </si>
  <si>
    <t xml:space="preserve">CASIMIRO DE ABREU </t>
  </si>
  <si>
    <t>CASINHAS</t>
  </si>
  <si>
    <t xml:space="preserve">CASSERENGUE </t>
  </si>
  <si>
    <t>CASSIA</t>
  </si>
  <si>
    <t>CASSIA DOS COQUEIROS</t>
  </si>
  <si>
    <t xml:space="preserve">CASSILANDIA </t>
  </si>
  <si>
    <t xml:space="preserve">CASTANHAL </t>
  </si>
  <si>
    <t xml:space="preserve">CASTANHEIRA </t>
  </si>
  <si>
    <t>CASTANHEIRAS</t>
  </si>
  <si>
    <t xml:space="preserve">CASTELANDIA </t>
  </si>
  <si>
    <t xml:space="preserve">CASTELO </t>
  </si>
  <si>
    <t>CASTELO DO PIAUI</t>
  </si>
  <si>
    <t>CASTILHO</t>
  </si>
  <si>
    <t>CASTRO</t>
  </si>
  <si>
    <t>CASTRO ALVES</t>
  </si>
  <si>
    <t>CATAGUASES</t>
  </si>
  <si>
    <t xml:space="preserve">CATALAO </t>
  </si>
  <si>
    <t xml:space="preserve">CATANDUVA </t>
  </si>
  <si>
    <t>CATANDUVAS</t>
  </si>
  <si>
    <t>CATARINA</t>
  </si>
  <si>
    <t xml:space="preserve">CATAS ALTAS </t>
  </si>
  <si>
    <t xml:space="preserve">CATENDE </t>
  </si>
  <si>
    <t xml:space="preserve">CATIGUA </t>
  </si>
  <si>
    <t>CATOLANDIA</t>
  </si>
  <si>
    <t xml:space="preserve">CATOLE DO ROCHA </t>
  </si>
  <si>
    <t>CATU</t>
  </si>
  <si>
    <t xml:space="preserve">CATUIPE </t>
  </si>
  <si>
    <t>CATUJI</t>
  </si>
  <si>
    <t xml:space="preserve">CATUNDA </t>
  </si>
  <si>
    <t xml:space="preserve">CATURAI </t>
  </si>
  <si>
    <t>CATURAMA</t>
  </si>
  <si>
    <t>CATURITE</t>
  </si>
  <si>
    <t>CATUTI</t>
  </si>
  <si>
    <t xml:space="preserve">CAUCAIA </t>
  </si>
  <si>
    <t>CAVALCANTE</t>
  </si>
  <si>
    <t xml:space="preserve">CAXAMBU </t>
  </si>
  <si>
    <t>CAXAMBU DO SUL</t>
  </si>
  <si>
    <t>CAXIAS</t>
  </si>
  <si>
    <t xml:space="preserve">CAXIAS DO SUL </t>
  </si>
  <si>
    <t xml:space="preserve">CEARA-MIRIM </t>
  </si>
  <si>
    <t>CEDRAL</t>
  </si>
  <si>
    <t xml:space="preserve">CEDRO </t>
  </si>
  <si>
    <t xml:space="preserve">CEDRO DE SAO JOAO </t>
  </si>
  <si>
    <t xml:space="preserve">CEDRO DO ABAETE </t>
  </si>
  <si>
    <t xml:space="preserve">CELSO RAMOS </t>
  </si>
  <si>
    <t>CENTENARIO</t>
  </si>
  <si>
    <t xml:space="preserve">CENTENARIO DO SUL </t>
  </si>
  <si>
    <t xml:space="preserve">CENTRAL </t>
  </si>
  <si>
    <t>CENTRAL DE MINAS</t>
  </si>
  <si>
    <t xml:space="preserve">CENTRAL DO MARANHAO </t>
  </si>
  <si>
    <t>CENTRALINA</t>
  </si>
  <si>
    <t xml:space="preserve">CENTRO DO GUILHERME </t>
  </si>
  <si>
    <t xml:space="preserve">CENTRO NOVO DO MARANHAO </t>
  </si>
  <si>
    <t>CEREJEIRAS</t>
  </si>
  <si>
    <t xml:space="preserve">CERES </t>
  </si>
  <si>
    <t xml:space="preserve">CERQUEIRA CESAR </t>
  </si>
  <si>
    <t xml:space="preserve">CERQUILHO </t>
  </si>
  <si>
    <t xml:space="preserve">CERRITO </t>
  </si>
  <si>
    <t>CERRO AZUL</t>
  </si>
  <si>
    <t>CERRO BRANCO</t>
  </si>
  <si>
    <t>CERRO GRANDE</t>
  </si>
  <si>
    <t xml:space="preserve">CERRO GRANDE DO SUL </t>
  </si>
  <si>
    <t xml:space="preserve">CERRO LARGO </t>
  </si>
  <si>
    <t xml:space="preserve">CERRO NEGRO </t>
  </si>
  <si>
    <t>CERRO-CORA</t>
  </si>
  <si>
    <t xml:space="preserve">CESARIO LANGE </t>
  </si>
  <si>
    <t>CEU AZUL</t>
  </si>
  <si>
    <t>CEZARINA</t>
  </si>
  <si>
    <t>CHA DE ALEGRIA</t>
  </si>
  <si>
    <t>CHA GRANDE</t>
  </si>
  <si>
    <t xml:space="preserve">CHA PRETA </t>
  </si>
  <si>
    <t xml:space="preserve">CHALE </t>
  </si>
  <si>
    <t xml:space="preserve">CHAPADA </t>
  </si>
  <si>
    <t>CHAPADA DO NORTE</t>
  </si>
  <si>
    <t xml:space="preserve">CHAPADA DOS GUIMARAES </t>
  </si>
  <si>
    <t>CHAPADA GAUCHA</t>
  </si>
  <si>
    <t xml:space="preserve">CHAPADAO DO CEU </t>
  </si>
  <si>
    <t xml:space="preserve">CHAPADAO DO LAGEADO </t>
  </si>
  <si>
    <t xml:space="preserve">CHAPADAO DO SUL </t>
  </si>
  <si>
    <t>CHAPADINHA</t>
  </si>
  <si>
    <t xml:space="preserve">CHAPECO </t>
  </si>
  <si>
    <t>CHARQUEADA</t>
  </si>
  <si>
    <t xml:space="preserve">CHARQUEADAS </t>
  </si>
  <si>
    <t xml:space="preserve">CHARRUA </t>
  </si>
  <si>
    <t>CHAVAL</t>
  </si>
  <si>
    <t xml:space="preserve">CHAVANTES </t>
  </si>
  <si>
    <t>CHAVES</t>
  </si>
  <si>
    <t xml:space="preserve">CHIADOR </t>
  </si>
  <si>
    <t xml:space="preserve">CHIAPETTA </t>
  </si>
  <si>
    <t xml:space="preserve">CHOPINZINHO </t>
  </si>
  <si>
    <t xml:space="preserve">CHORO </t>
  </si>
  <si>
    <t>CHOROZINHO</t>
  </si>
  <si>
    <t xml:space="preserve">CHORROCHO </t>
  </si>
  <si>
    <t>CHUI</t>
  </si>
  <si>
    <t xml:space="preserve">CHUPINGUAIA </t>
  </si>
  <si>
    <t>CHUVISCA</t>
  </si>
  <si>
    <t>CIANORTE</t>
  </si>
  <si>
    <t xml:space="preserve">CICERO DANTAS </t>
  </si>
  <si>
    <t xml:space="preserve">CIDADE GAUCHA </t>
  </si>
  <si>
    <t>CIDADE OCIDENTAL</t>
  </si>
  <si>
    <t>CIDELANDIA</t>
  </si>
  <si>
    <t>CIDREIRA</t>
  </si>
  <si>
    <t>CIPO</t>
  </si>
  <si>
    <t xml:space="preserve">CIPOTANEA </t>
  </si>
  <si>
    <t xml:space="preserve">CIRIACO </t>
  </si>
  <si>
    <t>CLARAVAL</t>
  </si>
  <si>
    <t>CLARO DOS POCOES</t>
  </si>
  <si>
    <t xml:space="preserve">CLAUDIA </t>
  </si>
  <si>
    <t xml:space="preserve">CLAUDIO </t>
  </si>
  <si>
    <t>CLEMENTINA</t>
  </si>
  <si>
    <t xml:space="preserve">CLEVELANDIA </t>
  </si>
  <si>
    <t xml:space="preserve">COARACI </t>
  </si>
  <si>
    <t xml:space="preserve">COARI </t>
  </si>
  <si>
    <t xml:space="preserve">COCAL </t>
  </si>
  <si>
    <t>COCAL DO SUL</t>
  </si>
  <si>
    <t xml:space="preserve">COCALINHO </t>
  </si>
  <si>
    <t xml:space="preserve">COCALZINHO DE GOIAS </t>
  </si>
  <si>
    <t xml:space="preserve">COCOS </t>
  </si>
  <si>
    <t xml:space="preserve">CODAJAS </t>
  </si>
  <si>
    <t>CODO</t>
  </si>
  <si>
    <t xml:space="preserve">COELHO NETO </t>
  </si>
  <si>
    <t xml:space="preserve">COIMBRA </t>
  </si>
  <si>
    <t xml:space="preserve">COITE DO NOIA </t>
  </si>
  <si>
    <t xml:space="preserve">COLARES </t>
  </si>
  <si>
    <t>COLATINA</t>
  </si>
  <si>
    <t xml:space="preserve">COLIDER </t>
  </si>
  <si>
    <t>COLINA</t>
  </si>
  <si>
    <t xml:space="preserve">COLINAS </t>
  </si>
  <si>
    <t>COLINAS DO SUL</t>
  </si>
  <si>
    <t>COLINAS DO TOCANTINS</t>
  </si>
  <si>
    <t xml:space="preserve">COLMEIA </t>
  </si>
  <si>
    <t xml:space="preserve">COLNIZA </t>
  </si>
  <si>
    <t>COLOMBIA</t>
  </si>
  <si>
    <t xml:space="preserve">COLOMBO </t>
  </si>
  <si>
    <t xml:space="preserve">COLONIA DO GURGUEIA </t>
  </si>
  <si>
    <t>COLONIA LEOPOLDINA</t>
  </si>
  <si>
    <t>COLORADO</t>
  </si>
  <si>
    <t xml:space="preserve">COLORADO DO OESTE </t>
  </si>
  <si>
    <t>COLUNA</t>
  </si>
  <si>
    <t xml:space="preserve">COMBINADO </t>
  </si>
  <si>
    <t>COMENDADOR GOMES</t>
  </si>
  <si>
    <t xml:space="preserve">COMENDADOR LEVY GASPARIAN </t>
  </si>
  <si>
    <t>COMERCINHO</t>
  </si>
  <si>
    <t>COMODORO</t>
  </si>
  <si>
    <t xml:space="preserve">CONCEICAO </t>
  </si>
  <si>
    <t>CONCEICAO DA APARECIDA</t>
  </si>
  <si>
    <t>CONCEICAO DA BARRA</t>
  </si>
  <si>
    <t xml:space="preserve">CONCEICAO DA BARRA DE MINAS </t>
  </si>
  <si>
    <t>CONCEICAO DA FEIRA</t>
  </si>
  <si>
    <t xml:space="preserve">CONCEICAO DAS ALAGOAS </t>
  </si>
  <si>
    <t>CONCEICAO DAS PEDRAS</t>
  </si>
  <si>
    <t>CONCEICAO DE IPANEMA</t>
  </si>
  <si>
    <t xml:space="preserve">CONCEICAO DE MACABU </t>
  </si>
  <si>
    <t>CONCEICAO DO ALMEIDA</t>
  </si>
  <si>
    <t xml:space="preserve">CONCEICAO DO ARAGUAIA </t>
  </si>
  <si>
    <t>CONCEICAO DO CANINDE</t>
  </si>
  <si>
    <t>CONCEICAO DO CASTELO</t>
  </si>
  <si>
    <t>CONCEICAO DO COITE</t>
  </si>
  <si>
    <t>CONCEICAO DO JACUIPE</t>
  </si>
  <si>
    <t xml:space="preserve">CONCEICAO DO LAGO-ACU </t>
  </si>
  <si>
    <t>CONCEICAO DO MATO DENTRO</t>
  </si>
  <si>
    <t xml:space="preserve">CONCEICAO DO PARA </t>
  </si>
  <si>
    <t>CONCEICAO DO RIO VERDE</t>
  </si>
  <si>
    <t>CONCEICAO DO TOCANTINS</t>
  </si>
  <si>
    <t xml:space="preserve">CONCEICAO DOS OUROS </t>
  </si>
  <si>
    <t xml:space="preserve">CONCHAL </t>
  </si>
  <si>
    <t xml:space="preserve">CONCHAS </t>
  </si>
  <si>
    <t xml:space="preserve">CONCORDIA </t>
  </si>
  <si>
    <t xml:space="preserve">CONCORDIA DO PARA </t>
  </si>
  <si>
    <t xml:space="preserve">CONDADO </t>
  </si>
  <si>
    <t xml:space="preserve">CONDE </t>
  </si>
  <si>
    <t>CONDEUBA</t>
  </si>
  <si>
    <t>CONDOR</t>
  </si>
  <si>
    <t>CONEGO MARINHO</t>
  </si>
  <si>
    <t xml:space="preserve">CONFINS </t>
  </si>
  <si>
    <t>CONFRESA</t>
  </si>
  <si>
    <t xml:space="preserve">CONGO </t>
  </si>
  <si>
    <t xml:space="preserve">CONGONHAL </t>
  </si>
  <si>
    <t xml:space="preserve">CONGONHAS </t>
  </si>
  <si>
    <t>CONGONHAS DO NORTE</t>
  </si>
  <si>
    <t>CONGONHINHAS</t>
  </si>
  <si>
    <t xml:space="preserve">CONQUISTA </t>
  </si>
  <si>
    <t xml:space="preserve">CONQUISTA D'OESTE </t>
  </si>
  <si>
    <t>CONSELHEIRO LAFAIETE</t>
  </si>
  <si>
    <t>CONSELHEIRO MAIRINCK</t>
  </si>
  <si>
    <t>CONSELHEIRO PENA</t>
  </si>
  <si>
    <t xml:space="preserve">CONSTANTINA </t>
  </si>
  <si>
    <t>CONTAGEM</t>
  </si>
  <si>
    <t>CONTENDA</t>
  </si>
  <si>
    <t>CONTENDAS DO SINCORA</t>
  </si>
  <si>
    <t xml:space="preserve">COQUEIRAL </t>
  </si>
  <si>
    <t>COQUEIRO BAIXO</t>
  </si>
  <si>
    <t xml:space="preserve">COQUEIRO SECO </t>
  </si>
  <si>
    <t>COQUEIROS DO SUL</t>
  </si>
  <si>
    <t>CORACAO DE JESUS</t>
  </si>
  <si>
    <t>CORACAO DE MARIA</t>
  </si>
  <si>
    <t>CORBELIA</t>
  </si>
  <si>
    <t>CORDEIRO</t>
  </si>
  <si>
    <t xml:space="preserve">CORDEIROPOLIS </t>
  </si>
  <si>
    <t xml:space="preserve">CORDEIROS </t>
  </si>
  <si>
    <t>CORDILHEIRA ALTA</t>
  </si>
  <si>
    <t xml:space="preserve">CORDISBURGO </t>
  </si>
  <si>
    <t>CORDISLANDIA</t>
  </si>
  <si>
    <t>COREAU</t>
  </si>
  <si>
    <t xml:space="preserve">COREMAS </t>
  </si>
  <si>
    <t xml:space="preserve">CORGUINHO </t>
  </si>
  <si>
    <t>CORIBE</t>
  </si>
  <si>
    <t xml:space="preserve">CORINTO </t>
  </si>
  <si>
    <t xml:space="preserve">CORNELIO PROCOPIO </t>
  </si>
  <si>
    <t xml:space="preserve">COROACI </t>
  </si>
  <si>
    <t>COROADOS</t>
  </si>
  <si>
    <t xml:space="preserve">COROATA </t>
  </si>
  <si>
    <t>COROMANDEL</t>
  </si>
  <si>
    <t>CORONEL BARROS</t>
  </si>
  <si>
    <t>CORONEL BICACO</t>
  </si>
  <si>
    <t xml:space="preserve">CORONEL DOMINGOS SOARES </t>
  </si>
  <si>
    <t>CORONEL EZEQUIEL</t>
  </si>
  <si>
    <t>CORONEL FABRICIANO</t>
  </si>
  <si>
    <t xml:space="preserve">CORONEL FREITAS </t>
  </si>
  <si>
    <t xml:space="preserve">CORONEL JOAO PESSOA </t>
  </si>
  <si>
    <t xml:space="preserve">CORONEL JOAO SA </t>
  </si>
  <si>
    <t>CORONEL MACEDO</t>
  </si>
  <si>
    <t xml:space="preserve">CORONEL MARTINS </t>
  </si>
  <si>
    <t xml:space="preserve">CORONEL PACHECO </t>
  </si>
  <si>
    <t xml:space="preserve">CORONEL PILAR </t>
  </si>
  <si>
    <t>CORONEL SAPUCAIA</t>
  </si>
  <si>
    <t>CORONEL VIVIDA</t>
  </si>
  <si>
    <t xml:space="preserve">CORONEL XAVIER CHAVES </t>
  </si>
  <si>
    <t xml:space="preserve">CORREGO DANTA </t>
  </si>
  <si>
    <t xml:space="preserve">CORREGO DO OURO </t>
  </si>
  <si>
    <t xml:space="preserve">CORREGO FUNDO </t>
  </si>
  <si>
    <t xml:space="preserve">CORREIA PINTO </t>
  </si>
  <si>
    <t>CORRENTE</t>
  </si>
  <si>
    <t xml:space="preserve">CORRENTES </t>
  </si>
  <si>
    <t>CORRENTINA</t>
  </si>
  <si>
    <t>CORTES</t>
  </si>
  <si>
    <t xml:space="preserve">CORUMBA </t>
  </si>
  <si>
    <t>CORUMBA DE GOIAS</t>
  </si>
  <si>
    <t>CORUMBAIBA</t>
  </si>
  <si>
    <t>CORUMBATAI</t>
  </si>
  <si>
    <t xml:space="preserve">CORUMBATAI DO SUL </t>
  </si>
  <si>
    <t>CORUMBIARA</t>
  </si>
  <si>
    <t>CORUPA</t>
  </si>
  <si>
    <t>CORURIPE</t>
  </si>
  <si>
    <t>COSMOPOLIS</t>
  </si>
  <si>
    <t xml:space="preserve">COSMORAMA </t>
  </si>
  <si>
    <t xml:space="preserve">COSTA MARQUES </t>
  </si>
  <si>
    <t>COSTA RICA</t>
  </si>
  <si>
    <t>COTEGIPE</t>
  </si>
  <si>
    <t xml:space="preserve">COTIA </t>
  </si>
  <si>
    <t>COTIPORA</t>
  </si>
  <si>
    <t>COTRIGUACU</t>
  </si>
  <si>
    <t>COUTO DE MAGALHAES</t>
  </si>
  <si>
    <t xml:space="preserve">COXILHA </t>
  </si>
  <si>
    <t xml:space="preserve">COXIM </t>
  </si>
  <si>
    <t xml:space="preserve">CRAIBAS </t>
  </si>
  <si>
    <t xml:space="preserve">CRATEUS </t>
  </si>
  <si>
    <t xml:space="preserve">CRATO </t>
  </si>
  <si>
    <t xml:space="preserve">CRAVINHOS </t>
  </si>
  <si>
    <t xml:space="preserve">CRAVOLANDIA </t>
  </si>
  <si>
    <t>CRICIUMA</t>
  </si>
  <si>
    <t xml:space="preserve">CRISOLITA </t>
  </si>
  <si>
    <t>CRISOPOLIS</t>
  </si>
  <si>
    <t>CRISSIUMAL</t>
  </si>
  <si>
    <t>CRISTAIS</t>
  </si>
  <si>
    <t xml:space="preserve">CRISTAIS PAULISTA </t>
  </si>
  <si>
    <t xml:space="preserve">CRISTAL </t>
  </si>
  <si>
    <t>CRISTAL DO SUL</t>
  </si>
  <si>
    <t>CRISTALANDIA</t>
  </si>
  <si>
    <t xml:space="preserve">CRISTALANDIA DO PIAUI </t>
  </si>
  <si>
    <t xml:space="preserve">CRISTALIA </t>
  </si>
  <si>
    <t>CRISTALINA</t>
  </si>
  <si>
    <t xml:space="preserve">CRISTIANO OTONI </t>
  </si>
  <si>
    <t>CRISTIANOPOLIS</t>
  </si>
  <si>
    <t>CRISTINA</t>
  </si>
  <si>
    <t xml:space="preserve">CRISTINAPOLIS </t>
  </si>
  <si>
    <t xml:space="preserve">CRISTINO CASTRO </t>
  </si>
  <si>
    <t xml:space="preserve">CRISTOPOLIS </t>
  </si>
  <si>
    <t>CRIXAS</t>
  </si>
  <si>
    <t xml:space="preserve">CRIXAS DO TOCANTINS </t>
  </si>
  <si>
    <t>CROATA</t>
  </si>
  <si>
    <t>CROMINIA</t>
  </si>
  <si>
    <t xml:space="preserve">CRUCILANDIA </t>
  </si>
  <si>
    <t>CRUZ</t>
  </si>
  <si>
    <t xml:space="preserve">CRUZ ALTA </t>
  </si>
  <si>
    <t>CRUZ DAS ALMAS</t>
  </si>
  <si>
    <t>CRUZ DO ESPIRITO SANTO</t>
  </si>
  <si>
    <t>CRUZ MACHADO</t>
  </si>
  <si>
    <t>CRUZALIA</t>
  </si>
  <si>
    <t xml:space="preserve">CRUZALTENSE </t>
  </si>
  <si>
    <t>CRUZEIRO</t>
  </si>
  <si>
    <t xml:space="preserve">CRUZEIRO DA FORTALEZA </t>
  </si>
  <si>
    <t>CRUZEIRO DO IGUACU</t>
  </si>
  <si>
    <t xml:space="preserve">CRUZEIRO DO OESTE </t>
  </si>
  <si>
    <t xml:space="preserve">CRUZEIRO DO SUL </t>
  </si>
  <si>
    <t xml:space="preserve">CRUZETA </t>
  </si>
  <si>
    <t>CRUZILIA</t>
  </si>
  <si>
    <t xml:space="preserve">CRUZMALTINA </t>
  </si>
  <si>
    <t xml:space="preserve">CUBATAO </t>
  </si>
  <si>
    <t>CUBATI</t>
  </si>
  <si>
    <t>CUIABA</t>
  </si>
  <si>
    <t xml:space="preserve">CUITE </t>
  </si>
  <si>
    <t xml:space="preserve">CUITE DE MAMANGUAPE </t>
  </si>
  <si>
    <t xml:space="preserve">CUITEGI </t>
  </si>
  <si>
    <t xml:space="preserve">CUJUBIM </t>
  </si>
  <si>
    <t>CUMARI</t>
  </si>
  <si>
    <t>CUMARU</t>
  </si>
  <si>
    <t xml:space="preserve">CUMARU DO NORTE </t>
  </si>
  <si>
    <t xml:space="preserve">CUNHA </t>
  </si>
  <si>
    <t>CUNHA PORA</t>
  </si>
  <si>
    <t>CUNHATAI</t>
  </si>
  <si>
    <t xml:space="preserve">CUPARAQUE </t>
  </si>
  <si>
    <t>CUPIRA</t>
  </si>
  <si>
    <t>CURACA</t>
  </si>
  <si>
    <t>CURIMATA</t>
  </si>
  <si>
    <t>CURIONOPOLIS</t>
  </si>
  <si>
    <t>CURITIBA</t>
  </si>
  <si>
    <t xml:space="preserve">CURITIBANOS </t>
  </si>
  <si>
    <t xml:space="preserve">CURIUVA </t>
  </si>
  <si>
    <t xml:space="preserve">CURRAIS NOVOS </t>
  </si>
  <si>
    <t>CURRAL DE CIMA</t>
  </si>
  <si>
    <t>CURRAL DE DENTRO</t>
  </si>
  <si>
    <t>CURRALINHO</t>
  </si>
  <si>
    <t xml:space="preserve">CURUA </t>
  </si>
  <si>
    <t>CURUCA</t>
  </si>
  <si>
    <t>CURURUPU</t>
  </si>
  <si>
    <t xml:space="preserve">CURVELANDIA </t>
  </si>
  <si>
    <t xml:space="preserve">CURVELO </t>
  </si>
  <si>
    <t>CUSTODIA</t>
  </si>
  <si>
    <t>CUTIAS</t>
  </si>
  <si>
    <t>DAMIANOPOLIS</t>
  </si>
  <si>
    <t>DARCINOPOLIS</t>
  </si>
  <si>
    <t xml:space="preserve">DARIO MEIRA </t>
  </si>
  <si>
    <t xml:space="preserve">DATAS </t>
  </si>
  <si>
    <t xml:space="preserve">DAVID CANABARRO </t>
  </si>
  <si>
    <t xml:space="preserve">DAVINOPOLIS </t>
  </si>
  <si>
    <t>DELFIM MOREIRA</t>
  </si>
  <si>
    <t>DELFINOPOLIS</t>
  </si>
  <si>
    <t xml:space="preserve">DELMIRO GOUVEIA </t>
  </si>
  <si>
    <t xml:space="preserve">DELTA </t>
  </si>
  <si>
    <t>DEMERVAL LOBAO</t>
  </si>
  <si>
    <t>DENISE</t>
  </si>
  <si>
    <t>DEODAPOLIS</t>
  </si>
  <si>
    <t xml:space="preserve">DEPUTADO IRAPUAN PINHEIRO 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</si>
  <si>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</si>
  <si>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</si>
  <si>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</si>
  <si>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</si>
  <si>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</si>
  <si>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</si>
  <si>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</si>
  <si>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 xml:space="preserve">DEZESSEIS DE NOVEMBRO </t>
  </si>
  <si>
    <t xml:space="preserve">DIADEMA </t>
  </si>
  <si>
    <t>DIAMANTE</t>
  </si>
  <si>
    <t>DIAMANTE D'OESTE</t>
  </si>
  <si>
    <t xml:space="preserve">DIAMANTE DO NORTE </t>
  </si>
  <si>
    <t xml:space="preserve">DIAMANTE DO SUL </t>
  </si>
  <si>
    <t>DIAMANTINA</t>
  </si>
  <si>
    <t>DIAMANTINO</t>
  </si>
  <si>
    <t>DIANOPOLIS</t>
  </si>
  <si>
    <t>DIAS D'AVILA</t>
  </si>
  <si>
    <t>DILERMANDO DE AGUIAR</t>
  </si>
  <si>
    <t>DIONISIO</t>
  </si>
  <si>
    <t>DIONISIO CERQUEIRA</t>
  </si>
  <si>
    <t>DIRCE REIS</t>
  </si>
  <si>
    <t>DIRCEU ARCOVERDE</t>
  </si>
  <si>
    <t xml:space="preserve">DIVINESIA </t>
  </si>
  <si>
    <t>DIVINO</t>
  </si>
  <si>
    <t>DIVINO DAS LARANJEIRAS</t>
  </si>
  <si>
    <t>DIVINO DE SAO LOURENCO</t>
  </si>
  <si>
    <t>DIVINOLANDIA</t>
  </si>
  <si>
    <t xml:space="preserve">DIVINOLANDIA DE MINAS </t>
  </si>
  <si>
    <t xml:space="preserve">DIVINOPOLIS </t>
  </si>
  <si>
    <t>DIVINOPOLIS DE GOIAS</t>
  </si>
  <si>
    <t>DIVINOPOLIS DO TOCANTINS</t>
  </si>
  <si>
    <t xml:space="preserve">DIVISA ALEGRE </t>
  </si>
  <si>
    <t xml:space="preserve">DIVISA NOVA </t>
  </si>
  <si>
    <t xml:space="preserve">DIVISOPOLIS </t>
  </si>
  <si>
    <t xml:space="preserve">DOBRADA </t>
  </si>
  <si>
    <t xml:space="preserve">DOIS CORREGOS </t>
  </si>
  <si>
    <t xml:space="preserve">DOIS IRMAOS </t>
  </si>
  <si>
    <t xml:space="preserve">DOIS IRMAOS DAS MISSOES </t>
  </si>
  <si>
    <t xml:space="preserve">DOIS IRMAOS DO BURITI </t>
  </si>
  <si>
    <t>DOIS IRMAOS DO TOCANTINS</t>
  </si>
  <si>
    <t xml:space="preserve">DOIS LAJEADOS </t>
  </si>
  <si>
    <t>DOIS RIACHOS</t>
  </si>
  <si>
    <t xml:space="preserve">DOIS VIZINHOS </t>
  </si>
  <si>
    <t>DOLCINOPOLIS</t>
  </si>
  <si>
    <t>DOM AQUINO</t>
  </si>
  <si>
    <t xml:space="preserve">DOM BASILIO </t>
  </si>
  <si>
    <t xml:space="preserve">DOM BOSCO </t>
  </si>
  <si>
    <t>DOM CAVATI</t>
  </si>
  <si>
    <t>DOM ELISEU</t>
  </si>
  <si>
    <t>DOM EXPEDITO LOPES</t>
  </si>
  <si>
    <t xml:space="preserve">DOM FELICIANO </t>
  </si>
  <si>
    <t xml:space="preserve">DOM INOCENCIO </t>
  </si>
  <si>
    <t xml:space="preserve">DOM JOAQUIM </t>
  </si>
  <si>
    <t>DOM MACEDO COSTA</t>
  </si>
  <si>
    <t xml:space="preserve">DOM PEDRITO </t>
  </si>
  <si>
    <t xml:space="preserve">DOM PEDRO </t>
  </si>
  <si>
    <t>DOM PEDRO DE ALCANTARA</t>
  </si>
  <si>
    <t>DOM SILVERIO</t>
  </si>
  <si>
    <t>DOMINGOS MARTINS</t>
  </si>
  <si>
    <t xml:space="preserve">DONA EMMA </t>
  </si>
  <si>
    <t>DONA EUZEBIA</t>
  </si>
  <si>
    <t>DONA FRANCISCA</t>
  </si>
  <si>
    <t xml:space="preserve">DONA INES </t>
  </si>
  <si>
    <t xml:space="preserve">DORES DE CAMPOS </t>
  </si>
  <si>
    <t xml:space="preserve">DORES DE GUANHAES </t>
  </si>
  <si>
    <t xml:space="preserve">DORES DO INDAIA </t>
  </si>
  <si>
    <t>DORES DO RIO PRETO</t>
  </si>
  <si>
    <t>DORES DO TURVO</t>
  </si>
  <si>
    <t xml:space="preserve">DORESOPOLIS </t>
  </si>
  <si>
    <t xml:space="preserve">DORMENTES </t>
  </si>
  <si>
    <t xml:space="preserve">DOURADINA </t>
  </si>
  <si>
    <t xml:space="preserve">DOURADO </t>
  </si>
  <si>
    <t>DOURADOQUARA</t>
  </si>
  <si>
    <t>DOURADOS</t>
  </si>
  <si>
    <t>DOUTOR CAMARGO</t>
  </si>
  <si>
    <t xml:space="preserve">DOUTOR MAURICIO CARDOSO </t>
  </si>
  <si>
    <t xml:space="preserve">DOUTOR PEDRINHO </t>
  </si>
  <si>
    <t>DOUTOR RICARDO</t>
  </si>
  <si>
    <t>DOUTOR SEVERIANO</t>
  </si>
  <si>
    <t>DOUTOR ULYSSES</t>
  </si>
  <si>
    <t xml:space="preserve">DOVERLANDIA </t>
  </si>
  <si>
    <t xml:space="preserve">DRACENA </t>
  </si>
  <si>
    <t>DUARTINA</t>
  </si>
  <si>
    <t xml:space="preserve">DUAS BARRAS </t>
  </si>
  <si>
    <t xml:space="preserve">DUAS ESTRADAS </t>
  </si>
  <si>
    <t xml:space="preserve">DUERE </t>
  </si>
  <si>
    <t>DUMONT</t>
  </si>
  <si>
    <t xml:space="preserve">DUQUE BACELAR </t>
  </si>
  <si>
    <t xml:space="preserve">DUQUE DE CAXIAS </t>
  </si>
  <si>
    <t xml:space="preserve">DURANDE </t>
  </si>
  <si>
    <t>ECHAPORA</t>
  </si>
  <si>
    <t>ECOPORANGA</t>
  </si>
  <si>
    <t>EDEALINA</t>
  </si>
  <si>
    <t xml:space="preserve">EDEIA </t>
  </si>
  <si>
    <t>EIRUNEPE</t>
  </si>
  <si>
    <t>ELDORADO</t>
  </si>
  <si>
    <t xml:space="preserve">ELDORADO DO SUL </t>
  </si>
  <si>
    <t>ELDORADO DOS CARAJAS</t>
  </si>
  <si>
    <t>ELESBAO VELOSO</t>
  </si>
  <si>
    <t>ELIAS FAUSTO</t>
  </si>
  <si>
    <t>ELISEU MARTINS</t>
  </si>
  <si>
    <t xml:space="preserve">ELISIARIO </t>
  </si>
  <si>
    <t>ELISIO MEDRADO</t>
  </si>
  <si>
    <t xml:space="preserve">ELOI MENDES </t>
  </si>
  <si>
    <t xml:space="preserve">EMBAUBA </t>
  </si>
  <si>
    <t>EMBU DAS ARTES</t>
  </si>
  <si>
    <t>EMBU-GUACU</t>
  </si>
  <si>
    <t xml:space="preserve">EMILIANOPOLIS </t>
  </si>
  <si>
    <t xml:space="preserve">ENCANTADO </t>
  </si>
  <si>
    <t xml:space="preserve">ENCANTO </t>
  </si>
  <si>
    <t>ENCRUZILHADA</t>
  </si>
  <si>
    <t xml:space="preserve">ENCRUZILHADA DO SUL </t>
  </si>
  <si>
    <t xml:space="preserve">ENEAS MARQUES </t>
  </si>
  <si>
    <t>ENGENHEIRO BELTRAO</t>
  </si>
  <si>
    <t xml:space="preserve">ENGENHEIRO CALDAS </t>
  </si>
  <si>
    <t xml:space="preserve">ENGENHEIRO COELHO </t>
  </si>
  <si>
    <t>ENGENHEIRO NAVARRO</t>
  </si>
  <si>
    <t xml:space="preserve">ENGENHEIRO PAULO DE FRONTIN </t>
  </si>
  <si>
    <t xml:space="preserve">ENGENHO VELHO </t>
  </si>
  <si>
    <t>ENTRE FOLHAS</t>
  </si>
  <si>
    <t xml:space="preserve">ENTRE IJUIS </t>
  </si>
  <si>
    <t>ENTRE RIOS</t>
  </si>
  <si>
    <t xml:space="preserve">ENTRE RIOS DE MINAS </t>
  </si>
  <si>
    <t xml:space="preserve">ENTRE RIOS DO OESTE </t>
  </si>
  <si>
    <t xml:space="preserve">ENTRE RIOS DO SUL </t>
  </si>
  <si>
    <t>ENVIRA</t>
  </si>
  <si>
    <t>EPITACIOLANDIA</t>
  </si>
  <si>
    <t xml:space="preserve">EQUADOR </t>
  </si>
  <si>
    <t>EREBANGO</t>
  </si>
  <si>
    <t xml:space="preserve">ERECHIM </t>
  </si>
  <si>
    <t xml:space="preserve">ERERE </t>
  </si>
  <si>
    <t xml:space="preserve">ERICO CARDOSO </t>
  </si>
  <si>
    <t xml:space="preserve">ERNESTINA </t>
  </si>
  <si>
    <t>ERVAL GRANDE</t>
  </si>
  <si>
    <t>ERVAL SECO</t>
  </si>
  <si>
    <t xml:space="preserve">ERVAL VELHO </t>
  </si>
  <si>
    <t xml:space="preserve">ERVALIA </t>
  </si>
  <si>
    <t>ESCADA</t>
  </si>
  <si>
    <t xml:space="preserve">ESMERALDA </t>
  </si>
  <si>
    <t>ESMERALDAS</t>
  </si>
  <si>
    <t>ESPERA FELIZ</t>
  </si>
  <si>
    <t xml:space="preserve">ESPERANCA </t>
  </si>
  <si>
    <t>ESPERANCA DO SUL</t>
  </si>
  <si>
    <t>ESPERANCA NOVA</t>
  </si>
  <si>
    <t xml:space="preserve">ESPERANTINA </t>
  </si>
  <si>
    <t>ESPERANTINOPOLIS</t>
  </si>
  <si>
    <t>ESPIGAO ALTO DO IGUACU</t>
  </si>
  <si>
    <t xml:space="preserve">ESPIGAO D'OESTE </t>
  </si>
  <si>
    <t>ESPINOSA</t>
  </si>
  <si>
    <t>ESPIRITO SANTO</t>
  </si>
  <si>
    <t xml:space="preserve">ESPIRITO SANTO DO DOURADO </t>
  </si>
  <si>
    <t>ESPIRITO SANTO DO PINHAL</t>
  </si>
  <si>
    <t xml:space="preserve">ESPIRITO SANTO DO TURVO </t>
  </si>
  <si>
    <t xml:space="preserve">ESPLANADA </t>
  </si>
  <si>
    <t>ESPUMOSO</t>
  </si>
  <si>
    <t xml:space="preserve">ESTACAO </t>
  </si>
  <si>
    <t>ESTANCIA</t>
  </si>
  <si>
    <t>ESTANCIA VELHA</t>
  </si>
  <si>
    <t>ESTEIO</t>
  </si>
  <si>
    <t>ESTIVA</t>
  </si>
  <si>
    <t>ESTIVA GERBI</t>
  </si>
  <si>
    <t>ESTREITO</t>
  </si>
  <si>
    <t xml:space="preserve">ESTRELA </t>
  </si>
  <si>
    <t xml:space="preserve">ESTRELA D'OESTE </t>
  </si>
  <si>
    <t>ESTRELA DE ALAGOAS</t>
  </si>
  <si>
    <t xml:space="preserve">ESTRELA DO INDAIA </t>
  </si>
  <si>
    <t>ESTRELA DO NORTE</t>
  </si>
  <si>
    <t>ESTRELA DO SUL</t>
  </si>
  <si>
    <t xml:space="preserve">ESTRELA VELHA </t>
  </si>
  <si>
    <t xml:space="preserve">EUCLIDES DA CUNHA </t>
  </si>
  <si>
    <t>EUCLIDES DA CUNHA PAULISTA</t>
  </si>
  <si>
    <t xml:space="preserve">EUGENIO DE CASTRO </t>
  </si>
  <si>
    <t xml:space="preserve">EUGENOPOLIS </t>
  </si>
  <si>
    <t xml:space="preserve">EUNAPOLIS </t>
  </si>
  <si>
    <t xml:space="preserve">EUSEBIO </t>
  </si>
  <si>
    <t xml:space="preserve">EXTREMA </t>
  </si>
  <si>
    <t>EXTREMOZ</t>
  </si>
  <si>
    <t xml:space="preserve">EXU </t>
  </si>
  <si>
    <t>FAGUNDES</t>
  </si>
  <si>
    <t xml:space="preserve">FAGUNDES VARELA </t>
  </si>
  <si>
    <t xml:space="preserve">FAINA </t>
  </si>
  <si>
    <t>FARIAS BRITO</t>
  </si>
  <si>
    <t>FARO</t>
  </si>
  <si>
    <t xml:space="preserve">FAROL </t>
  </si>
  <si>
    <t xml:space="preserve">FARROUPILHA </t>
  </si>
  <si>
    <t xml:space="preserve">FARTURA </t>
  </si>
  <si>
    <t>FATIMA</t>
  </si>
  <si>
    <t xml:space="preserve">FATIMA DO SUL </t>
  </si>
  <si>
    <t xml:space="preserve">FAXINAL 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</si>
  <si>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</si>
  <si>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</si>
  <si>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</si>
  <si>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</si>
  <si>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</si>
  <si>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</si>
  <si>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 xml:space="preserve">FEIJO </t>
  </si>
  <si>
    <t xml:space="preserve">FEIRA DA MATA </t>
  </si>
  <si>
    <t>FEIRA DE SANTANA</t>
  </si>
  <si>
    <t>FEIRA GRANDE</t>
  </si>
  <si>
    <t>FEIRA NOVA</t>
  </si>
  <si>
    <t>FEIRA NOVA DO MARANHAO</t>
  </si>
  <si>
    <t>FELICIO DOS SANTOS</t>
  </si>
  <si>
    <t xml:space="preserve">FELIPE GUERRA </t>
  </si>
  <si>
    <t>FELISBURGO</t>
  </si>
  <si>
    <t xml:space="preserve">FELIXLANDIA </t>
  </si>
  <si>
    <t xml:space="preserve">FELIZ </t>
  </si>
  <si>
    <t xml:space="preserve">FELIZ DESERTO </t>
  </si>
  <si>
    <t xml:space="preserve">FELIZ NATAL </t>
  </si>
  <si>
    <t xml:space="preserve">FENIX </t>
  </si>
  <si>
    <t>FERNANDES PINHEIRO</t>
  </si>
  <si>
    <t>FERNANDES TOURINHO</t>
  </si>
  <si>
    <t xml:space="preserve">FERNANDO DE NORONHA </t>
  </si>
  <si>
    <t>FERNANDO PRESTES</t>
  </si>
  <si>
    <t xml:space="preserve">FERNANDOPOLIS </t>
  </si>
  <si>
    <t xml:space="preserve">FERRAZ DE VASCONCELOS </t>
  </si>
  <si>
    <t>FERREIRA GOMES</t>
  </si>
  <si>
    <t xml:space="preserve">FERREIROS </t>
  </si>
  <si>
    <t>FERROS</t>
  </si>
  <si>
    <t>FERVEDOURO</t>
  </si>
  <si>
    <t>FIGUEIRA</t>
  </si>
  <si>
    <t xml:space="preserve">FIGUEIRAO </t>
  </si>
  <si>
    <t xml:space="preserve">FIGUEIROPOLIS </t>
  </si>
  <si>
    <t xml:space="preserve">FIGUEIROPOLIS D'OESTE </t>
  </si>
  <si>
    <t>FILADELFIA</t>
  </si>
  <si>
    <t xml:space="preserve">FIRMINO ALVES </t>
  </si>
  <si>
    <t>FIRMINOPOLIS</t>
  </si>
  <si>
    <t xml:space="preserve">FLEXEIRAS </t>
  </si>
  <si>
    <t>FLOR DA SERRA DO SUL</t>
  </si>
  <si>
    <t>FLOR DO SERTAO</t>
  </si>
  <si>
    <t>FLORAI</t>
  </si>
  <si>
    <t>FLORANIA</t>
  </si>
  <si>
    <t xml:space="preserve">FLOREAL </t>
  </si>
  <si>
    <t>FLORES</t>
  </si>
  <si>
    <t xml:space="preserve">FLORES DA CUNHA </t>
  </si>
  <si>
    <t xml:space="preserve">FLORES DE GOIAS </t>
  </si>
  <si>
    <t xml:space="preserve">FLORES DO PIAUI </t>
  </si>
  <si>
    <t>FLORESTA</t>
  </si>
  <si>
    <t xml:space="preserve">FLORESTA AZUL </t>
  </si>
  <si>
    <t>FLORESTA DO ARAGUAIA</t>
  </si>
  <si>
    <t xml:space="preserve">FLORESTAL </t>
  </si>
  <si>
    <t xml:space="preserve">FLORESTOPOLIS </t>
  </si>
  <si>
    <t>FLORIANO</t>
  </si>
  <si>
    <t>FLORIANO PEIXOTO</t>
  </si>
  <si>
    <t xml:space="preserve">FLORIANOPOLIS </t>
  </si>
  <si>
    <t>FLORIDA PAULISTA</t>
  </si>
  <si>
    <t>FLORINEA</t>
  </si>
  <si>
    <t xml:space="preserve">FONTE BOA </t>
  </si>
  <si>
    <t xml:space="preserve">FONTOURA XAVIER </t>
  </si>
  <si>
    <t xml:space="preserve">FORMIGA </t>
  </si>
  <si>
    <t xml:space="preserve">FORMIGUEIRO </t>
  </si>
  <si>
    <t xml:space="preserve">FORMOSA </t>
  </si>
  <si>
    <t>FORMOSA DA SERRA NEGRA</t>
  </si>
  <si>
    <t>FORMOSA DO OESTE</t>
  </si>
  <si>
    <t>FORMOSA DO RIO PRETO</t>
  </si>
  <si>
    <t>FORMOSA DO SUL</t>
  </si>
  <si>
    <t xml:space="preserve">FORMOSO </t>
  </si>
  <si>
    <t xml:space="preserve">FORMOSO DO ARAGUAIA </t>
  </si>
  <si>
    <t xml:space="preserve">FORQUETINHA </t>
  </si>
  <si>
    <t xml:space="preserve">FORQUILHA </t>
  </si>
  <si>
    <t>FORQUILHINHA</t>
  </si>
  <si>
    <t xml:space="preserve">FORTALEZA </t>
  </si>
  <si>
    <t>FORTALEZA DE MINAS</t>
  </si>
  <si>
    <t>FORTALEZA DO TABOCAO</t>
  </si>
  <si>
    <t xml:space="preserve">FORTALEZA DOS NOGUEIRAS </t>
  </si>
  <si>
    <t xml:space="preserve">FORTALEZA DOS VALOS </t>
  </si>
  <si>
    <t>FORTIM</t>
  </si>
  <si>
    <t xml:space="preserve">FORTUNA </t>
  </si>
  <si>
    <t>FORTUNA DE MINAS</t>
  </si>
  <si>
    <t xml:space="preserve">FOZ DO IGUACU </t>
  </si>
  <si>
    <t xml:space="preserve">FOZ DO JORDAO </t>
  </si>
  <si>
    <t xml:space="preserve">FRAIBURGO </t>
  </si>
  <si>
    <t>FRANCA</t>
  </si>
  <si>
    <t xml:space="preserve">FRANCINOPOLIS </t>
  </si>
  <si>
    <t xml:space="preserve">FRANCISCO ALVES </t>
  </si>
  <si>
    <t>FRANCISCO BADARO</t>
  </si>
  <si>
    <t xml:space="preserve">FRANCISCO BELTRAO </t>
  </si>
  <si>
    <t>FRANCISCO DUMONT</t>
  </si>
  <si>
    <t>FRANCISCO MORATO</t>
  </si>
  <si>
    <t>FRANCISCO SA</t>
  </si>
  <si>
    <t>FRANCISCO SANTOS</t>
  </si>
  <si>
    <t>FRANCISCOPOLIS</t>
  </si>
  <si>
    <t xml:space="preserve">FRANCO DA ROCHA </t>
  </si>
  <si>
    <t>FRECHEIRINHA</t>
  </si>
  <si>
    <t>FREDERICO WESTPHALEN</t>
  </si>
  <si>
    <t xml:space="preserve">FREI GASPAR </t>
  </si>
  <si>
    <t>FREI INOCENCIO</t>
  </si>
  <si>
    <t xml:space="preserve">FREI MIGUELINHO </t>
  </si>
  <si>
    <t>FREI PAULO</t>
  </si>
  <si>
    <t>FREI ROGERIO</t>
  </si>
  <si>
    <t xml:space="preserve">FRONTEIRA </t>
  </si>
  <si>
    <t xml:space="preserve">FRONTEIRA DOS VALES </t>
  </si>
  <si>
    <t>FRONTEIRAS</t>
  </si>
  <si>
    <t>FRUTA DE LEITE</t>
  </si>
  <si>
    <t>FRUTAL</t>
  </si>
  <si>
    <t>FUNDAO</t>
  </si>
  <si>
    <t>FUNILANDIA</t>
  </si>
  <si>
    <t>GABRIEL MONTEIRO</t>
  </si>
  <si>
    <t xml:space="preserve">GALIA </t>
  </si>
  <si>
    <t>GALILEIA</t>
  </si>
  <si>
    <t>GALVAO</t>
  </si>
  <si>
    <t xml:space="preserve">GAMELEIRA </t>
  </si>
  <si>
    <t>GAMELEIRA DE GOIAS</t>
  </si>
  <si>
    <t>GAMELEIRAS</t>
  </si>
  <si>
    <t xml:space="preserve">GANDU </t>
  </si>
  <si>
    <t xml:space="preserve">GARANHUNS </t>
  </si>
  <si>
    <t>GARARU</t>
  </si>
  <si>
    <t xml:space="preserve">GARCA </t>
  </si>
  <si>
    <t xml:space="preserve">GARIBALDI </t>
  </si>
  <si>
    <t>GAROPABA</t>
  </si>
  <si>
    <t xml:space="preserve">GARRAFAO DO NORTE </t>
  </si>
  <si>
    <t xml:space="preserve">GARRUCHOS </t>
  </si>
  <si>
    <t>GARUVA</t>
  </si>
  <si>
    <t>GASPAR</t>
  </si>
  <si>
    <t>GASTAO VIDIGAL</t>
  </si>
  <si>
    <t xml:space="preserve">GAUCHA DO NORTE </t>
  </si>
  <si>
    <t xml:space="preserve">GAURAMA </t>
  </si>
  <si>
    <t>GAVIAO</t>
  </si>
  <si>
    <t>GAVIAO PEIXOTO</t>
  </si>
  <si>
    <t>GENERAL CAMARA</t>
  </si>
  <si>
    <t>GENERAL CARNEIRO</t>
  </si>
  <si>
    <t xml:space="preserve">GENERAL SALGADO </t>
  </si>
  <si>
    <t xml:space="preserve">GENERAL SAMPAIO </t>
  </si>
  <si>
    <t>GENTIL</t>
  </si>
  <si>
    <t>GENTIO DO OURO</t>
  </si>
  <si>
    <t>GETULINA</t>
  </si>
  <si>
    <t>GETULIO VARGAS</t>
  </si>
  <si>
    <t xml:space="preserve">GILBUES </t>
  </si>
  <si>
    <t xml:space="preserve">GIRAU DO PONCIANO </t>
  </si>
  <si>
    <t xml:space="preserve">GIRUA </t>
  </si>
  <si>
    <t>GLAUCILANDIA</t>
  </si>
  <si>
    <t>GLICERIO</t>
  </si>
  <si>
    <t>GLORIA</t>
  </si>
  <si>
    <t>GLORIA D'OESTE</t>
  </si>
  <si>
    <t>GLORIA DE DOURADOS</t>
  </si>
  <si>
    <t xml:space="preserve">GLORIA DO GOITA </t>
  </si>
  <si>
    <t>GLORINHA</t>
  </si>
  <si>
    <t xml:space="preserve">GODOFREDO VIANA </t>
  </si>
  <si>
    <t xml:space="preserve">GODOY MOREIRA </t>
  </si>
  <si>
    <t xml:space="preserve">GOIABEIRA </t>
  </si>
  <si>
    <t>GOIANA</t>
  </si>
  <si>
    <t xml:space="preserve">GOIANAPOLIS </t>
  </si>
  <si>
    <t xml:space="preserve">GOIANDIRA </t>
  </si>
  <si>
    <t xml:space="preserve">GOIANESIA </t>
  </si>
  <si>
    <t xml:space="preserve">GOIANESIA DO PARA </t>
  </si>
  <si>
    <t xml:space="preserve">GOIANIA </t>
  </si>
  <si>
    <t xml:space="preserve">GOIANINHA </t>
  </si>
  <si>
    <t>GOIANIRA</t>
  </si>
  <si>
    <t xml:space="preserve">GOIANORTE </t>
  </si>
  <si>
    <t xml:space="preserve">GOIAS </t>
  </si>
  <si>
    <t>GOIATINS</t>
  </si>
  <si>
    <t>GOIATUBA</t>
  </si>
  <si>
    <t xml:space="preserve">GOIOERE </t>
  </si>
  <si>
    <t xml:space="preserve">GOIOXIM </t>
  </si>
  <si>
    <t xml:space="preserve">GONCALVES </t>
  </si>
  <si>
    <t>GONCALVES DIAS</t>
  </si>
  <si>
    <t xml:space="preserve">GONGOGI </t>
  </si>
  <si>
    <t xml:space="preserve">GONZAGA </t>
  </si>
  <si>
    <t xml:space="preserve">GOUVEIA </t>
  </si>
  <si>
    <t xml:space="preserve">GOUVELANDIA </t>
  </si>
  <si>
    <t xml:space="preserve">GOVERNADOR ARCHER </t>
  </si>
  <si>
    <t>GOVERNADOR CELSO RAMOS</t>
  </si>
  <si>
    <t>GOVERNADOR DIX-SEPT ROSADO</t>
  </si>
  <si>
    <t xml:space="preserve">GOVERNADOR EDISON LOBAO </t>
  </si>
  <si>
    <t xml:space="preserve">GOVERNADOR EUGENIO BARROS </t>
  </si>
  <si>
    <t xml:space="preserve">GOVERNADOR JORGE TEIXEIRA </t>
  </si>
  <si>
    <t xml:space="preserve">GOVERNADOR LINDENBERG </t>
  </si>
  <si>
    <t xml:space="preserve">GOVERNADOR LUIZ ROCHA </t>
  </si>
  <si>
    <t xml:space="preserve">GOVERNADOR MANGABEIRA </t>
  </si>
  <si>
    <t xml:space="preserve">GOVERNADOR NEWTON BELLO </t>
  </si>
  <si>
    <t xml:space="preserve">GOVERNADOR NUNES FREIRE </t>
  </si>
  <si>
    <t>GOVERNADOR VALADARES</t>
  </si>
  <si>
    <t xml:space="preserve">GRACA </t>
  </si>
  <si>
    <t>GRACA ARANHA</t>
  </si>
  <si>
    <t xml:space="preserve">GRACCHO CARDOSO </t>
  </si>
  <si>
    <t>GRAJAU</t>
  </si>
  <si>
    <t xml:space="preserve">GRAMADO </t>
  </si>
  <si>
    <t xml:space="preserve">GRAMADO DOS LOUREIROS </t>
  </si>
  <si>
    <t>GRAMADO XAVIER</t>
  </si>
  <si>
    <t>GRANDES RIOS</t>
  </si>
  <si>
    <t xml:space="preserve">GRANITO </t>
  </si>
  <si>
    <t>GRANJA</t>
  </si>
  <si>
    <t xml:space="preserve">GRANJEIRO </t>
  </si>
  <si>
    <t>GRAO MOGOL</t>
  </si>
  <si>
    <t xml:space="preserve">GRAO PARA </t>
  </si>
  <si>
    <t xml:space="preserve">GRAVATA </t>
  </si>
  <si>
    <t>GRAVATAI</t>
  </si>
  <si>
    <t>GRAVATAL</t>
  </si>
  <si>
    <t>GROAIRAS</t>
  </si>
  <si>
    <t xml:space="preserve">GROSSOS </t>
  </si>
  <si>
    <t>GRUPIARA</t>
  </si>
  <si>
    <t xml:space="preserve">GUABIJU </t>
  </si>
  <si>
    <t xml:space="preserve">GUABIRUBA </t>
  </si>
  <si>
    <t>GUACUI</t>
  </si>
  <si>
    <t xml:space="preserve">GUADALUPE </t>
  </si>
  <si>
    <t>GUAIBA</t>
  </si>
  <si>
    <t>GUAICARA</t>
  </si>
  <si>
    <t xml:space="preserve">GUAIMBE </t>
  </si>
  <si>
    <t>GUAIRA</t>
  </si>
  <si>
    <t>GUAIRACA</t>
  </si>
  <si>
    <t xml:space="preserve">GUAIUBA </t>
  </si>
  <si>
    <t xml:space="preserve">GUAJARA </t>
  </si>
  <si>
    <t xml:space="preserve">GUAJARA-MIRIM </t>
  </si>
  <si>
    <t xml:space="preserve">GUAJERU </t>
  </si>
  <si>
    <t xml:space="preserve">GUAMARE </t>
  </si>
  <si>
    <t>GUAMIRANGA</t>
  </si>
  <si>
    <t>GUANAMBI</t>
  </si>
  <si>
    <t>GUANHAES</t>
  </si>
  <si>
    <t xml:space="preserve">GUAPE </t>
  </si>
  <si>
    <t>GUAPIACU</t>
  </si>
  <si>
    <t>GUAPIARA</t>
  </si>
  <si>
    <t>GUAPIMIRIM</t>
  </si>
  <si>
    <t xml:space="preserve">GUAPIRAMA </t>
  </si>
  <si>
    <t xml:space="preserve">GUAPO </t>
  </si>
  <si>
    <t xml:space="preserve">GUAPORE </t>
  </si>
  <si>
    <t xml:space="preserve">GUARA </t>
  </si>
  <si>
    <t xml:space="preserve">GUARABIRA </t>
  </si>
  <si>
    <t>GUARACAI</t>
  </si>
  <si>
    <t xml:space="preserve">GUARACI </t>
  </si>
  <si>
    <t>GUARACIABA</t>
  </si>
  <si>
    <t xml:space="preserve">GUARACIABA DO NORTE </t>
  </si>
  <si>
    <t>GUARAI</t>
  </si>
  <si>
    <t>GUARAMIRANGA</t>
  </si>
  <si>
    <t>GUARAMIRIM</t>
  </si>
  <si>
    <t>GUARANESIA</t>
  </si>
  <si>
    <t xml:space="preserve">GUARANI </t>
  </si>
  <si>
    <t xml:space="preserve">GUARANI D'OESTE </t>
  </si>
  <si>
    <t xml:space="preserve">GUARANI DAS MISSOES </t>
  </si>
  <si>
    <t>GUARANI DE GOIAS</t>
  </si>
  <si>
    <t>GUARANIACU</t>
  </si>
  <si>
    <t>GUARANTA</t>
  </si>
  <si>
    <t xml:space="preserve">GUARANTA DO NORTE </t>
  </si>
  <si>
    <t xml:space="preserve">GUARAPARI </t>
  </si>
  <si>
    <t>GUARAPUAVA</t>
  </si>
  <si>
    <t>GUARAQUECABA</t>
  </si>
  <si>
    <t>GUARARAPES</t>
  </si>
  <si>
    <t xml:space="preserve">GUARAREMA </t>
  </si>
  <si>
    <t>GUARATINGA</t>
  </si>
  <si>
    <t xml:space="preserve">GUARATINGUETA </t>
  </si>
  <si>
    <t xml:space="preserve">GUARATUBA </t>
  </si>
  <si>
    <t>GUARDA-MOR</t>
  </si>
  <si>
    <t>GUAREI</t>
  </si>
  <si>
    <t xml:space="preserve">GUARIBA </t>
  </si>
  <si>
    <t>GUARINOS</t>
  </si>
  <si>
    <t xml:space="preserve">GUARUJA </t>
  </si>
  <si>
    <t>GUARUJA DO SUL</t>
  </si>
  <si>
    <t xml:space="preserve">GUARULHOS </t>
  </si>
  <si>
    <t>GUATAMBU</t>
  </si>
  <si>
    <t xml:space="preserve">GUATAPARA </t>
  </si>
  <si>
    <t xml:space="preserve">GUAXUPE </t>
  </si>
  <si>
    <t>GUIA LOPES DA LAGUNA</t>
  </si>
  <si>
    <t>GUIDOVAL</t>
  </si>
  <si>
    <t xml:space="preserve">GUIMARAES </t>
  </si>
  <si>
    <t>GUIMARANIA</t>
  </si>
  <si>
    <t>GUIRATINGA</t>
  </si>
  <si>
    <t xml:space="preserve">GUIRICEMA </t>
  </si>
  <si>
    <t xml:space="preserve">GURINHATA </t>
  </si>
  <si>
    <t>GURINHEM</t>
  </si>
  <si>
    <t>GURUPA</t>
  </si>
  <si>
    <t>GURUPI</t>
  </si>
  <si>
    <t>GUZOLANDIA</t>
  </si>
  <si>
    <t>HARMONIA</t>
  </si>
  <si>
    <t>HEITORAI</t>
  </si>
  <si>
    <t xml:space="preserve">HELIODORA </t>
  </si>
  <si>
    <t>HELIOPOLIS</t>
  </si>
  <si>
    <t xml:space="preserve">HERCULANDIA </t>
  </si>
  <si>
    <t>HERVAL</t>
  </si>
  <si>
    <t>HERVAL D'OESTE</t>
  </si>
  <si>
    <t xml:space="preserve">HERVEIRAS </t>
  </si>
  <si>
    <t xml:space="preserve">HIDROLANDIA </t>
  </si>
  <si>
    <t xml:space="preserve">HIDROLINA </t>
  </si>
  <si>
    <t>HOLAMBRA</t>
  </si>
  <si>
    <t xml:space="preserve">HONORIO SERPA </t>
  </si>
  <si>
    <t xml:space="preserve">HORIZONTE </t>
  </si>
  <si>
    <t xml:space="preserve">HORIZONTINA </t>
  </si>
  <si>
    <t xml:space="preserve">HORTOLANDIA </t>
  </si>
  <si>
    <t xml:space="preserve">HULHA NEGRA </t>
  </si>
  <si>
    <t xml:space="preserve">HUMAITA </t>
  </si>
  <si>
    <t>HUMBERTO DE CAMPOS</t>
  </si>
  <si>
    <t xml:space="preserve">IACANGA </t>
  </si>
  <si>
    <t xml:space="preserve">IACIARA </t>
  </si>
  <si>
    <t xml:space="preserve">IACRI </t>
  </si>
  <si>
    <t>IACU</t>
  </si>
  <si>
    <t>IAPU</t>
  </si>
  <si>
    <t xml:space="preserve">IARAS </t>
  </si>
  <si>
    <t>IATI</t>
  </si>
  <si>
    <t>IBAITI</t>
  </si>
  <si>
    <t xml:space="preserve">IBARAMA </t>
  </si>
  <si>
    <t xml:space="preserve">IBARETAMA </t>
  </si>
  <si>
    <t xml:space="preserve">IBATE </t>
  </si>
  <si>
    <t>IBATEGUARA</t>
  </si>
  <si>
    <t xml:space="preserve">IBATIBA </t>
  </si>
  <si>
    <t xml:space="preserve">IBEMA </t>
  </si>
  <si>
    <t xml:space="preserve">IBERTIOGA </t>
  </si>
  <si>
    <t>IBIA</t>
  </si>
  <si>
    <t>IBIACA</t>
  </si>
  <si>
    <t xml:space="preserve">IBIAI </t>
  </si>
  <si>
    <t xml:space="preserve">IBIAM </t>
  </si>
  <si>
    <t>IBIAPINA</t>
  </si>
  <si>
    <t>IBIARA</t>
  </si>
  <si>
    <t xml:space="preserve">IBIASSUCE </t>
  </si>
  <si>
    <t>IBICARAI</t>
  </si>
  <si>
    <t xml:space="preserve">IBICARE </t>
  </si>
  <si>
    <t>IBICOARA</t>
  </si>
  <si>
    <t>IBICUI</t>
  </si>
  <si>
    <t xml:space="preserve">IBICUITINGA </t>
  </si>
  <si>
    <t>IBIMIRIM</t>
  </si>
  <si>
    <t xml:space="preserve">IBIPEBA </t>
  </si>
  <si>
    <t>IBIPITANGA</t>
  </si>
  <si>
    <t xml:space="preserve">IBIPORA </t>
  </si>
  <si>
    <t>IBIQUERA</t>
  </si>
  <si>
    <t xml:space="preserve">IBIRA </t>
  </si>
  <si>
    <t xml:space="preserve">IBIRACATU </t>
  </si>
  <si>
    <t xml:space="preserve">IBIRACI </t>
  </si>
  <si>
    <t xml:space="preserve">IBIRACU </t>
  </si>
  <si>
    <t>IBIRAIARAS</t>
  </si>
  <si>
    <t xml:space="preserve">IBIRAJUBA </t>
  </si>
  <si>
    <t xml:space="preserve">IBIRAMA </t>
  </si>
  <si>
    <t>IBIRAPITANGA</t>
  </si>
  <si>
    <t>IBIRAPUA</t>
  </si>
  <si>
    <t>IBIRAPUITA</t>
  </si>
  <si>
    <t xml:space="preserve">IBIRAREMA </t>
  </si>
  <si>
    <t xml:space="preserve">IBIRATAIA </t>
  </si>
  <si>
    <t xml:space="preserve">IBIRITE </t>
  </si>
  <si>
    <t xml:space="preserve">IBIRUBA </t>
  </si>
  <si>
    <t>IBITIARA</t>
  </si>
  <si>
    <t>IBITINGA</t>
  </si>
  <si>
    <t xml:space="preserve">IBITIRAMA </t>
  </si>
  <si>
    <t xml:space="preserve">IBITITA </t>
  </si>
  <si>
    <t xml:space="preserve">IBITIURA DE MINAS </t>
  </si>
  <si>
    <t xml:space="preserve">IBITURUNA </t>
  </si>
  <si>
    <t>IBIUNA</t>
  </si>
  <si>
    <t xml:space="preserve">IBOTIRAMA </t>
  </si>
  <si>
    <t>ICAPUI</t>
  </si>
  <si>
    <t xml:space="preserve">ICARA </t>
  </si>
  <si>
    <t xml:space="preserve">ICARAI DE MINAS </t>
  </si>
  <si>
    <t>ICARAIMA</t>
  </si>
  <si>
    <t xml:space="preserve">ICATU </t>
  </si>
  <si>
    <t>ICEM</t>
  </si>
  <si>
    <t>ICHU</t>
  </si>
  <si>
    <t xml:space="preserve">ICO </t>
  </si>
  <si>
    <t>ICONHA</t>
  </si>
  <si>
    <t xml:space="preserve">IELMO MARINHO </t>
  </si>
  <si>
    <t>IEPE</t>
  </si>
  <si>
    <t xml:space="preserve">IGACI </t>
  </si>
  <si>
    <t xml:space="preserve">IGAPORA </t>
  </si>
  <si>
    <t>IGARACU DO TIETE</t>
  </si>
  <si>
    <t xml:space="preserve">IGARACY </t>
  </si>
  <si>
    <t xml:space="preserve">IGARAPAVA </t>
  </si>
  <si>
    <t xml:space="preserve">IGARAPE </t>
  </si>
  <si>
    <t xml:space="preserve">IGARAPE DO MEIO </t>
  </si>
  <si>
    <t>IGARAPE GRANDE</t>
  </si>
  <si>
    <t xml:space="preserve">IGARAPE-ACU </t>
  </si>
  <si>
    <t>IGARAPE-MIRI</t>
  </si>
  <si>
    <t>IGARASSU</t>
  </si>
  <si>
    <t xml:space="preserve">IGARATA </t>
  </si>
  <si>
    <t>IGARATINGA</t>
  </si>
  <si>
    <t xml:space="preserve">IGRAPIUNA </t>
  </si>
  <si>
    <t xml:space="preserve">IGREJA NOVA </t>
  </si>
  <si>
    <t xml:space="preserve">IGREJINHA </t>
  </si>
  <si>
    <t xml:space="preserve">IGUABA GRANDE </t>
  </si>
  <si>
    <t xml:space="preserve">IGUAI </t>
  </si>
  <si>
    <t>IGUAPE</t>
  </si>
  <si>
    <t>IGUARACI</t>
  </si>
  <si>
    <t>IGUARACU</t>
  </si>
  <si>
    <t>IGUATAMA</t>
  </si>
  <si>
    <t>IGUATEMI</t>
  </si>
  <si>
    <t>IGUATU</t>
  </si>
  <si>
    <t xml:space="preserve">IJACI </t>
  </si>
  <si>
    <t>IJUI</t>
  </si>
  <si>
    <t xml:space="preserve">ILHA COMPRIDA </t>
  </si>
  <si>
    <t xml:space="preserve">ILHA DAS FLORES </t>
  </si>
  <si>
    <t xml:space="preserve">ILHA DE ITAMARACA </t>
  </si>
  <si>
    <t xml:space="preserve">ILHA GRANDE </t>
  </si>
  <si>
    <t xml:space="preserve">ILHA SOLTEIRA </t>
  </si>
  <si>
    <t>ILHABELA</t>
  </si>
  <si>
    <t>ILHEUS</t>
  </si>
  <si>
    <t>ILHOTA</t>
  </si>
  <si>
    <t>ILICINEA</t>
  </si>
  <si>
    <t>ILOPOLIS</t>
  </si>
  <si>
    <t xml:space="preserve">IMACULADA </t>
  </si>
  <si>
    <t>IMARUI</t>
  </si>
  <si>
    <t xml:space="preserve">IMBAU </t>
  </si>
  <si>
    <t>IMBE</t>
  </si>
  <si>
    <t xml:space="preserve">IMBE DE MINAS </t>
  </si>
  <si>
    <t>IMBITUBA</t>
  </si>
  <si>
    <t>IMBITUVA</t>
  </si>
  <si>
    <t>IMBUIA</t>
  </si>
  <si>
    <t xml:space="preserve">IMIGRANTE </t>
  </si>
  <si>
    <t>IMPERATRIZ</t>
  </si>
  <si>
    <t>INACIO MARTINS</t>
  </si>
  <si>
    <t>INACIOLANDIA</t>
  </si>
  <si>
    <t xml:space="preserve">INAJA </t>
  </si>
  <si>
    <t xml:space="preserve">INCONFIDENTES </t>
  </si>
  <si>
    <t>INDAIABIRA</t>
  </si>
  <si>
    <t xml:space="preserve">INDAIAL </t>
  </si>
  <si>
    <t>INDAIATUBA</t>
  </si>
  <si>
    <t xml:space="preserve">INDEPENDENCIA </t>
  </si>
  <si>
    <t xml:space="preserve">INDIANA </t>
  </si>
  <si>
    <t>INDIANOPOLIS</t>
  </si>
  <si>
    <t xml:space="preserve">INDIAPORA </t>
  </si>
  <si>
    <t xml:space="preserve">INDIARA </t>
  </si>
  <si>
    <t xml:space="preserve">INDIAROBA </t>
  </si>
  <si>
    <t>INDIAVAI</t>
  </si>
  <si>
    <t>INGA</t>
  </si>
  <si>
    <t xml:space="preserve">INGAI </t>
  </si>
  <si>
    <t xml:space="preserve">INGAZEIRA </t>
  </si>
  <si>
    <t>INHACORA</t>
  </si>
  <si>
    <t xml:space="preserve">INHAMBUPE </t>
  </si>
  <si>
    <t xml:space="preserve">INHANGAPI </t>
  </si>
  <si>
    <t>INHAPI</t>
  </si>
  <si>
    <t xml:space="preserve">INHAPIM </t>
  </si>
  <si>
    <t xml:space="preserve">INHAUMA </t>
  </si>
  <si>
    <t>INHUMA</t>
  </si>
  <si>
    <t xml:space="preserve">INHUMAS </t>
  </si>
  <si>
    <t xml:space="preserve">INIMUTABA </t>
  </si>
  <si>
    <t xml:space="preserve">INOCENCIA </t>
  </si>
  <si>
    <t xml:space="preserve">INUBIA PAULISTA </t>
  </si>
  <si>
    <t>IOMERE</t>
  </si>
  <si>
    <t xml:space="preserve">IPABA </t>
  </si>
  <si>
    <t xml:space="preserve">IPAMERI </t>
  </si>
  <si>
    <t xml:space="preserve">IPANEMA </t>
  </si>
  <si>
    <t xml:space="preserve">IPANGUACU </t>
  </si>
  <si>
    <t>IPAPORANGA</t>
  </si>
  <si>
    <t>IPATINGA</t>
  </si>
  <si>
    <t xml:space="preserve">IPAUMIRIM </t>
  </si>
  <si>
    <t xml:space="preserve">IPAUSSU </t>
  </si>
  <si>
    <t xml:space="preserve">IPE </t>
  </si>
  <si>
    <t>IPECAETA</t>
  </si>
  <si>
    <t xml:space="preserve">IPERO </t>
  </si>
  <si>
    <t>IPEUNA</t>
  </si>
  <si>
    <t>IPIACU</t>
  </si>
  <si>
    <t xml:space="preserve">IPIAU </t>
  </si>
  <si>
    <t>IPIGUA</t>
  </si>
  <si>
    <t xml:space="preserve">IPIRA </t>
  </si>
  <si>
    <t>IPIRANGA</t>
  </si>
  <si>
    <t xml:space="preserve">IPIRANGA DO NORTE </t>
  </si>
  <si>
    <t xml:space="preserve">IPIRANGA DO PIAUI </t>
  </si>
  <si>
    <t xml:space="preserve">IPIRANGA DO SUL </t>
  </si>
  <si>
    <t xml:space="preserve">IPIXUNA </t>
  </si>
  <si>
    <t xml:space="preserve">IPIXUNA DO PARA </t>
  </si>
  <si>
    <t xml:space="preserve">IPOJUCA </t>
  </si>
  <si>
    <t xml:space="preserve">IPORA </t>
  </si>
  <si>
    <t>IPORA DO OESTE</t>
  </si>
  <si>
    <t>IPORANGA</t>
  </si>
  <si>
    <t xml:space="preserve">IPU </t>
  </si>
  <si>
    <t>IPUA</t>
  </si>
  <si>
    <t>IPUACU</t>
  </si>
  <si>
    <t xml:space="preserve">IPUBI </t>
  </si>
  <si>
    <t>IPUEIRAS</t>
  </si>
  <si>
    <t xml:space="preserve">IPUIUNA </t>
  </si>
  <si>
    <t>IPUMIRIM</t>
  </si>
  <si>
    <t>IPUPIARA</t>
  </si>
  <si>
    <t xml:space="preserve">IRACEMA </t>
  </si>
  <si>
    <t>IRACEMA DO OESTE</t>
  </si>
  <si>
    <t>IRACEMAPOLIS</t>
  </si>
  <si>
    <t>IRACEMINHA</t>
  </si>
  <si>
    <t>IRAI</t>
  </si>
  <si>
    <t xml:space="preserve">IRAI DE MINAS </t>
  </si>
  <si>
    <t xml:space="preserve">IRAJUBA </t>
  </si>
  <si>
    <t xml:space="preserve">IRAMAIA </t>
  </si>
  <si>
    <t>IRANDUBA</t>
  </si>
  <si>
    <t xml:space="preserve">IRANI </t>
  </si>
  <si>
    <t>IRAPUA</t>
  </si>
  <si>
    <t xml:space="preserve">IRAPURU </t>
  </si>
  <si>
    <t>IRAQUARA</t>
  </si>
  <si>
    <t xml:space="preserve">IRARA </t>
  </si>
  <si>
    <t xml:space="preserve">IRATI </t>
  </si>
  <si>
    <t>IRAUCUBA</t>
  </si>
  <si>
    <t xml:space="preserve">IRECE </t>
  </si>
  <si>
    <t xml:space="preserve">IRETAMA </t>
  </si>
  <si>
    <t xml:space="preserve">IRINEOPOLIS </t>
  </si>
  <si>
    <t xml:space="preserve">IRITUIA </t>
  </si>
  <si>
    <t xml:space="preserve">IRUPI </t>
  </si>
  <si>
    <t xml:space="preserve">ISAIAS COELHO </t>
  </si>
  <si>
    <t xml:space="preserve">ISRAELANDIA </t>
  </si>
  <si>
    <t xml:space="preserve">ITA </t>
  </si>
  <si>
    <t>ITAARA</t>
  </si>
  <si>
    <t xml:space="preserve">ITABAIANA </t>
  </si>
  <si>
    <t>ITABAIANINHA</t>
  </si>
  <si>
    <t xml:space="preserve">ITABELA </t>
  </si>
  <si>
    <t xml:space="preserve">ITABERA </t>
  </si>
  <si>
    <t xml:space="preserve">ITABERABA </t>
  </si>
  <si>
    <t>ITABERAI</t>
  </si>
  <si>
    <t xml:space="preserve">ITABI </t>
  </si>
  <si>
    <t xml:space="preserve">ITABIRA </t>
  </si>
  <si>
    <t>ITABIRINHA</t>
  </si>
  <si>
    <t xml:space="preserve">ITABIRITO </t>
  </si>
  <si>
    <t>ITABORAI</t>
  </si>
  <si>
    <t xml:space="preserve">ITABUNA </t>
  </si>
  <si>
    <t xml:space="preserve">ITACAJA </t>
  </si>
  <si>
    <t>ITACAMBIRA</t>
  </si>
  <si>
    <t>ITACARAMBI</t>
  </si>
  <si>
    <t xml:space="preserve">ITACARE </t>
  </si>
  <si>
    <t xml:space="preserve">ITACOATIARA </t>
  </si>
  <si>
    <t xml:space="preserve">ITACURUBA </t>
  </si>
  <si>
    <t xml:space="preserve">ITACURUBI </t>
  </si>
  <si>
    <t>ITAETE</t>
  </si>
  <si>
    <t xml:space="preserve">ITAGI </t>
  </si>
  <si>
    <t xml:space="preserve">ITAGIBA </t>
  </si>
  <si>
    <t>ITAGIMIRIM</t>
  </si>
  <si>
    <t>ITAGUACU</t>
  </si>
  <si>
    <t xml:space="preserve">ITAGUACU DA BAHIA </t>
  </si>
  <si>
    <t xml:space="preserve">ITAGUAI 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</si>
  <si>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</si>
  <si>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</si>
  <si>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</si>
  <si>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</si>
  <si>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</si>
  <si>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</si>
  <si>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</si>
  <si>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</si>
  <si>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 xml:space="preserve">ITAINOPOLIS </t>
  </si>
  <si>
    <t>ITAIOPOLIS</t>
  </si>
  <si>
    <t>ITAIPAVA DO GRAJAU</t>
  </si>
  <si>
    <t>ITAIPE</t>
  </si>
  <si>
    <t>ITAIPULANDIA</t>
  </si>
  <si>
    <t xml:space="preserve">ITAITINGA </t>
  </si>
  <si>
    <t>ITAITUBA</t>
  </si>
  <si>
    <t xml:space="preserve">ITAJA </t>
  </si>
  <si>
    <t>ITAJAI</t>
  </si>
  <si>
    <t xml:space="preserve">ITAJOBI </t>
  </si>
  <si>
    <t xml:space="preserve">ITAJU </t>
  </si>
  <si>
    <t>ITAJU DO COLONIA</t>
  </si>
  <si>
    <t xml:space="preserve">ITAJUBA </t>
  </si>
  <si>
    <t>ITAJUIPE</t>
  </si>
  <si>
    <t>ITALVA</t>
  </si>
  <si>
    <t xml:space="preserve">ITAMARAJU </t>
  </si>
  <si>
    <t>ITAMARANDIBA</t>
  </si>
  <si>
    <t xml:space="preserve">ITAMARATI </t>
  </si>
  <si>
    <t>ITAMARATI DE MINAS</t>
  </si>
  <si>
    <t xml:space="preserve">ITAMARI </t>
  </si>
  <si>
    <t>ITAMBACURI</t>
  </si>
  <si>
    <t>ITAMBARACA</t>
  </si>
  <si>
    <t>ITAMBE</t>
  </si>
  <si>
    <t xml:space="preserve">ITAMBE DO MATO DENTRO </t>
  </si>
  <si>
    <t xml:space="preserve">ITAMOGI </t>
  </si>
  <si>
    <t>ITAMONTE</t>
  </si>
  <si>
    <t>ITANAGRA</t>
  </si>
  <si>
    <t>ITANHAEM</t>
  </si>
  <si>
    <t xml:space="preserve">ITANHANDU </t>
  </si>
  <si>
    <t xml:space="preserve">ITANHANGA </t>
  </si>
  <si>
    <t xml:space="preserve">ITANHEM </t>
  </si>
  <si>
    <t>ITANHOMI</t>
  </si>
  <si>
    <t xml:space="preserve">ITAOBIM </t>
  </si>
  <si>
    <t>ITAOCA</t>
  </si>
  <si>
    <t>ITAOCARA</t>
  </si>
  <si>
    <t xml:space="preserve">ITAPACI </t>
  </si>
  <si>
    <t xml:space="preserve">ITAPAGE </t>
  </si>
  <si>
    <t xml:space="preserve">ITAPAGIPE </t>
  </si>
  <si>
    <t xml:space="preserve">ITAPARICA </t>
  </si>
  <si>
    <t xml:space="preserve">ITAPE </t>
  </si>
  <si>
    <t xml:space="preserve">ITAPEBI </t>
  </si>
  <si>
    <t xml:space="preserve">ITAPECERICA </t>
  </si>
  <si>
    <t>ITAPECERICA DA SERRA</t>
  </si>
  <si>
    <t xml:space="preserve">ITAPECURU MIRIM </t>
  </si>
  <si>
    <t xml:space="preserve">ITAPEJARA D'OESTE </t>
  </si>
  <si>
    <t xml:space="preserve">ITAPEMA </t>
  </si>
  <si>
    <t>ITAPEMIRIM</t>
  </si>
  <si>
    <t xml:space="preserve">ITAPERUCU </t>
  </si>
  <si>
    <t xml:space="preserve">ITAPERUNA </t>
  </si>
  <si>
    <t>ITAPETIM</t>
  </si>
  <si>
    <t>ITAPETINGA</t>
  </si>
  <si>
    <t>ITAPETININGA</t>
  </si>
  <si>
    <t xml:space="preserve">ITAPEVA </t>
  </si>
  <si>
    <t xml:space="preserve">ITAPEVI </t>
  </si>
  <si>
    <t xml:space="preserve">ITAPICURU </t>
  </si>
  <si>
    <t xml:space="preserve">ITAPIPOCA </t>
  </si>
  <si>
    <t xml:space="preserve">ITAPIRA </t>
  </si>
  <si>
    <t>ITAPIRANGA</t>
  </si>
  <si>
    <t>ITAPIRAPUA</t>
  </si>
  <si>
    <t xml:space="preserve">ITAPIRAPUA PAULISTA </t>
  </si>
  <si>
    <t xml:space="preserve">ITAPIRATINS </t>
  </si>
  <si>
    <t>ITAPISSUMA</t>
  </si>
  <si>
    <t>ITAPITANGA</t>
  </si>
  <si>
    <t>ITAPIUNA</t>
  </si>
  <si>
    <t>ITAPOA</t>
  </si>
  <si>
    <t>ITAPOLIS</t>
  </si>
  <si>
    <t xml:space="preserve">ITAPORA </t>
  </si>
  <si>
    <t>ITAPORANGA</t>
  </si>
  <si>
    <t>ITAPORANGA D'AJUDA</t>
  </si>
  <si>
    <t xml:space="preserve">ITAPOROROCA </t>
  </si>
  <si>
    <t xml:space="preserve">ITAPUA DO OESTE </t>
  </si>
  <si>
    <t xml:space="preserve">ITAPUCA </t>
  </si>
  <si>
    <t>ITAPUI</t>
  </si>
  <si>
    <t xml:space="preserve">ITAPURA </t>
  </si>
  <si>
    <t>ITAPURANGA</t>
  </si>
  <si>
    <t xml:space="preserve">ITAQUAQUECETUBA </t>
  </si>
  <si>
    <t>ITAQUARA</t>
  </si>
  <si>
    <t>ITAQUI</t>
  </si>
  <si>
    <t xml:space="preserve">ITAQUIRAI </t>
  </si>
  <si>
    <t xml:space="preserve">ITAQUITINGA </t>
  </si>
  <si>
    <t xml:space="preserve">ITARANA </t>
  </si>
  <si>
    <t xml:space="preserve">ITARANTIM </t>
  </si>
  <si>
    <t xml:space="preserve">ITARARE </t>
  </si>
  <si>
    <t xml:space="preserve">ITAREMA </t>
  </si>
  <si>
    <t xml:space="preserve">ITARIRI </t>
  </si>
  <si>
    <t xml:space="preserve">ITARUMA </t>
  </si>
  <si>
    <t xml:space="preserve">ITATI </t>
  </si>
  <si>
    <t>ITATIAIA</t>
  </si>
  <si>
    <t>ITATIAIUCU</t>
  </si>
  <si>
    <t xml:space="preserve">ITATIBA </t>
  </si>
  <si>
    <t>ITATIBA DO SUL</t>
  </si>
  <si>
    <t>ITATIM</t>
  </si>
  <si>
    <t>ITATINGA</t>
  </si>
  <si>
    <t xml:space="preserve">ITATIRA </t>
  </si>
  <si>
    <t xml:space="preserve">ITATUBA </t>
  </si>
  <si>
    <t>ITAU</t>
  </si>
  <si>
    <t xml:space="preserve">ITAU DE MINAS </t>
  </si>
  <si>
    <t>ITAUBA</t>
  </si>
  <si>
    <t>ITAUCU</t>
  </si>
  <si>
    <t>ITAUEIRA</t>
  </si>
  <si>
    <t>ITAUNA</t>
  </si>
  <si>
    <t xml:space="preserve">ITAUNA DO SUL </t>
  </si>
  <si>
    <t xml:space="preserve">ITAVERAVA </t>
  </si>
  <si>
    <t>ITINGA</t>
  </si>
  <si>
    <t>ITINGA DO MARANHAO</t>
  </si>
  <si>
    <t>ITIQUIRA</t>
  </si>
  <si>
    <t xml:space="preserve">ITIRAPINA </t>
  </si>
  <si>
    <t>ITIRAPUA</t>
  </si>
  <si>
    <t xml:space="preserve">ITIRUCU </t>
  </si>
  <si>
    <t>ITIUBA</t>
  </si>
  <si>
    <t xml:space="preserve">ITOBI </t>
  </si>
  <si>
    <t xml:space="preserve">ITORORO </t>
  </si>
  <si>
    <t xml:space="preserve">ITU </t>
  </si>
  <si>
    <t>ITUACU</t>
  </si>
  <si>
    <t xml:space="preserve">ITUBERA </t>
  </si>
  <si>
    <t>ITUETA</t>
  </si>
  <si>
    <t xml:space="preserve">ITUIUTABA </t>
  </si>
  <si>
    <t xml:space="preserve">ITUMBIARA </t>
  </si>
  <si>
    <t>ITUMIRIM</t>
  </si>
  <si>
    <t xml:space="preserve">ITUPEVA </t>
  </si>
  <si>
    <t>ITUPIRANGA</t>
  </si>
  <si>
    <t>ITUPORANGA</t>
  </si>
  <si>
    <t xml:space="preserve">ITURAMA </t>
  </si>
  <si>
    <t>ITUTINGA</t>
  </si>
  <si>
    <t xml:space="preserve">ITUVERAVA </t>
  </si>
  <si>
    <t>IUIU</t>
  </si>
  <si>
    <t>IUNA</t>
  </si>
  <si>
    <t>IVAI</t>
  </si>
  <si>
    <t>IVAIPORA</t>
  </si>
  <si>
    <t xml:space="preserve">IVATE </t>
  </si>
  <si>
    <t xml:space="preserve">IVATUBA </t>
  </si>
  <si>
    <t>IVINHEMA</t>
  </si>
  <si>
    <t xml:space="preserve">IVORA </t>
  </si>
  <si>
    <t xml:space="preserve">IVOTI </t>
  </si>
  <si>
    <t xml:space="preserve">JABOATAO DOS GUARARAPES </t>
  </si>
  <si>
    <t>JABORA</t>
  </si>
  <si>
    <t xml:space="preserve">JABORANDI </t>
  </si>
  <si>
    <t>JABOTI</t>
  </si>
  <si>
    <t>JABOTICABA</t>
  </si>
  <si>
    <t xml:space="preserve">JABOTICABAL </t>
  </si>
  <si>
    <t xml:space="preserve">JABOTICATUBAS </t>
  </si>
  <si>
    <t>JACANA</t>
  </si>
  <si>
    <t>JACARACI</t>
  </si>
  <si>
    <t xml:space="preserve">JACARAU </t>
  </si>
  <si>
    <t xml:space="preserve">JACARE DOS HOMENS </t>
  </si>
  <si>
    <t>JACAREACANGA</t>
  </si>
  <si>
    <t xml:space="preserve">JACAREI </t>
  </si>
  <si>
    <t xml:space="preserve">JACAREZINHO </t>
  </si>
  <si>
    <t>JACI</t>
  </si>
  <si>
    <t xml:space="preserve">JACIARA </t>
  </si>
  <si>
    <t xml:space="preserve">JACINTO </t>
  </si>
  <si>
    <t xml:space="preserve">JACINTO MACHADO </t>
  </si>
  <si>
    <t>JACOBINA</t>
  </si>
  <si>
    <t xml:space="preserve">JACUI </t>
  </si>
  <si>
    <t>JACUIZINHO</t>
  </si>
  <si>
    <t xml:space="preserve">JACUNDA </t>
  </si>
  <si>
    <t xml:space="preserve">JACUPIRANGA </t>
  </si>
  <si>
    <t xml:space="preserve">JACUTINGA </t>
  </si>
  <si>
    <t xml:space="preserve">JAGUAPITA </t>
  </si>
  <si>
    <t>JAGUAQUARA</t>
  </si>
  <si>
    <t xml:space="preserve">JAGUARACU </t>
  </si>
  <si>
    <t>JAGUARAO</t>
  </si>
  <si>
    <t xml:space="preserve">JAGUARARI </t>
  </si>
  <si>
    <t xml:space="preserve">JAGUARE </t>
  </si>
  <si>
    <t xml:space="preserve">JAGUARETAMA </t>
  </si>
  <si>
    <t xml:space="preserve">JAGUARI </t>
  </si>
  <si>
    <t xml:space="preserve">JAGUARIAIVA </t>
  </si>
  <si>
    <t xml:space="preserve">JAGUARIBARA </t>
  </si>
  <si>
    <t xml:space="preserve">JAGUARIBE </t>
  </si>
  <si>
    <t xml:space="preserve">JAGUARIPE </t>
  </si>
  <si>
    <t>JAGUARIUNA</t>
  </si>
  <si>
    <t>JAGUARUANA</t>
  </si>
  <si>
    <t xml:space="preserve">JAGUARUNA </t>
  </si>
  <si>
    <t xml:space="preserve">JAIBA </t>
  </si>
  <si>
    <t>JAICOS</t>
  </si>
  <si>
    <t xml:space="preserve">JALES </t>
  </si>
  <si>
    <t>JAMBEIRO</t>
  </si>
  <si>
    <t>JAMPRUCA</t>
  </si>
  <si>
    <t xml:space="preserve">JANAUBA </t>
  </si>
  <si>
    <t xml:space="preserve">JANDAIA </t>
  </si>
  <si>
    <t>JANDAIA DO SUL</t>
  </si>
  <si>
    <t>JANDAIRA</t>
  </si>
  <si>
    <t xml:space="preserve">JANDIRA </t>
  </si>
  <si>
    <t xml:space="preserve">JANGADA </t>
  </si>
  <si>
    <t>JANIOPOLIS</t>
  </si>
  <si>
    <t>JANUARIA</t>
  </si>
  <si>
    <t xml:space="preserve">JAPARAIBA </t>
  </si>
  <si>
    <t xml:space="preserve">JAPARATINGA </t>
  </si>
  <si>
    <t>JAPARATUBA</t>
  </si>
  <si>
    <t>JAPERI</t>
  </si>
  <si>
    <t>JAPI</t>
  </si>
  <si>
    <t>JAPIRA</t>
  </si>
  <si>
    <t xml:space="preserve">JAPOATA </t>
  </si>
  <si>
    <t>JAPONVAR</t>
  </si>
  <si>
    <t>JAPORA</t>
  </si>
  <si>
    <t>JAPURA</t>
  </si>
  <si>
    <t>JAQUEIRA</t>
  </si>
  <si>
    <t xml:space="preserve">JAQUIRANA </t>
  </si>
  <si>
    <t xml:space="preserve">JARAGUA </t>
  </si>
  <si>
    <t>JARAGUA DO SUL</t>
  </si>
  <si>
    <t xml:space="preserve">JARAGUARI </t>
  </si>
  <si>
    <t>JARAMATAIA</t>
  </si>
  <si>
    <t>JARDIM</t>
  </si>
  <si>
    <t xml:space="preserve">JARDIM ALEGRE </t>
  </si>
  <si>
    <t>JARDIM DE PIRANHAS</t>
  </si>
  <si>
    <t>JARDIM DO SERIDO</t>
  </si>
  <si>
    <t>JARDINOPOLIS</t>
  </si>
  <si>
    <t>JARI</t>
  </si>
  <si>
    <t>JARINU</t>
  </si>
  <si>
    <t>JARU</t>
  </si>
  <si>
    <t xml:space="preserve">JATAI </t>
  </si>
  <si>
    <t>JATAIZINHO</t>
  </si>
  <si>
    <t xml:space="preserve">JATAUBA </t>
  </si>
  <si>
    <t xml:space="preserve">JATEI </t>
  </si>
  <si>
    <t>JATI</t>
  </si>
  <si>
    <t>JATOBA</t>
  </si>
  <si>
    <t xml:space="preserve">JAU </t>
  </si>
  <si>
    <t>JAU DO TOCANTINS</t>
  </si>
  <si>
    <t xml:space="preserve">JAUPACI </t>
  </si>
  <si>
    <t xml:space="preserve">JAURU </t>
  </si>
  <si>
    <t xml:space="preserve">JECEABA </t>
  </si>
  <si>
    <t xml:space="preserve">JENIPAPO DE MINAS </t>
  </si>
  <si>
    <t>JENIPAPO DOS VIEIRAS</t>
  </si>
  <si>
    <t xml:space="preserve">JEQUERI </t>
  </si>
  <si>
    <t xml:space="preserve">JEQUIA DA PRAIA </t>
  </si>
  <si>
    <t>JEQUIE</t>
  </si>
  <si>
    <t>JEQUITAI</t>
  </si>
  <si>
    <t xml:space="preserve">JEQUITIBA </t>
  </si>
  <si>
    <t xml:space="preserve">JEQUITINHONHA </t>
  </si>
  <si>
    <t xml:space="preserve">JEREMOABO </t>
  </si>
  <si>
    <t>JERICO</t>
  </si>
  <si>
    <t xml:space="preserve">JERIQUARA </t>
  </si>
  <si>
    <t xml:space="preserve">JERONIMO MONTEIRO </t>
  </si>
  <si>
    <t xml:space="preserve">JERUMENHA </t>
  </si>
  <si>
    <t>JESUANIA</t>
  </si>
  <si>
    <t>JESUITAS</t>
  </si>
  <si>
    <t xml:space="preserve">JESUPOLIS </t>
  </si>
  <si>
    <t xml:space="preserve">JI-PARANA </t>
  </si>
  <si>
    <t>JIJOCA DE JERICOACOARA</t>
  </si>
  <si>
    <t xml:space="preserve">JIQUIRICA </t>
  </si>
  <si>
    <t xml:space="preserve">JITAUNA </t>
  </si>
  <si>
    <t xml:space="preserve">JOACABA </t>
  </si>
  <si>
    <t>JOAIMA</t>
  </si>
  <si>
    <t>JOANESIA</t>
  </si>
  <si>
    <t>JOANOPOLIS</t>
  </si>
  <si>
    <t>JOAO ALFREDO</t>
  </si>
  <si>
    <t xml:space="preserve">JOAO CAMARA </t>
  </si>
  <si>
    <t>JOAO DOURADO</t>
  </si>
  <si>
    <t xml:space="preserve">JOAO LISBOA </t>
  </si>
  <si>
    <t>JOAO MONLEVADE</t>
  </si>
  <si>
    <t>JOAO NEIVA</t>
  </si>
  <si>
    <t xml:space="preserve">JOAO PESSOA </t>
  </si>
  <si>
    <t xml:space="preserve">JOAO PINHEIRO </t>
  </si>
  <si>
    <t>JOAO RAMALHO</t>
  </si>
  <si>
    <t xml:space="preserve">JOAQUIM GOMES </t>
  </si>
  <si>
    <t>JOAQUIM NABUCO</t>
  </si>
  <si>
    <t xml:space="preserve">JOAQUIM PIRES </t>
  </si>
  <si>
    <t>JOAQUIM TAVORA</t>
  </si>
  <si>
    <t>JOIA</t>
  </si>
  <si>
    <t xml:space="preserve">JOINVILLE </t>
  </si>
  <si>
    <t>JORDANIA</t>
  </si>
  <si>
    <t>JOSE BOITEUX</t>
  </si>
  <si>
    <t>JOSE BONIFACIO</t>
  </si>
  <si>
    <t xml:space="preserve">JOSE DA PENHA </t>
  </si>
  <si>
    <t xml:space="preserve">JOSE DE FREITAS </t>
  </si>
  <si>
    <t xml:space="preserve">JOSE GONCALVES DE MINAS </t>
  </si>
  <si>
    <t xml:space="preserve">JOSE RAYDAN </t>
  </si>
  <si>
    <t>JOSELANDIA</t>
  </si>
  <si>
    <t>JOVIANIA</t>
  </si>
  <si>
    <t xml:space="preserve">JUARA </t>
  </si>
  <si>
    <t xml:space="preserve">JUAREZ TAVORA </t>
  </si>
  <si>
    <t xml:space="preserve">JUATUBA </t>
  </si>
  <si>
    <t xml:space="preserve">JUAZEIRINHO </t>
  </si>
  <si>
    <t>JUAZEIRO</t>
  </si>
  <si>
    <t xml:space="preserve">JUAZEIRO DO NORTE </t>
  </si>
  <si>
    <t xml:space="preserve">JUCAS </t>
  </si>
  <si>
    <t>JUCATI</t>
  </si>
  <si>
    <t>JUCURUCU</t>
  </si>
  <si>
    <t>JUCURUTU</t>
  </si>
  <si>
    <t xml:space="preserve">JUINA </t>
  </si>
  <si>
    <t>JUIZ DE FORA</t>
  </si>
  <si>
    <t>JULIO DE CASTILHOS</t>
  </si>
  <si>
    <t>JULIO MESQUITA</t>
  </si>
  <si>
    <t xml:space="preserve">JUMIRIM </t>
  </si>
  <si>
    <t xml:space="preserve">JUNCO DO SERIDO </t>
  </si>
  <si>
    <t>JUNDIA</t>
  </si>
  <si>
    <t xml:space="preserve">JUNDIAI </t>
  </si>
  <si>
    <t>JUNDIAI DO SUL</t>
  </si>
  <si>
    <t xml:space="preserve">JUNQUEIRO </t>
  </si>
  <si>
    <t>JUNQUEIROPOLIS</t>
  </si>
  <si>
    <t>JUPI</t>
  </si>
  <si>
    <t xml:space="preserve">JUPIA </t>
  </si>
  <si>
    <t>JUQUIA</t>
  </si>
  <si>
    <t xml:space="preserve">JUQUITIBA </t>
  </si>
  <si>
    <t xml:space="preserve">JURAMENTO </t>
  </si>
  <si>
    <t xml:space="preserve">JURANDA </t>
  </si>
  <si>
    <t>JUREMA</t>
  </si>
  <si>
    <t xml:space="preserve">JURIPIRANGA </t>
  </si>
  <si>
    <t>JURU</t>
  </si>
  <si>
    <t xml:space="preserve">JURUA </t>
  </si>
  <si>
    <t xml:space="preserve">JURUAIA </t>
  </si>
  <si>
    <t xml:space="preserve">JURUENA </t>
  </si>
  <si>
    <t>JURUTI</t>
  </si>
  <si>
    <t>JUSCIMEIRA</t>
  </si>
  <si>
    <t xml:space="preserve">JUSSARA </t>
  </si>
  <si>
    <t xml:space="preserve">JUSSARI </t>
  </si>
  <si>
    <t>JUSSIAPE</t>
  </si>
  <si>
    <t xml:space="preserve">JUTAI </t>
  </si>
  <si>
    <t>JUTI</t>
  </si>
  <si>
    <t>KALORE</t>
  </si>
  <si>
    <t>LABREA</t>
  </si>
  <si>
    <t>LACERDOPOLIS</t>
  </si>
  <si>
    <t>LADAINHA</t>
  </si>
  <si>
    <t xml:space="preserve">LADARIO </t>
  </si>
  <si>
    <t xml:space="preserve">LAFAIETE COUTINHO </t>
  </si>
  <si>
    <t xml:space="preserve">LAGAMAR </t>
  </si>
  <si>
    <t xml:space="preserve">LAGARTO </t>
  </si>
  <si>
    <t xml:space="preserve">LAGES </t>
  </si>
  <si>
    <t xml:space="preserve">LAGO DA PEDRA </t>
  </si>
  <si>
    <t xml:space="preserve">LAGO DO JUNCO </t>
  </si>
  <si>
    <t>LAGO DOS RODRIGUES</t>
  </si>
  <si>
    <t>LAGO VERDE</t>
  </si>
  <si>
    <t>LAGOA ALEGRE</t>
  </si>
  <si>
    <t xml:space="preserve">LAGOA BONITA DO SUL </t>
  </si>
  <si>
    <t>LAGOA DA CANOA</t>
  </si>
  <si>
    <t xml:space="preserve">LAGOA DA CONFUSAO </t>
  </si>
  <si>
    <t>LAGOA DA PRATA</t>
  </si>
  <si>
    <t xml:space="preserve">LAGOA DE DENTRO </t>
  </si>
  <si>
    <t>LAGOA DE SAO FRANCISCO</t>
  </si>
  <si>
    <t>LAGOA DO CARRO</t>
  </si>
  <si>
    <t>LAGOA DO ITAENGA</t>
  </si>
  <si>
    <t xml:space="preserve">LAGOA DO MATO </t>
  </si>
  <si>
    <t xml:space="preserve">LAGOA DO OURO </t>
  </si>
  <si>
    <t>LAGOA DO TOCANTINS</t>
  </si>
  <si>
    <t xml:space="preserve">LAGOA DOS GATOS </t>
  </si>
  <si>
    <t xml:space="preserve">LAGOA DOS PATOS </t>
  </si>
  <si>
    <t xml:space="preserve">LAGOA DOS TRES CANTOS </t>
  </si>
  <si>
    <t xml:space="preserve">LAGOA DOURADA </t>
  </si>
  <si>
    <t xml:space="preserve">LAGOA FORMOSA </t>
  </si>
  <si>
    <t>LAGOA GRANDE</t>
  </si>
  <si>
    <t>LAGOA GRANDE DO MARANHAO</t>
  </si>
  <si>
    <t>LAGOA NOVA</t>
  </si>
  <si>
    <t>LAGOA REAL</t>
  </si>
  <si>
    <t xml:space="preserve">LAGOA SALGADA </t>
  </si>
  <si>
    <t xml:space="preserve">LAGOA SANTA </t>
  </si>
  <si>
    <t>LAGOA SECA</t>
  </si>
  <si>
    <t>LAGOA VERMELHA</t>
  </si>
  <si>
    <t>LAGOAO</t>
  </si>
  <si>
    <t>LAGOINHA</t>
  </si>
  <si>
    <t>LAGUNA</t>
  </si>
  <si>
    <t xml:space="preserve">LAGUNA CARAPA </t>
  </si>
  <si>
    <t>LAJE</t>
  </si>
  <si>
    <t>LAJE DO MURIAE</t>
  </si>
  <si>
    <t xml:space="preserve">LAJEADO </t>
  </si>
  <si>
    <t>LAJEADO DO BUGRE</t>
  </si>
  <si>
    <t>LAJEADO GRANDE</t>
  </si>
  <si>
    <t>LAJEADO NOVO</t>
  </si>
  <si>
    <t xml:space="preserve">LAJEDAO </t>
  </si>
  <si>
    <t>LAJEDO</t>
  </si>
  <si>
    <t xml:space="preserve">LAJEDO DO TABOCAL </t>
  </si>
  <si>
    <t xml:space="preserve">LAJES </t>
  </si>
  <si>
    <t xml:space="preserve">LAJINHA </t>
  </si>
  <si>
    <t xml:space="preserve">LAMARAO </t>
  </si>
  <si>
    <t xml:space="preserve">LAMBARI </t>
  </si>
  <si>
    <t xml:space="preserve">LAMBARI D'OESTE </t>
  </si>
  <si>
    <t xml:space="preserve">LAMIM </t>
  </si>
  <si>
    <t>LANDRI SALES</t>
  </si>
  <si>
    <t>LAPA</t>
  </si>
  <si>
    <t xml:space="preserve">LAPAO </t>
  </si>
  <si>
    <t>LARANJA DA TERRA</t>
  </si>
  <si>
    <t>LARANJAL</t>
  </si>
  <si>
    <t>LARANJAL DO JARI</t>
  </si>
  <si>
    <t xml:space="preserve">LARANJAL PAULISTA </t>
  </si>
  <si>
    <t xml:space="preserve">LARANJEIRAS </t>
  </si>
  <si>
    <t>LARANJEIRAS DO SUL</t>
  </si>
  <si>
    <t>LASSANCE</t>
  </si>
  <si>
    <t>LAURENTINO</t>
  </si>
  <si>
    <t>LAURO DE FREITAS</t>
  </si>
  <si>
    <t>LAURO MULLER</t>
  </si>
  <si>
    <t xml:space="preserve">LAVINIA </t>
  </si>
  <si>
    <t>LAVRAS</t>
  </si>
  <si>
    <t>LAVRAS DA MANGABEIRA</t>
  </si>
  <si>
    <t xml:space="preserve">LAVRAS DO SUL </t>
  </si>
  <si>
    <t xml:space="preserve">LAVRINHAS </t>
  </si>
  <si>
    <t>LEANDRO FERREIRA</t>
  </si>
  <si>
    <t xml:space="preserve">LEBON REGIS </t>
  </si>
  <si>
    <t>LEME</t>
  </si>
  <si>
    <t xml:space="preserve">LEME DO PRADO </t>
  </si>
  <si>
    <t xml:space="preserve">LENCOIS </t>
  </si>
  <si>
    <t>LENCOIS PAULISTA</t>
  </si>
  <si>
    <t xml:space="preserve">LEOBERTO LEAL </t>
  </si>
  <si>
    <t>LEOPOLDINA</t>
  </si>
  <si>
    <t xml:space="preserve">LEOPOLDO DE BULHOES </t>
  </si>
  <si>
    <t>LEOPOLIS</t>
  </si>
  <si>
    <t>LIBERATO SALZANO</t>
  </si>
  <si>
    <t xml:space="preserve">LIBERDADE </t>
  </si>
  <si>
    <t>LICINIO DE ALMEIDA</t>
  </si>
  <si>
    <t>LIDIANOPOLIS</t>
  </si>
  <si>
    <t xml:space="preserve">LIMA CAMPOS </t>
  </si>
  <si>
    <t xml:space="preserve">LIMA DUARTE </t>
  </si>
  <si>
    <t xml:space="preserve">LIMEIRA </t>
  </si>
  <si>
    <t>LIMEIRA DO OESTE</t>
  </si>
  <si>
    <t>LIMOEIRO</t>
  </si>
  <si>
    <t>LIMOEIRO DE ANADIA</t>
  </si>
  <si>
    <t xml:space="preserve">LIMOEIRO DO AJURU </t>
  </si>
  <si>
    <t xml:space="preserve">LIMOEIRO DO NORTE </t>
  </si>
  <si>
    <t xml:space="preserve">LINDOESTE </t>
  </si>
  <si>
    <t xml:space="preserve">LINDOIA </t>
  </si>
  <si>
    <t>LINDOIA DO SUL</t>
  </si>
  <si>
    <t xml:space="preserve">LINDOLFO COLLOR </t>
  </si>
  <si>
    <t>LINHA NOVA</t>
  </si>
  <si>
    <t>LINHARES</t>
  </si>
  <si>
    <t>LINS</t>
  </si>
  <si>
    <t>LIVRAMENTO</t>
  </si>
  <si>
    <t xml:space="preserve">LIVRAMENTO DE NOSSA SENHORA </t>
  </si>
  <si>
    <t xml:space="preserve">LIZARDA </t>
  </si>
  <si>
    <t>LOANDA</t>
  </si>
  <si>
    <t>LOBATO</t>
  </si>
  <si>
    <t>LONDRINA</t>
  </si>
  <si>
    <t>LONTRA</t>
  </si>
  <si>
    <t xml:space="preserve">LONTRAS </t>
  </si>
  <si>
    <t>LORENA</t>
  </si>
  <si>
    <t>LORETO</t>
  </si>
  <si>
    <t xml:space="preserve">LOURDES </t>
  </si>
  <si>
    <t>LOUVEIRA</t>
  </si>
  <si>
    <t>LUCAS DO RIO VERDE</t>
  </si>
  <si>
    <t xml:space="preserve">LUCELIA </t>
  </si>
  <si>
    <t>LUCENA</t>
  </si>
  <si>
    <t>LUCIANOPOLIS</t>
  </si>
  <si>
    <t xml:space="preserve">LUCIARA </t>
  </si>
  <si>
    <t>LUIS ANTONIO</t>
  </si>
  <si>
    <t>LUIS CORREIA</t>
  </si>
  <si>
    <t>LUIS DOMINGUES</t>
  </si>
  <si>
    <t>LUIS EDUARDO MAGALHAES</t>
  </si>
  <si>
    <t>LUIS GOMES</t>
  </si>
  <si>
    <t xml:space="preserve">LUISBURGO </t>
  </si>
  <si>
    <t>LUIZ ALVES</t>
  </si>
  <si>
    <t>LUIZIANA</t>
  </si>
  <si>
    <t xml:space="preserve">LUIZIANIA </t>
  </si>
  <si>
    <t>LUMINARIAS</t>
  </si>
  <si>
    <t>LUNARDELLI</t>
  </si>
  <si>
    <t>LUPERCIO</t>
  </si>
  <si>
    <t>LUPIONOPOLIS</t>
  </si>
  <si>
    <t xml:space="preserve">LUTECIA </t>
  </si>
  <si>
    <t xml:space="preserve">LUZ </t>
  </si>
  <si>
    <t xml:space="preserve">LUZERNA </t>
  </si>
  <si>
    <t>LUZIANIA</t>
  </si>
  <si>
    <t>LUZILANDIA</t>
  </si>
  <si>
    <t xml:space="preserve">MACAE </t>
  </si>
  <si>
    <t xml:space="preserve">MACAIBA </t>
  </si>
  <si>
    <t>MACAJUBA</t>
  </si>
  <si>
    <t xml:space="preserve">MACAMBARA </t>
  </si>
  <si>
    <t xml:space="preserve">MACAMBIRA </t>
  </si>
  <si>
    <t>MACAPA</t>
  </si>
  <si>
    <t>MACAPARANA</t>
  </si>
  <si>
    <t>MACARANI</t>
  </si>
  <si>
    <t>MACATUBA</t>
  </si>
  <si>
    <t xml:space="preserve">MACAU </t>
  </si>
  <si>
    <t>MACAUBAL</t>
  </si>
  <si>
    <t>MACAUBAS</t>
  </si>
  <si>
    <t xml:space="preserve">MACEDONIA </t>
  </si>
  <si>
    <t>MACEIO</t>
  </si>
  <si>
    <t>MACHACALIS</t>
  </si>
  <si>
    <t>MACHADINHO</t>
  </si>
  <si>
    <t>MACHADINHO D'OESTE</t>
  </si>
  <si>
    <t xml:space="preserve">MACHADO </t>
  </si>
  <si>
    <t>MACHADOS</t>
  </si>
  <si>
    <t>MACIEIRA</t>
  </si>
  <si>
    <t>MACUCO</t>
  </si>
  <si>
    <t>MACURURE</t>
  </si>
  <si>
    <t>MADALENA</t>
  </si>
  <si>
    <t xml:space="preserve">MADRE DE DEUS </t>
  </si>
  <si>
    <t>MADRE DE DEUS DE MINAS</t>
  </si>
  <si>
    <t>MAE DO RIO</t>
  </si>
  <si>
    <t>MAETINGA</t>
  </si>
  <si>
    <t xml:space="preserve">MAFRA </t>
  </si>
  <si>
    <t>MAGALHAES BARATA</t>
  </si>
  <si>
    <t>MAGALHAES DE ALMEIDA</t>
  </si>
  <si>
    <t xml:space="preserve">MAGDA </t>
  </si>
  <si>
    <t>MAGE</t>
  </si>
  <si>
    <t xml:space="preserve">MAIQUINIQUE </t>
  </si>
  <si>
    <t xml:space="preserve">MAIRI </t>
  </si>
  <si>
    <t xml:space="preserve">MAIRINQUE </t>
  </si>
  <si>
    <t xml:space="preserve">MAIRIPORA </t>
  </si>
  <si>
    <t xml:space="preserve">MAIRIPOTABA </t>
  </si>
  <si>
    <t xml:space="preserve">MAJOR GERCINO </t>
  </si>
  <si>
    <t xml:space="preserve">MAJOR ISIDORO </t>
  </si>
  <si>
    <t>MAJOR VIEIRA</t>
  </si>
  <si>
    <t xml:space="preserve">MALACACHETA </t>
  </si>
  <si>
    <t xml:space="preserve">MALHADA </t>
  </si>
  <si>
    <t xml:space="preserve">MALHADA DE PEDRAS </t>
  </si>
  <si>
    <t>MALHADA DOS BOIS</t>
  </si>
  <si>
    <t>MALHADOR</t>
  </si>
  <si>
    <t>MALLET</t>
  </si>
  <si>
    <t xml:space="preserve">MALTA </t>
  </si>
  <si>
    <t>MAMANGUAPE</t>
  </si>
  <si>
    <t>MAMBAI</t>
  </si>
  <si>
    <t xml:space="preserve">MAMBORE </t>
  </si>
  <si>
    <t xml:space="preserve">MAMONAS </t>
  </si>
  <si>
    <t xml:space="preserve">MAMPITUBA </t>
  </si>
  <si>
    <t>MANACAPURU</t>
  </si>
  <si>
    <t xml:space="preserve">MANAIRA </t>
  </si>
  <si>
    <t xml:space="preserve">MANAQUIRI </t>
  </si>
  <si>
    <t>MANARI</t>
  </si>
  <si>
    <t>MANAUS</t>
  </si>
  <si>
    <t xml:space="preserve">MANCIO LIMA </t>
  </si>
  <si>
    <t>MANDAGUACU</t>
  </si>
  <si>
    <t>MANDAGUARI</t>
  </si>
  <si>
    <t xml:space="preserve">MANDIRITUBA </t>
  </si>
  <si>
    <t xml:space="preserve">MANDURI </t>
  </si>
  <si>
    <t xml:space="preserve">MANFRINOPOLIS </t>
  </si>
  <si>
    <t xml:space="preserve">MANGA </t>
  </si>
  <si>
    <t xml:space="preserve">MANGARATIBA </t>
  </si>
  <si>
    <t>MANGUEIRINHA</t>
  </si>
  <si>
    <t>MANHUACU</t>
  </si>
  <si>
    <t>MANHUMIRIM</t>
  </si>
  <si>
    <t>MANICORE</t>
  </si>
  <si>
    <t xml:space="preserve">MANOEL EMIDIO </t>
  </si>
  <si>
    <t>MANOEL RIBAS</t>
  </si>
  <si>
    <t xml:space="preserve">MANOEL URBANO </t>
  </si>
  <si>
    <t>MANOEL VIANA</t>
  </si>
  <si>
    <t xml:space="preserve">MANOEL VITORINO </t>
  </si>
  <si>
    <t>MANSIDAO</t>
  </si>
  <si>
    <t xml:space="preserve">MANTENA </t>
  </si>
  <si>
    <t>MANTENOPOLIS</t>
  </si>
  <si>
    <t xml:space="preserve">MAQUINE </t>
  </si>
  <si>
    <t>MAR DE ESPANHA</t>
  </si>
  <si>
    <t>MAR VERMELHO</t>
  </si>
  <si>
    <t xml:space="preserve">MARA ROSA </t>
  </si>
  <si>
    <t xml:space="preserve">MARAA </t>
  </si>
  <si>
    <t>MARABA</t>
  </si>
  <si>
    <t xml:space="preserve">MARABA PAULISTA </t>
  </si>
  <si>
    <t>MARACACUME</t>
  </si>
  <si>
    <t xml:space="preserve">MARACAI </t>
  </si>
  <si>
    <t>MARACAJA</t>
  </si>
  <si>
    <t>MARACAJU</t>
  </si>
  <si>
    <t>MARACANA</t>
  </si>
  <si>
    <t xml:space="preserve">MARACANAU </t>
  </si>
  <si>
    <t xml:space="preserve">MARACAS </t>
  </si>
  <si>
    <t>MARAGOGI</t>
  </si>
  <si>
    <t>MARAGOGIPE</t>
  </si>
  <si>
    <t xml:space="preserve">MARAIAL </t>
  </si>
  <si>
    <t>MARANGUAPE</t>
  </si>
  <si>
    <t xml:space="preserve">MARANHAOZINHO </t>
  </si>
  <si>
    <t xml:space="preserve">MARAPANIM </t>
  </si>
  <si>
    <t xml:space="preserve">MARAPOAMA </t>
  </si>
  <si>
    <t>MARATA</t>
  </si>
  <si>
    <t>MARATAIZES</t>
  </si>
  <si>
    <t xml:space="preserve">MARAU </t>
  </si>
  <si>
    <t xml:space="preserve">MARAVILHA </t>
  </si>
  <si>
    <t>MARAVILHAS</t>
  </si>
  <si>
    <t>MARCACAO</t>
  </si>
  <si>
    <t xml:space="preserve">MARCELANDIA </t>
  </si>
  <si>
    <t xml:space="preserve">MARCELINO RAMOS </t>
  </si>
  <si>
    <t>MARCELINO VIEIRA</t>
  </si>
  <si>
    <t xml:space="preserve">MARCIONILIO SOUZA </t>
  </si>
  <si>
    <t xml:space="preserve">MARCO </t>
  </si>
  <si>
    <t xml:space="preserve">MARCOLANDIA </t>
  </si>
  <si>
    <t>MARCOS PARENTE</t>
  </si>
  <si>
    <t xml:space="preserve">MARECHAL CANDIDO RONDON </t>
  </si>
  <si>
    <t>MARECHAL DEODORO</t>
  </si>
  <si>
    <t xml:space="preserve">MARECHAL FLORIANO </t>
  </si>
  <si>
    <t>MARECHAL THAUMATURGO</t>
  </si>
  <si>
    <t>MAREMA</t>
  </si>
  <si>
    <t>MARI</t>
  </si>
  <si>
    <t xml:space="preserve">MARIA DA FE </t>
  </si>
  <si>
    <t>MARIA HELENA</t>
  </si>
  <si>
    <t>MARIALVA</t>
  </si>
  <si>
    <t xml:space="preserve">MARIANA </t>
  </si>
  <si>
    <t>MARIANA PIMENTEL</t>
  </si>
  <si>
    <t>MARIANO MORO</t>
  </si>
  <si>
    <t xml:space="preserve">MARIANOPOLIS DO TOCANTINS </t>
  </si>
  <si>
    <t>MARIAPOLIS</t>
  </si>
  <si>
    <t xml:space="preserve">MARIBONDO </t>
  </si>
  <si>
    <t>MARICA</t>
  </si>
  <si>
    <t xml:space="preserve">MARILAC </t>
  </si>
  <si>
    <t>MARILANDIA</t>
  </si>
  <si>
    <t xml:space="preserve">MARILANDIA DO SUL </t>
  </si>
  <si>
    <t>MARILENA</t>
  </si>
  <si>
    <t xml:space="preserve">MARILIA </t>
  </si>
  <si>
    <t xml:space="preserve">MARILUZ </t>
  </si>
  <si>
    <t xml:space="preserve">MARINGA </t>
  </si>
  <si>
    <t xml:space="preserve">MARINOPOLIS </t>
  </si>
  <si>
    <t>MARIO CAMPOS</t>
  </si>
  <si>
    <t>MARIOPOLIS</t>
  </si>
  <si>
    <t>MARIPA</t>
  </si>
  <si>
    <t xml:space="preserve">MARIPA DE MINAS </t>
  </si>
  <si>
    <t>MARITUBA</t>
  </si>
  <si>
    <t xml:space="preserve">MARIZOPOLIS </t>
  </si>
  <si>
    <t xml:space="preserve">MARLIERIA </t>
  </si>
  <si>
    <t>MARMELEIRO</t>
  </si>
  <si>
    <t>MARMELOPOLIS</t>
  </si>
  <si>
    <t>MARQUES DE SOUZA</t>
  </si>
  <si>
    <t xml:space="preserve">MARQUINHO </t>
  </si>
  <si>
    <t xml:space="preserve">MARTINHO CAMPOS </t>
  </si>
  <si>
    <t xml:space="preserve">MARTINOPOLE </t>
  </si>
  <si>
    <t>MARTINOPOLIS</t>
  </si>
  <si>
    <t xml:space="preserve">MARTINS </t>
  </si>
  <si>
    <t>MARTINS SOARES</t>
  </si>
  <si>
    <t>MARUIM</t>
  </si>
  <si>
    <t xml:space="preserve">MARUMBI </t>
  </si>
  <si>
    <t>MARZAGAO</t>
  </si>
  <si>
    <t xml:space="preserve">MASCOTE </t>
  </si>
  <si>
    <t xml:space="preserve">MASSAPE </t>
  </si>
  <si>
    <t>MASSARANDUBA</t>
  </si>
  <si>
    <t>MATA</t>
  </si>
  <si>
    <t>MATA DE SAO JOAO</t>
  </si>
  <si>
    <t xml:space="preserve">MATA GRANDE </t>
  </si>
  <si>
    <t xml:space="preserve">MATA ROMA </t>
  </si>
  <si>
    <t>MATA VERDE</t>
  </si>
  <si>
    <t xml:space="preserve">MATAO </t>
  </si>
  <si>
    <t>MATARACA</t>
  </si>
  <si>
    <t>MATELANDIA</t>
  </si>
  <si>
    <t xml:space="preserve">MATEUS LEME </t>
  </si>
  <si>
    <t>MATHIAS LOBATO</t>
  </si>
  <si>
    <t>MATIAS BARBOSA</t>
  </si>
  <si>
    <t>MATIAS CARDOSO</t>
  </si>
  <si>
    <t>MATIAS OLIMPIO</t>
  </si>
  <si>
    <t>MATINA</t>
  </si>
  <si>
    <t xml:space="preserve">MATINHA </t>
  </si>
  <si>
    <t>MATINHOS</t>
  </si>
  <si>
    <t>MATIPO</t>
  </si>
  <si>
    <t xml:space="preserve">MATO CASTELHANO </t>
  </si>
  <si>
    <t xml:space="preserve">MATO LEITAO </t>
  </si>
  <si>
    <t xml:space="preserve">MATO QUEIMADO </t>
  </si>
  <si>
    <t xml:space="preserve">MATO RICO </t>
  </si>
  <si>
    <t>MATO VERDE</t>
  </si>
  <si>
    <t>MATOES</t>
  </si>
  <si>
    <t xml:space="preserve">MATOES DO NORTE </t>
  </si>
  <si>
    <t xml:space="preserve">MATOS COSTA </t>
  </si>
  <si>
    <t>MATOZINHOS</t>
  </si>
  <si>
    <t xml:space="preserve">MATRINCHA </t>
  </si>
  <si>
    <t>MATRIZ DE CAMARAGIBE</t>
  </si>
  <si>
    <t>MATUPA</t>
  </si>
  <si>
    <t>MATUTINA</t>
  </si>
  <si>
    <t>MAUA</t>
  </si>
  <si>
    <t xml:space="preserve">MAUA DA SERRA </t>
  </si>
  <si>
    <t xml:space="preserve">MAUES </t>
  </si>
  <si>
    <t xml:space="preserve">MAURILANDIA </t>
  </si>
  <si>
    <t xml:space="preserve">MAURITI </t>
  </si>
  <si>
    <t>MAXARANGUAPE</t>
  </si>
  <si>
    <t>MAXIMILIANO DE ALMEIDA</t>
  </si>
  <si>
    <t xml:space="preserve">MAZAGAO </t>
  </si>
  <si>
    <t>MEDEIROS</t>
  </si>
  <si>
    <t xml:space="preserve">MEDEIROS NETO </t>
  </si>
  <si>
    <t>MEDIANEIRA</t>
  </si>
  <si>
    <t>MEDICILANDIA</t>
  </si>
  <si>
    <t>MEDINA</t>
  </si>
  <si>
    <t xml:space="preserve">MELEIRO </t>
  </si>
  <si>
    <t xml:space="preserve">MELGACO </t>
  </si>
  <si>
    <t>MENDES</t>
  </si>
  <si>
    <t xml:space="preserve">MENDES PIMENTEL </t>
  </si>
  <si>
    <t>MENDONCA</t>
  </si>
  <si>
    <t>MERCEDES</t>
  </si>
  <si>
    <t>MERCES</t>
  </si>
  <si>
    <t xml:space="preserve">MERIDIANO </t>
  </si>
  <si>
    <t xml:space="preserve">MERUOCA </t>
  </si>
  <si>
    <t>MESQUITA</t>
  </si>
  <si>
    <t xml:space="preserve">MESSIAS </t>
  </si>
  <si>
    <t xml:space="preserve">MESSIAS TARGINO </t>
  </si>
  <si>
    <t xml:space="preserve">MIAMI </t>
  </si>
  <si>
    <t>MIGUEL ALVES</t>
  </si>
  <si>
    <t xml:space="preserve">MIGUEL CALMON </t>
  </si>
  <si>
    <t>MIGUEL PEREIRA</t>
  </si>
  <si>
    <t>MIGUELOPOLIS</t>
  </si>
  <si>
    <t>MILAGRES</t>
  </si>
  <si>
    <t>MILAGRES DO MARANHAO</t>
  </si>
  <si>
    <t xml:space="preserve">MILHA </t>
  </si>
  <si>
    <t xml:space="preserve">MIMOSO DE GOIAS </t>
  </si>
  <si>
    <t xml:space="preserve">MIMOSO DO SUL </t>
  </si>
  <si>
    <t>MINACU</t>
  </si>
  <si>
    <t xml:space="preserve">MINADOR DO NEGRAO </t>
  </si>
  <si>
    <t xml:space="preserve">MINAS DO LEAO </t>
  </si>
  <si>
    <t xml:space="preserve">MINAS NOVAS </t>
  </si>
  <si>
    <t xml:space="preserve">MINDURI </t>
  </si>
  <si>
    <t>MINEIROS</t>
  </si>
  <si>
    <t xml:space="preserve">MINEIROS DO TIETE </t>
  </si>
  <si>
    <t>MINISTRO ANDREAZZA</t>
  </si>
  <si>
    <t>MIRA ESTRELA</t>
  </si>
  <si>
    <t>MIRABELA</t>
  </si>
  <si>
    <t>MIRACATU</t>
  </si>
  <si>
    <t>MIRACEMA</t>
  </si>
  <si>
    <t xml:space="preserve">MIRACEMA DO TOCANTINS </t>
  </si>
  <si>
    <t xml:space="preserve">MIRADOR </t>
  </si>
  <si>
    <t xml:space="preserve">MIRADOURO </t>
  </si>
  <si>
    <t>MIRAGUAI</t>
  </si>
  <si>
    <t xml:space="preserve">MIRAI </t>
  </si>
  <si>
    <t xml:space="preserve">MIRAIMA </t>
  </si>
  <si>
    <t xml:space="preserve">MIRANDA </t>
  </si>
  <si>
    <t>MIRANDA DO NORTE</t>
  </si>
  <si>
    <t xml:space="preserve">MIRANDIBA </t>
  </si>
  <si>
    <t>MIRANDOPOLIS</t>
  </si>
  <si>
    <t xml:space="preserve">MIRANGABA </t>
  </si>
  <si>
    <t xml:space="preserve">MIRANORTE </t>
  </si>
  <si>
    <t xml:space="preserve">MIRANTE </t>
  </si>
  <si>
    <t>MIRANTE DA SERRA</t>
  </si>
  <si>
    <t xml:space="preserve">MIRANTE DO PARANAPANEMA </t>
  </si>
  <si>
    <t>MIRASSOL</t>
  </si>
  <si>
    <t>MIRASSOL D'OESTE</t>
  </si>
  <si>
    <t xml:space="preserve">MIRASSOLANDIA </t>
  </si>
  <si>
    <t>MIRIM DOCE</t>
  </si>
  <si>
    <t>MIRINZAL</t>
  </si>
  <si>
    <t>MISSAL</t>
  </si>
  <si>
    <t>MISSAO VELHA</t>
  </si>
  <si>
    <t>MOCAJUBA</t>
  </si>
  <si>
    <t>MOCOCA</t>
  </si>
  <si>
    <t>MODELO</t>
  </si>
  <si>
    <t xml:space="preserve">MOEDA </t>
  </si>
  <si>
    <t xml:space="preserve">MOEMA </t>
  </si>
  <si>
    <t xml:space="preserve">MOGEIRO </t>
  </si>
  <si>
    <t xml:space="preserve">MOGI DAS CRUZES </t>
  </si>
  <si>
    <t>MOGI-GUACU</t>
  </si>
  <si>
    <t>MOGI-MIRIM</t>
  </si>
  <si>
    <t xml:space="preserve">MOIPORA </t>
  </si>
  <si>
    <t>MOITA BONITA</t>
  </si>
  <si>
    <t>MOJU</t>
  </si>
  <si>
    <t>MOJUI DOS CAMPOS</t>
  </si>
  <si>
    <t xml:space="preserve">MOMBACA </t>
  </si>
  <si>
    <t xml:space="preserve">MOMBUCA </t>
  </si>
  <si>
    <t>MONCAO</t>
  </si>
  <si>
    <t xml:space="preserve">MONCOES </t>
  </si>
  <si>
    <t>MONDAI</t>
  </si>
  <si>
    <t>MONGAGUA</t>
  </si>
  <si>
    <t xml:space="preserve">MONSENHOR GIL </t>
  </si>
  <si>
    <t>MONSENHOR HIPOLITO</t>
  </si>
  <si>
    <t xml:space="preserve">MONSENHOR PAULO </t>
  </si>
  <si>
    <t>MONSENHOR TABOSA</t>
  </si>
  <si>
    <t>MONTADAS</t>
  </si>
  <si>
    <t xml:space="preserve">MONTALVANIA </t>
  </si>
  <si>
    <t>MONTANHA</t>
  </si>
  <si>
    <t xml:space="preserve">MONTANHAS </t>
  </si>
  <si>
    <t>MONTAURI</t>
  </si>
  <si>
    <t>MONTE ALEGRE</t>
  </si>
  <si>
    <t xml:space="preserve">MONTE ALEGRE DE GOIAS </t>
  </si>
  <si>
    <t xml:space="preserve">MONTE ALEGRE DE MINAS </t>
  </si>
  <si>
    <t xml:space="preserve">MONTE ALEGRE DE SERGIPE </t>
  </si>
  <si>
    <t xml:space="preserve">MONTE ALEGRE DO PIAUI </t>
  </si>
  <si>
    <t xml:space="preserve">MONTE ALEGRE DO SUL </t>
  </si>
  <si>
    <t xml:space="preserve">MONTE ALEGRE DOS CAMPOS </t>
  </si>
  <si>
    <t>MONTE ALTO</t>
  </si>
  <si>
    <t xml:space="preserve">MONTE APRAZIVEL </t>
  </si>
  <si>
    <t>MONTE AZUL</t>
  </si>
  <si>
    <t xml:space="preserve">MONTE AZUL PAULISTA </t>
  </si>
  <si>
    <t>MONTE BELO</t>
  </si>
  <si>
    <t xml:space="preserve">MONTE BELO DO SUL </t>
  </si>
  <si>
    <t xml:space="preserve">MONTE CARLO </t>
  </si>
  <si>
    <t xml:space="preserve">MONTE CARMELO </t>
  </si>
  <si>
    <t xml:space="preserve">MONTE CASTELO </t>
  </si>
  <si>
    <t>MONTE DO CARMO</t>
  </si>
  <si>
    <t xml:space="preserve">MONTE FORMOSO </t>
  </si>
  <si>
    <t xml:space="preserve">MONTE MOR </t>
  </si>
  <si>
    <t xml:space="preserve">MONTE NEGRO </t>
  </si>
  <si>
    <t xml:space="preserve">MONTE SANTO </t>
  </si>
  <si>
    <t>MONTE SANTO DE MINAS</t>
  </si>
  <si>
    <t>MONTE SIAO</t>
  </si>
  <si>
    <t>MONTEIRO</t>
  </si>
  <si>
    <t xml:space="preserve">MONTEIRO LOBATO </t>
  </si>
  <si>
    <t xml:space="preserve">MONTEIROPOLIS </t>
  </si>
  <si>
    <t>MONTENEGRO</t>
  </si>
  <si>
    <t>MONTES ALTOS</t>
  </si>
  <si>
    <t xml:space="preserve">MONTES CLAROS </t>
  </si>
  <si>
    <t>MONTES CLAROS DE GOIAS</t>
  </si>
  <si>
    <t xml:space="preserve">MONTEZUMA </t>
  </si>
  <si>
    <t>MONTIVIDIU</t>
  </si>
  <si>
    <t xml:space="preserve">MONTIVIDIU DO NORTE </t>
  </si>
  <si>
    <t xml:space="preserve">MORADA NOVA </t>
  </si>
  <si>
    <t>MORADA NOVA DE MINAS</t>
  </si>
  <si>
    <t xml:space="preserve">MORAUJO </t>
  </si>
  <si>
    <t xml:space="preserve">MOREILANDIA </t>
  </si>
  <si>
    <t xml:space="preserve">MOREIRA SALES </t>
  </si>
  <si>
    <t>MORENO</t>
  </si>
  <si>
    <t xml:space="preserve">MORMACO </t>
  </si>
  <si>
    <t xml:space="preserve">MORPARA </t>
  </si>
  <si>
    <t>MORRETES</t>
  </si>
  <si>
    <t xml:space="preserve">MORRINHOS </t>
  </si>
  <si>
    <t>MORRINHOS DO SUL</t>
  </si>
  <si>
    <t xml:space="preserve">MORRO AGUDO </t>
  </si>
  <si>
    <t xml:space="preserve">MORRO DA FUMACA </t>
  </si>
  <si>
    <t xml:space="preserve">MORRO DO CHAPEU </t>
  </si>
  <si>
    <t>MORRO DO PILAR</t>
  </si>
  <si>
    <t>MORRO GRANDE</t>
  </si>
  <si>
    <t xml:space="preserve">MORRO REDONDO </t>
  </si>
  <si>
    <t>MORRO REUTER</t>
  </si>
  <si>
    <t>MORROS</t>
  </si>
  <si>
    <t xml:space="preserve">MORTUGABA </t>
  </si>
  <si>
    <t xml:space="preserve">MORUNGABA </t>
  </si>
  <si>
    <t>MOSSAMEDES</t>
  </si>
  <si>
    <t xml:space="preserve">MOSSORO </t>
  </si>
  <si>
    <t xml:space="preserve">MOSTARDAS </t>
  </si>
  <si>
    <t>MOTUCA</t>
  </si>
  <si>
    <t xml:space="preserve">MOZARLANDIA </t>
  </si>
  <si>
    <t xml:space="preserve">MUANA </t>
  </si>
  <si>
    <t xml:space="preserve">MUCAJAI </t>
  </si>
  <si>
    <t xml:space="preserve">MUCAMBO </t>
  </si>
  <si>
    <t>MUCUGE</t>
  </si>
  <si>
    <t xml:space="preserve">MUCUM </t>
  </si>
  <si>
    <t>MUCURI</t>
  </si>
  <si>
    <t>MUCURICI</t>
  </si>
  <si>
    <t xml:space="preserve">MUITOS CAPOES </t>
  </si>
  <si>
    <t xml:space="preserve">MULITERNO </t>
  </si>
  <si>
    <t xml:space="preserve">MULUNGU </t>
  </si>
  <si>
    <t>MULUNGU DO MORRO</t>
  </si>
  <si>
    <t>MUNDO NOVO</t>
  </si>
  <si>
    <t>MUNHOZ</t>
  </si>
  <si>
    <t>MUNHOZ DE MELO</t>
  </si>
  <si>
    <t>MUNIZ FERREIRA</t>
  </si>
  <si>
    <t>MUNIZ FREIRE</t>
  </si>
  <si>
    <t xml:space="preserve">MUQUEM DO SAO FRANCISCO </t>
  </si>
  <si>
    <t xml:space="preserve">MUQUI </t>
  </si>
  <si>
    <t>MURIAE</t>
  </si>
  <si>
    <t>MURIBECA</t>
  </si>
  <si>
    <t>MURICI</t>
  </si>
  <si>
    <t xml:space="preserve">MURICI DOS PORTELAS </t>
  </si>
  <si>
    <t>MURITIBA</t>
  </si>
  <si>
    <t>MURUTINGA DO SUL</t>
  </si>
  <si>
    <t xml:space="preserve">MUTUIPE </t>
  </si>
  <si>
    <t xml:space="preserve">MUTUM </t>
  </si>
  <si>
    <t xml:space="preserve">MUTUNOPOLIS </t>
  </si>
  <si>
    <t>MUZAMBINHO</t>
  </si>
  <si>
    <t>NANTES</t>
  </si>
  <si>
    <t xml:space="preserve">NANUQUE </t>
  </si>
  <si>
    <t>NAO-ME-TOQUE</t>
  </si>
  <si>
    <t xml:space="preserve">NAQUE </t>
  </si>
  <si>
    <t xml:space="preserve">NARANDIBA </t>
  </si>
  <si>
    <t xml:space="preserve">NATAL </t>
  </si>
  <si>
    <t>NATALANDIA</t>
  </si>
  <si>
    <t>NATERCIA</t>
  </si>
  <si>
    <t>NATIVIDADE</t>
  </si>
  <si>
    <t xml:space="preserve">NATIVIDADE DA SERRA </t>
  </si>
  <si>
    <t>NATUBA</t>
  </si>
  <si>
    <t>NAVEGANTES</t>
  </si>
  <si>
    <t xml:space="preserve">NAVIRAI </t>
  </si>
  <si>
    <t>NAZARE</t>
  </si>
  <si>
    <t>NAZARE DA MATA</t>
  </si>
  <si>
    <t xml:space="preserve">NAZARE DO PIAUI </t>
  </si>
  <si>
    <t xml:space="preserve">NAZARE PAULISTA </t>
  </si>
  <si>
    <t>NAZARENO</t>
  </si>
  <si>
    <t xml:space="preserve">NAZAREZINHO </t>
  </si>
  <si>
    <t xml:space="preserve">NAZARIA </t>
  </si>
  <si>
    <t xml:space="preserve">NAZARIO </t>
  </si>
  <si>
    <t>NEOPOLIS</t>
  </si>
  <si>
    <t>NEPOMUCENO</t>
  </si>
  <si>
    <t xml:space="preserve">NEROPOLIS </t>
  </si>
  <si>
    <t>NEVES PAULISTA</t>
  </si>
  <si>
    <t>NEW YORK</t>
  </si>
  <si>
    <t>NHAMUNDA</t>
  </si>
  <si>
    <t xml:space="preserve">NHANDEARA </t>
  </si>
  <si>
    <t xml:space="preserve">NICOLAU VERGUEIRO </t>
  </si>
  <si>
    <t>NILO PECANHA</t>
  </si>
  <si>
    <t xml:space="preserve">NILOPOLIS </t>
  </si>
  <si>
    <t>NINA RODRIGUES</t>
  </si>
  <si>
    <t>NINHEIRA</t>
  </si>
  <si>
    <t xml:space="preserve">NIOAQUE </t>
  </si>
  <si>
    <t xml:space="preserve">NIPOA </t>
  </si>
  <si>
    <t xml:space="preserve">NIQUELANDIA </t>
  </si>
  <si>
    <t>NISIA FLORESTA</t>
  </si>
  <si>
    <t xml:space="preserve">NITEROI </t>
  </si>
  <si>
    <t>NOBRES</t>
  </si>
  <si>
    <t>NONOAI</t>
  </si>
  <si>
    <t>NORDESTINA</t>
  </si>
  <si>
    <t xml:space="preserve">NORMANDIA </t>
  </si>
  <si>
    <t xml:space="preserve">NORTELANDIA </t>
  </si>
  <si>
    <t xml:space="preserve">NOSSA SENHORA APARECIDA </t>
  </si>
  <si>
    <t xml:space="preserve">NOSSA SENHORA DA GLORIA </t>
  </si>
  <si>
    <t xml:space="preserve">NOSSA SENHORA DAS DORES </t>
  </si>
  <si>
    <t>NOSSA SENHORA DAS GRACAS</t>
  </si>
  <si>
    <t>NOSSA SENHORA DE LOURDES</t>
  </si>
  <si>
    <t xml:space="preserve">NOSSA SENHORA DO LIVRAMENTO </t>
  </si>
  <si>
    <t>NOSSA SENHORA DO SOCORRO</t>
  </si>
  <si>
    <t>NOSSA SENHORA DOS REMEDIOS</t>
  </si>
  <si>
    <t>NOVA ALIANCA</t>
  </si>
  <si>
    <t xml:space="preserve">NOVA ALVORADA </t>
  </si>
  <si>
    <t>NOVA ALVORADA DO SUL</t>
  </si>
  <si>
    <t>NOVA AMERICA</t>
  </si>
  <si>
    <t>NOVA AMERICA DA COLINA</t>
  </si>
  <si>
    <t>NOVA ANDRADINA</t>
  </si>
  <si>
    <t>NOVA ARACA</t>
  </si>
  <si>
    <t xml:space="preserve">NOVA AURORA </t>
  </si>
  <si>
    <t xml:space="preserve">NOVA BANDEIRANTES </t>
  </si>
  <si>
    <t>NOVA BASSANO</t>
  </si>
  <si>
    <t>NOVA BOA VISTA</t>
  </si>
  <si>
    <t>NOVA BRASILANDIA</t>
  </si>
  <si>
    <t>NOVA BRASILANDIA D'OESTE</t>
  </si>
  <si>
    <t>NOVA BRESCIA</t>
  </si>
  <si>
    <t>NOVA CAMPINA</t>
  </si>
  <si>
    <t>NOVA CANAA</t>
  </si>
  <si>
    <t xml:space="preserve">NOVA CANAA DO NORTE </t>
  </si>
  <si>
    <t xml:space="preserve">NOVA CANDELARIA </t>
  </si>
  <si>
    <t>NOVA CANTU</t>
  </si>
  <si>
    <t xml:space="preserve">NOVA CRIXAS </t>
  </si>
  <si>
    <t xml:space="preserve">NOVA CRUZ </t>
  </si>
  <si>
    <t>NOVA ERA</t>
  </si>
  <si>
    <t>NOVA ERECHIM</t>
  </si>
  <si>
    <t>NOVA ESPERANCA</t>
  </si>
  <si>
    <t xml:space="preserve">NOVA ESPERANCA DO PIRIA </t>
  </si>
  <si>
    <t>NOVA ESPERANCA DO SUDOESTE</t>
  </si>
  <si>
    <t xml:space="preserve">NOVA ESPERANCA DO SUL </t>
  </si>
  <si>
    <t xml:space="preserve">NOVA EUROPA </t>
  </si>
  <si>
    <t xml:space="preserve">NOVA FATIMA </t>
  </si>
  <si>
    <t xml:space="preserve">NOVA FLORESTA </t>
  </si>
  <si>
    <t xml:space="preserve">NOVA FRIBURGO </t>
  </si>
  <si>
    <t xml:space="preserve">NOVA GLORIA </t>
  </si>
  <si>
    <t>NOVA GRANADA</t>
  </si>
  <si>
    <t>NOVA GUARITA</t>
  </si>
  <si>
    <t xml:space="preserve">NOVA GUATAPORANGA </t>
  </si>
  <si>
    <t>NOVA HARTZ</t>
  </si>
  <si>
    <t xml:space="preserve">NOVA IBIA </t>
  </si>
  <si>
    <t xml:space="preserve">NOVA IGUACU </t>
  </si>
  <si>
    <t>NOVA INDEPENDENCIA</t>
  </si>
  <si>
    <t xml:space="preserve">NOVA IORQUE </t>
  </si>
  <si>
    <t>NOVA IPIXUNA</t>
  </si>
  <si>
    <t>NOVA ITABERABA</t>
  </si>
  <si>
    <t>NOVA ITARANA</t>
  </si>
  <si>
    <t>NOVA LACERDA</t>
  </si>
  <si>
    <t>NOVA LARANJEIRAS</t>
  </si>
  <si>
    <t xml:space="preserve">NOVA LIMA </t>
  </si>
  <si>
    <t xml:space="preserve">NOVA LONDRINA </t>
  </si>
  <si>
    <t>NOVA LUZITANIA</t>
  </si>
  <si>
    <t xml:space="preserve">NOVA MAMORE </t>
  </si>
  <si>
    <t xml:space="preserve">NOVA MARILANDIA </t>
  </si>
  <si>
    <t>NOVA MARINGA</t>
  </si>
  <si>
    <t>NOVA MONTE VERDE</t>
  </si>
  <si>
    <t>NOVA MUTUM</t>
  </si>
  <si>
    <t xml:space="preserve">NOVA NAZARE </t>
  </si>
  <si>
    <t xml:space="preserve">NOVA ODESSA </t>
  </si>
  <si>
    <t>NOVA OLIMPIA</t>
  </si>
  <si>
    <t xml:space="preserve">NOVA OLINDA </t>
  </si>
  <si>
    <t xml:space="preserve">NOVA OLINDA DO MARANHAO </t>
  </si>
  <si>
    <t>NOVA OLINDA DO NORTE</t>
  </si>
  <si>
    <t>NOVA PADUA</t>
  </si>
  <si>
    <t>NOVA PALMA</t>
  </si>
  <si>
    <t xml:space="preserve">NOVA PETROPOLIS </t>
  </si>
  <si>
    <t>NOVA PONTE</t>
  </si>
  <si>
    <t>NOVA PORTEIRINHA</t>
  </si>
  <si>
    <t>NOVA PRATA</t>
  </si>
  <si>
    <t>NOVA PRATA DO IGUACU</t>
  </si>
  <si>
    <t xml:space="preserve">NOVA RAMADA </t>
  </si>
  <si>
    <t xml:space="preserve">NOVA REDENCAO </t>
  </si>
  <si>
    <t>NOVA RESENDE</t>
  </si>
  <si>
    <t xml:space="preserve">NOVA ROMA </t>
  </si>
  <si>
    <t>NOVA ROMA DO SUL</t>
  </si>
  <si>
    <t xml:space="preserve">NOVA ROSALANDIA </t>
  </si>
  <si>
    <t xml:space="preserve">NOVA RUSSAS </t>
  </si>
  <si>
    <t>NOVA SANTA BARBARA</t>
  </si>
  <si>
    <t xml:space="preserve">NOVA SANTA HELENA </t>
  </si>
  <si>
    <t xml:space="preserve">NOVA SANTA RITA </t>
  </si>
  <si>
    <t xml:space="preserve">NOVA SANTA ROSA </t>
  </si>
  <si>
    <t>NOVA SERRANA</t>
  </si>
  <si>
    <t>NOVA SOURE</t>
  </si>
  <si>
    <t>NOVA TEBAS</t>
  </si>
  <si>
    <t>NOVA TIMBOTEUA</t>
  </si>
  <si>
    <t xml:space="preserve">NOVA TRENTO </t>
  </si>
  <si>
    <t>NOVA UBIRATA</t>
  </si>
  <si>
    <t>NOVA UNIAO</t>
  </si>
  <si>
    <t>NOVA VENECIA</t>
  </si>
  <si>
    <t xml:space="preserve">NOVA VENEZA </t>
  </si>
  <si>
    <t xml:space="preserve">NOVA VICOSA </t>
  </si>
  <si>
    <t>NOVA XAVANTINA</t>
  </si>
  <si>
    <t>NOVAIS</t>
  </si>
  <si>
    <t xml:space="preserve">NOVO ACORDO </t>
  </si>
  <si>
    <t>NOVO AIRAO</t>
  </si>
  <si>
    <t xml:space="preserve">NOVO ARIPUANA </t>
  </si>
  <si>
    <t xml:space="preserve">NOVO BARREIRO </t>
  </si>
  <si>
    <t xml:space="preserve">NOVO BRASIL </t>
  </si>
  <si>
    <t>NOVO CABRAIS</t>
  </si>
  <si>
    <t xml:space="preserve">NOVO CRUZEIRO </t>
  </si>
  <si>
    <t xml:space="preserve">NOVO GAMA </t>
  </si>
  <si>
    <t xml:space="preserve">NOVO HAMBURGO </t>
  </si>
  <si>
    <t>NOVO HORIZONTE</t>
  </si>
  <si>
    <t xml:space="preserve">NOVO HORIZONTE DO NORTE </t>
  </si>
  <si>
    <t xml:space="preserve">NOVO HORIZONTE DO OESTE </t>
  </si>
  <si>
    <t xml:space="preserve">NOVO HORIZONTE DO SUL </t>
  </si>
  <si>
    <t>NOVO ITACOLOMI</t>
  </si>
  <si>
    <t xml:space="preserve">NOVO LINO </t>
  </si>
  <si>
    <t>NOVO MACHADO</t>
  </si>
  <si>
    <t>NOVO MUNDO</t>
  </si>
  <si>
    <t>NOVO ORIENTE</t>
  </si>
  <si>
    <t xml:space="preserve">NOVO ORIENTE DE MINAS </t>
  </si>
  <si>
    <t xml:space="preserve">NOVO ORIENTE DO PIAUI </t>
  </si>
  <si>
    <t xml:space="preserve">NOVO PLANALTO </t>
  </si>
  <si>
    <t>NOVO PROGRESSO</t>
  </si>
  <si>
    <t xml:space="preserve">NOVO REPARTIMENTO </t>
  </si>
  <si>
    <t>NOVO SANTO ANTONIO</t>
  </si>
  <si>
    <t>NOVO SAO JOAQUIM</t>
  </si>
  <si>
    <t xml:space="preserve">NOVO TIRADENTES </t>
  </si>
  <si>
    <t>NOVO TRIUNFO</t>
  </si>
  <si>
    <t>NOVO XINGU</t>
  </si>
  <si>
    <t xml:space="preserve">NOVORIZONTE </t>
  </si>
  <si>
    <t xml:space="preserve">NUPORANGA </t>
  </si>
  <si>
    <t>OBIDOS</t>
  </si>
  <si>
    <t xml:space="preserve">OCARA </t>
  </si>
  <si>
    <t>OCAUCU</t>
  </si>
  <si>
    <t>OEIRAS</t>
  </si>
  <si>
    <t>OEIRAS DO PARA</t>
  </si>
  <si>
    <t>OIAPOQUE</t>
  </si>
  <si>
    <t>OLARIA</t>
  </si>
  <si>
    <t>OLEO</t>
  </si>
  <si>
    <t xml:space="preserve">OLHO D'AGUA </t>
  </si>
  <si>
    <t>OLHO D'AGUA DAS CUNHAS</t>
  </si>
  <si>
    <t>OLHO D'AGUA DAS FLORES</t>
  </si>
  <si>
    <t xml:space="preserve">OLHO D'AGUA DO BORGES </t>
  </si>
  <si>
    <t xml:space="preserve">OLHO D'AGUA DO CASADO </t>
  </si>
  <si>
    <t>OLHOS-D'AGUA</t>
  </si>
  <si>
    <t xml:space="preserve">OLIMPIA </t>
  </si>
  <si>
    <t xml:space="preserve">OLIMPIO NORONHA </t>
  </si>
  <si>
    <t>OLINDA</t>
  </si>
  <si>
    <t xml:space="preserve">OLINDA NOVA DO MARANHAO </t>
  </si>
  <si>
    <t>OLINDINA</t>
  </si>
  <si>
    <t>OLIVEIRA</t>
  </si>
  <si>
    <t>OLIVEIRA DOS BREJINHOS</t>
  </si>
  <si>
    <t>OLIVENCA</t>
  </si>
  <si>
    <t>ONDA VERDE</t>
  </si>
  <si>
    <t xml:space="preserve">ORIENTE </t>
  </si>
  <si>
    <t xml:space="preserve">ORINDIUVA </t>
  </si>
  <si>
    <t xml:space="preserve">ORIXIMINA </t>
  </si>
  <si>
    <t>ORIZANIA</t>
  </si>
  <si>
    <t xml:space="preserve">ORIZONA </t>
  </si>
  <si>
    <t>ORLANDIA</t>
  </si>
  <si>
    <t xml:space="preserve">ORLEANS </t>
  </si>
  <si>
    <t xml:space="preserve">OROBO </t>
  </si>
  <si>
    <t xml:space="preserve">OROCO 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</si>
  <si>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</si>
  <si>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</si>
  <si>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</si>
  <si>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</si>
  <si>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</si>
  <si>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</si>
  <si>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</si>
  <si>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 xml:space="preserve">OUREM </t>
  </si>
  <si>
    <t>OURICANGAS</t>
  </si>
  <si>
    <t>OURICURI</t>
  </si>
  <si>
    <t xml:space="preserve">OURILANDIA DO NORTE </t>
  </si>
  <si>
    <t>OURINHOS</t>
  </si>
  <si>
    <t>OURIZONA</t>
  </si>
  <si>
    <t>OURO</t>
  </si>
  <si>
    <t xml:space="preserve">OURO BRANCO </t>
  </si>
  <si>
    <t xml:space="preserve">OURO FINO </t>
  </si>
  <si>
    <t>OURO PRETO</t>
  </si>
  <si>
    <t xml:space="preserve">OURO PRETO DO OESTE </t>
  </si>
  <si>
    <t>OURO VELHO</t>
  </si>
  <si>
    <t>OURO VERDE</t>
  </si>
  <si>
    <t xml:space="preserve">OURO VERDE DE GOIAS </t>
  </si>
  <si>
    <t xml:space="preserve">OURO VERDE DE MINAS </t>
  </si>
  <si>
    <t xml:space="preserve">OURO VERDE DO OESTE </t>
  </si>
  <si>
    <t>OUROESTE</t>
  </si>
  <si>
    <t>OUROLANDIA</t>
  </si>
  <si>
    <t xml:space="preserve">OUVIDOR </t>
  </si>
  <si>
    <t>PACAEMBU</t>
  </si>
  <si>
    <t>PACAJA</t>
  </si>
  <si>
    <t xml:space="preserve">PACAJUS </t>
  </si>
  <si>
    <t xml:space="preserve">PACARAIMA 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</si>
  <si>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</si>
  <si>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</si>
  <si>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</si>
  <si>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</si>
  <si>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</si>
  <si>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</si>
  <si>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</si>
  <si>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 xml:space="preserve">PADRE PARAISO </t>
  </si>
  <si>
    <t xml:space="preserve">PAES LANDIM </t>
  </si>
  <si>
    <t xml:space="preserve">PAI PEDRO </t>
  </si>
  <si>
    <t xml:space="preserve">PAIAL </t>
  </si>
  <si>
    <t>PAICANDU</t>
  </si>
  <si>
    <t>PAIM FILHO</t>
  </si>
  <si>
    <t xml:space="preserve">PAINEIRAS </t>
  </si>
  <si>
    <t>PAINEL</t>
  </si>
  <si>
    <t xml:space="preserve">PAINS </t>
  </si>
  <si>
    <t xml:space="preserve">PALESTINA </t>
  </si>
  <si>
    <t>PALESTINA DE GOIAS</t>
  </si>
  <si>
    <t xml:space="preserve">PALESTINA DO PARA </t>
  </si>
  <si>
    <t xml:space="preserve">PALHANO </t>
  </si>
  <si>
    <t xml:space="preserve">PALHOCA </t>
  </si>
  <si>
    <t xml:space="preserve">PALMA </t>
  </si>
  <si>
    <t>PALMA SOLA</t>
  </si>
  <si>
    <t>PALMACIA</t>
  </si>
  <si>
    <t>PALMARES</t>
  </si>
  <si>
    <t xml:space="preserve">PALMARES DO SUL </t>
  </si>
  <si>
    <t xml:space="preserve">PALMARES PAULISTA </t>
  </si>
  <si>
    <t>PALMAS</t>
  </si>
  <si>
    <t>PALMAS DE MONTE ALTO</t>
  </si>
  <si>
    <t>PALMEIRA</t>
  </si>
  <si>
    <t>PALMEIRA D'OESTE</t>
  </si>
  <si>
    <t>PALMEIRA DAS MISSOES</t>
  </si>
  <si>
    <t xml:space="preserve">PALMEIRA DO PIAUI </t>
  </si>
  <si>
    <t xml:space="preserve">PALMEIRA DOS INDIOS </t>
  </si>
  <si>
    <t>PALMEIRAIS</t>
  </si>
  <si>
    <t>PALMEIRANDIA</t>
  </si>
  <si>
    <t xml:space="preserve">PALMEIRANTE </t>
  </si>
  <si>
    <t xml:space="preserve">PALMEIRAS </t>
  </si>
  <si>
    <t>PALMEIRAS DE GOIAS</t>
  </si>
  <si>
    <t>PALMEIRAS DO TOCANTINS</t>
  </si>
  <si>
    <t xml:space="preserve">PALMEIROPOLIS </t>
  </si>
  <si>
    <t>PALMINOPOLIS</t>
  </si>
  <si>
    <t>PALMITAL</t>
  </si>
  <si>
    <t>PALMITINHO</t>
  </si>
  <si>
    <t>PALMITOS</t>
  </si>
  <si>
    <t>PALMOPOLIS</t>
  </si>
  <si>
    <t>PALOTINA</t>
  </si>
  <si>
    <t>PANAMA</t>
  </si>
  <si>
    <t xml:space="preserve">PANAMBI </t>
  </si>
  <si>
    <t>PANCAS</t>
  </si>
  <si>
    <t xml:space="preserve">PANELAS </t>
  </si>
  <si>
    <t>PANORAMA</t>
  </si>
  <si>
    <t>PANTANO GRANDE</t>
  </si>
  <si>
    <t xml:space="preserve">PAO DE ACUCAR </t>
  </si>
  <si>
    <t xml:space="preserve">PAPAGAIOS </t>
  </si>
  <si>
    <t xml:space="preserve">PAPANDUVA </t>
  </si>
  <si>
    <t xml:space="preserve">PARA DE MINAS </t>
  </si>
  <si>
    <t xml:space="preserve">PARACAMBI </t>
  </si>
  <si>
    <t>PARACATU</t>
  </si>
  <si>
    <t>PARACURU</t>
  </si>
  <si>
    <t xml:space="preserve">PARAGOMINAS </t>
  </si>
  <si>
    <t xml:space="preserve">PARAGUACU </t>
  </si>
  <si>
    <t>PARAGUACU PAULISTA</t>
  </si>
  <si>
    <t xml:space="preserve">PARAI </t>
  </si>
  <si>
    <t>PARAIBA DO SUL</t>
  </si>
  <si>
    <t xml:space="preserve">PARAIBANO </t>
  </si>
  <si>
    <t xml:space="preserve">PARAIBUNA </t>
  </si>
  <si>
    <t xml:space="preserve">PARAIPABA </t>
  </si>
  <si>
    <t xml:space="preserve">PARAISO </t>
  </si>
  <si>
    <t xml:space="preserve">PARAISO DAS AGUAS </t>
  </si>
  <si>
    <t>PARAISO DO NORTE</t>
  </si>
  <si>
    <t>PARAISO DO SUL</t>
  </si>
  <si>
    <t>PARAISO DO TOCANTINS</t>
  </si>
  <si>
    <t>PARAISOPOLIS</t>
  </si>
  <si>
    <t xml:space="preserve">PARAMBU </t>
  </si>
  <si>
    <t xml:space="preserve">PARAMIRIM </t>
  </si>
  <si>
    <t>PARAMOTI</t>
  </si>
  <si>
    <t>PARANA</t>
  </si>
  <si>
    <t>PARANACITY</t>
  </si>
  <si>
    <t xml:space="preserve">PARANAGUA </t>
  </si>
  <si>
    <t xml:space="preserve">PARANAIBA </t>
  </si>
  <si>
    <t>PARANAIGUARA</t>
  </si>
  <si>
    <t xml:space="preserve">PARANAITA </t>
  </si>
  <si>
    <t>PARANAPANEMA</t>
  </si>
  <si>
    <t xml:space="preserve">PARANAPOEMA </t>
  </si>
  <si>
    <t xml:space="preserve">PARANAPUA </t>
  </si>
  <si>
    <t>PARANATAMA</t>
  </si>
  <si>
    <t xml:space="preserve">PARANATINGA </t>
  </si>
  <si>
    <t xml:space="preserve">PARANAVAI </t>
  </si>
  <si>
    <t>PARANHOS</t>
  </si>
  <si>
    <t xml:space="preserve">PARAOPEBA </t>
  </si>
  <si>
    <t xml:space="preserve">PARAPUA </t>
  </si>
  <si>
    <t xml:space="preserve">PARATINGA </t>
  </si>
  <si>
    <t>PARATY</t>
  </si>
  <si>
    <t xml:space="preserve">PARAU </t>
  </si>
  <si>
    <t xml:space="preserve">PARAUAPEBAS </t>
  </si>
  <si>
    <t xml:space="preserve">PARAUNA </t>
  </si>
  <si>
    <t xml:space="preserve">PARAZINHO </t>
  </si>
  <si>
    <t>PARDINHO</t>
  </si>
  <si>
    <t xml:space="preserve">PARECI NOVO </t>
  </si>
  <si>
    <t xml:space="preserve">PARECIS </t>
  </si>
  <si>
    <t>PARELHAS</t>
  </si>
  <si>
    <t xml:space="preserve">PARICONHA </t>
  </si>
  <si>
    <t xml:space="preserve">PARINTINS </t>
  </si>
  <si>
    <t xml:space="preserve">PARIPIRANGA </t>
  </si>
  <si>
    <t>PARIPUEIRA</t>
  </si>
  <si>
    <t xml:space="preserve">PARIQUERA-ACU </t>
  </si>
  <si>
    <t>PARISI</t>
  </si>
  <si>
    <t>PARNAGUA</t>
  </si>
  <si>
    <t>PARNAIBA</t>
  </si>
  <si>
    <t>PARNAMIRIM</t>
  </si>
  <si>
    <t xml:space="preserve">PARNARAMA </t>
  </si>
  <si>
    <t>PAROBE</t>
  </si>
  <si>
    <t>PASSA E FICA</t>
  </si>
  <si>
    <t>PASSA QUATRO</t>
  </si>
  <si>
    <t>PASSA SETE</t>
  </si>
  <si>
    <t xml:space="preserve">PASSA TEMPO </t>
  </si>
  <si>
    <t xml:space="preserve">PASSA VINTE </t>
  </si>
  <si>
    <t>PASSABEM</t>
  </si>
  <si>
    <t xml:space="preserve">PASSAGEM FRANCA </t>
  </si>
  <si>
    <t xml:space="preserve">PASSIRA </t>
  </si>
  <si>
    <t xml:space="preserve">PASSO DE CAMARAGIBE </t>
  </si>
  <si>
    <t xml:space="preserve">PASSO DE TORRES </t>
  </si>
  <si>
    <t>PASSO DO SOBRADO</t>
  </si>
  <si>
    <t xml:space="preserve">PASSO FUNDO </t>
  </si>
  <si>
    <t>PASSOS</t>
  </si>
  <si>
    <t xml:space="preserve">PASSOS MAIA </t>
  </si>
  <si>
    <t xml:space="preserve">PASTOS BONS </t>
  </si>
  <si>
    <t xml:space="preserve">PATIS </t>
  </si>
  <si>
    <t>PATO BRAGADO</t>
  </si>
  <si>
    <t xml:space="preserve">PATO BRANCO </t>
  </si>
  <si>
    <t xml:space="preserve">PATOS </t>
  </si>
  <si>
    <t>PATOS DE MINAS</t>
  </si>
  <si>
    <t>PATOS DO PIAUI</t>
  </si>
  <si>
    <t>PATROCINIO</t>
  </si>
  <si>
    <t>PATROCINIO DO MURIAE</t>
  </si>
  <si>
    <t xml:space="preserve">PATROCINIO PAULISTA </t>
  </si>
  <si>
    <t>PATU</t>
  </si>
  <si>
    <t xml:space="preserve">PATY DO ALFERES </t>
  </si>
  <si>
    <t>PAU BRASIL</t>
  </si>
  <si>
    <t>PAU D'ARCO</t>
  </si>
  <si>
    <t>PAU DOS FERROS</t>
  </si>
  <si>
    <t>PAUDALHO</t>
  </si>
  <si>
    <t>PAUINI</t>
  </si>
  <si>
    <t xml:space="preserve">PAULA CANDIDO </t>
  </si>
  <si>
    <t xml:space="preserve">PAULA FREITAS </t>
  </si>
  <si>
    <t xml:space="preserve">PAULICEIA </t>
  </si>
  <si>
    <t>PAULINIA</t>
  </si>
  <si>
    <t xml:space="preserve">PAULINO NEVES </t>
  </si>
  <si>
    <t>PAULISTA</t>
  </si>
  <si>
    <t>PAULISTANA</t>
  </si>
  <si>
    <t xml:space="preserve">PAULISTAS </t>
  </si>
  <si>
    <t>PAULO AFONSO</t>
  </si>
  <si>
    <t xml:space="preserve">PAULO BENTO </t>
  </si>
  <si>
    <t>PAULO DE FARIA</t>
  </si>
  <si>
    <t xml:space="preserve">PAULO FRONTIN </t>
  </si>
  <si>
    <t xml:space="preserve">PAULO JACINTO </t>
  </si>
  <si>
    <t xml:space="preserve">PAULO LOPES </t>
  </si>
  <si>
    <t xml:space="preserve">PAULO RAMOS </t>
  </si>
  <si>
    <t xml:space="preserve">PAVAO </t>
  </si>
  <si>
    <t>PAVERAMA</t>
  </si>
  <si>
    <t xml:space="preserve">PE DE SERRA </t>
  </si>
  <si>
    <t xml:space="preserve">PEABIRU </t>
  </si>
  <si>
    <t xml:space="preserve">PECANHA </t>
  </si>
  <si>
    <t xml:space="preserve">PEDERNEIRAS </t>
  </si>
  <si>
    <t xml:space="preserve">PEDRA </t>
  </si>
  <si>
    <t>PEDRA AZUL</t>
  </si>
  <si>
    <t>PEDRA BELA</t>
  </si>
  <si>
    <t>PEDRA BONITA</t>
  </si>
  <si>
    <t>PEDRA BRANCA</t>
  </si>
  <si>
    <t xml:space="preserve">PEDRA BRANCA DO AMAPARI </t>
  </si>
  <si>
    <t xml:space="preserve">PEDRA DO INDAIA </t>
  </si>
  <si>
    <t>PEDRA GRANDE</t>
  </si>
  <si>
    <t xml:space="preserve">PEDRA LAVRADA </t>
  </si>
  <si>
    <t xml:space="preserve">PEDRA PRETA </t>
  </si>
  <si>
    <t>PEDRALVA</t>
  </si>
  <si>
    <t>PEDRAO</t>
  </si>
  <si>
    <t>PEDRAS ALTAS</t>
  </si>
  <si>
    <t>PEDRAS DE FOGO</t>
  </si>
  <si>
    <t xml:space="preserve">PEDRAS DE MARIA DA CRUZ </t>
  </si>
  <si>
    <t>PEDRAS GRANDES</t>
  </si>
  <si>
    <t>PEDREGULHO</t>
  </si>
  <si>
    <t>PEDREIRA</t>
  </si>
  <si>
    <t xml:space="preserve">PEDREIRAS </t>
  </si>
  <si>
    <t xml:space="preserve">PEDRINHAS </t>
  </si>
  <si>
    <t>PEDRINHAS PAULISTA</t>
  </si>
  <si>
    <t>PEDRINOPOLIS</t>
  </si>
  <si>
    <t>PEDRO AFONSO</t>
  </si>
  <si>
    <t xml:space="preserve">PEDRO ALEXANDRE </t>
  </si>
  <si>
    <t xml:space="preserve">PEDRO AVELINO </t>
  </si>
  <si>
    <t xml:space="preserve">PEDRO CANARIO </t>
  </si>
  <si>
    <t xml:space="preserve">PEDRO DE TOLEDO </t>
  </si>
  <si>
    <t>PEDRO DO ROSARIO</t>
  </si>
  <si>
    <t xml:space="preserve">PEDRO GOMES </t>
  </si>
  <si>
    <t>PEDRO II</t>
  </si>
  <si>
    <t>PEDRO LEOPOLDO</t>
  </si>
  <si>
    <t>PEDRO OSORIO</t>
  </si>
  <si>
    <t xml:space="preserve">PEDRO VELHO </t>
  </si>
  <si>
    <t xml:space="preserve">PEIXE </t>
  </si>
  <si>
    <t xml:space="preserve">PEIXE-BOI </t>
  </si>
  <si>
    <t>PEIXOTO DE AZEVEDO</t>
  </si>
  <si>
    <t>PEJUCARA</t>
  </si>
  <si>
    <t xml:space="preserve">PELOTAS </t>
  </si>
  <si>
    <t xml:space="preserve">PENAFORTE </t>
  </si>
  <si>
    <t xml:space="preserve">PENALVA </t>
  </si>
  <si>
    <t xml:space="preserve">PENAPOLIS </t>
  </si>
  <si>
    <t>PENDENCIAS</t>
  </si>
  <si>
    <t>PENEDO</t>
  </si>
  <si>
    <t xml:space="preserve">PENHA </t>
  </si>
  <si>
    <t>PENTECOSTE</t>
  </si>
  <si>
    <t xml:space="preserve">PEQUERI </t>
  </si>
  <si>
    <t xml:space="preserve">PEQUI </t>
  </si>
  <si>
    <t>PEQUIZEIRO</t>
  </si>
  <si>
    <t>PERDIGAO</t>
  </si>
  <si>
    <t>PERDIZES</t>
  </si>
  <si>
    <t xml:space="preserve">PERDOES </t>
  </si>
  <si>
    <t xml:space="preserve">PEREIRA BARRETO </t>
  </si>
  <si>
    <t>PEREIRAS</t>
  </si>
  <si>
    <t xml:space="preserve">PEREIRO </t>
  </si>
  <si>
    <t>PERI MIRIM</t>
  </si>
  <si>
    <t xml:space="preserve">PERIQUITO </t>
  </si>
  <si>
    <t>PERITIBA</t>
  </si>
  <si>
    <t>PERITORO</t>
  </si>
  <si>
    <t xml:space="preserve">PEROBAL </t>
  </si>
  <si>
    <t>PEROLA</t>
  </si>
  <si>
    <t>PEROLA D'OESTE</t>
  </si>
  <si>
    <t>PEROLANDIA</t>
  </si>
  <si>
    <t xml:space="preserve">PERUIBE </t>
  </si>
  <si>
    <t>PESCADOR</t>
  </si>
  <si>
    <t>PESCARIA BRAVA</t>
  </si>
  <si>
    <t xml:space="preserve">PESQUEIRA </t>
  </si>
  <si>
    <t xml:space="preserve">PETROLANDIA </t>
  </si>
  <si>
    <t xml:space="preserve">PETROLINA </t>
  </si>
  <si>
    <t>PETROLINA DE GOIAS</t>
  </si>
  <si>
    <t>PETROPOLIS</t>
  </si>
  <si>
    <t xml:space="preserve">PIACABUCU </t>
  </si>
  <si>
    <t xml:space="preserve">PIACATU </t>
  </si>
  <si>
    <t>PIANCO</t>
  </si>
  <si>
    <t xml:space="preserve">PIATA </t>
  </si>
  <si>
    <t>PIAU</t>
  </si>
  <si>
    <t xml:space="preserve">PICADA CAFE </t>
  </si>
  <si>
    <t xml:space="preserve">PICARRA </t>
  </si>
  <si>
    <t xml:space="preserve">PICOS </t>
  </si>
  <si>
    <t xml:space="preserve">PICUI </t>
  </si>
  <si>
    <t xml:space="preserve">PIEDADE </t>
  </si>
  <si>
    <t>PIEDADE DE CARATINGA</t>
  </si>
  <si>
    <t xml:space="preserve">PIEDADE DE PONTE NOVA </t>
  </si>
  <si>
    <t xml:space="preserve">PIEDADE DO RIO GRANDE </t>
  </si>
  <si>
    <t>PIEDADE DOS GERAIS</t>
  </si>
  <si>
    <t>PIEN</t>
  </si>
  <si>
    <t>PILAO ARCADO</t>
  </si>
  <si>
    <t xml:space="preserve">PILAR </t>
  </si>
  <si>
    <t>PILAR DE GOIAS</t>
  </si>
  <si>
    <t>PILAR DO SUL</t>
  </si>
  <si>
    <t>PILOES</t>
  </si>
  <si>
    <t xml:space="preserve">PILOEZINHOS </t>
  </si>
  <si>
    <t xml:space="preserve">PIMENTA </t>
  </si>
  <si>
    <t xml:space="preserve">PIMENTA BUENO </t>
  </si>
  <si>
    <t xml:space="preserve">PIMENTEIRAS </t>
  </si>
  <si>
    <t>PIMENTEIRAS DO OESTE</t>
  </si>
  <si>
    <t>PINDAI</t>
  </si>
  <si>
    <t xml:space="preserve">PINDAMONHANGABA </t>
  </si>
  <si>
    <t xml:space="preserve">PINDARE MIRIM </t>
  </si>
  <si>
    <t xml:space="preserve">PINDOBACU </t>
  </si>
  <si>
    <t xml:space="preserve">PINDORAMA </t>
  </si>
  <si>
    <t>PINDORAMA DO TOCANTINS</t>
  </si>
  <si>
    <t xml:space="preserve">PINDORETAMA </t>
  </si>
  <si>
    <t>PINGO D'AGUA</t>
  </si>
  <si>
    <t xml:space="preserve">PINHAIS </t>
  </si>
  <si>
    <t>PINHAL</t>
  </si>
  <si>
    <t xml:space="preserve">PINHAL DA SERRA </t>
  </si>
  <si>
    <t xml:space="preserve">PINHAL DE SAO BENTO </t>
  </si>
  <si>
    <t xml:space="preserve">PINHAL GRANDE </t>
  </si>
  <si>
    <t>PINHALAO</t>
  </si>
  <si>
    <t xml:space="preserve">PINHALZINHO </t>
  </si>
  <si>
    <t>PINHAO</t>
  </si>
  <si>
    <t xml:space="preserve">PINHEIRAL </t>
  </si>
  <si>
    <t xml:space="preserve">PINHEIRINHO DO VALE </t>
  </si>
  <si>
    <t>PINHEIRO</t>
  </si>
  <si>
    <t>PINHEIRO MACHADO</t>
  </si>
  <si>
    <t>PINHEIRO PRETO</t>
  </si>
  <si>
    <t xml:space="preserve">PINHEIROS </t>
  </si>
  <si>
    <t>PINTADAS</t>
  </si>
  <si>
    <t>PINTO BANDEIRA</t>
  </si>
  <si>
    <t>PINTOPOLIS</t>
  </si>
  <si>
    <t>PIO IX</t>
  </si>
  <si>
    <t xml:space="preserve">PIO XII </t>
  </si>
  <si>
    <t xml:space="preserve">PIQUEROBI </t>
  </si>
  <si>
    <t xml:space="preserve">PIQUET CARNEIRO </t>
  </si>
  <si>
    <t xml:space="preserve">PIQUETE </t>
  </si>
  <si>
    <t>PIRACAIA</t>
  </si>
  <si>
    <t xml:space="preserve">PIRACANJUBA </t>
  </si>
  <si>
    <t>PIRACEMA</t>
  </si>
  <si>
    <t>PIRACICABA</t>
  </si>
  <si>
    <t>PIRACURUCA</t>
  </si>
  <si>
    <t xml:space="preserve">PIRAI </t>
  </si>
  <si>
    <t>PIRAI DO NORTE</t>
  </si>
  <si>
    <t>PIRAI DO SUL</t>
  </si>
  <si>
    <t>PIRAJU</t>
  </si>
  <si>
    <t>PIRAJUBA</t>
  </si>
  <si>
    <t xml:space="preserve">PIRAJUI </t>
  </si>
  <si>
    <t xml:space="preserve">PIRAMBU </t>
  </si>
  <si>
    <t xml:space="preserve">PIRANGA </t>
  </si>
  <si>
    <t xml:space="preserve">PIRANGI </t>
  </si>
  <si>
    <t xml:space="preserve">PIRANGUCU </t>
  </si>
  <si>
    <t xml:space="preserve">PIRANGUINHO </t>
  </si>
  <si>
    <t>PIRANHAS</t>
  </si>
  <si>
    <t xml:space="preserve">PIRAPEMAS </t>
  </si>
  <si>
    <t xml:space="preserve">PIRAPETINGA </t>
  </si>
  <si>
    <t>PIRAPO</t>
  </si>
  <si>
    <t>PIRAPORA</t>
  </si>
  <si>
    <t xml:space="preserve">PIRAPORA DO BOM JESUS </t>
  </si>
  <si>
    <t xml:space="preserve">PIRAPOZINHO </t>
  </si>
  <si>
    <t xml:space="preserve">PIRAQUARA </t>
  </si>
  <si>
    <t>PIRASSUNUNGA</t>
  </si>
  <si>
    <t>PIRATINI</t>
  </si>
  <si>
    <t xml:space="preserve">PIRATININGA </t>
  </si>
  <si>
    <t>PIRATUBA</t>
  </si>
  <si>
    <t xml:space="preserve">PIRAUBA </t>
  </si>
  <si>
    <t xml:space="preserve">PIRENOPOLIS </t>
  </si>
  <si>
    <t>PIRES DO RIO</t>
  </si>
  <si>
    <t>PIRES FERREIRA</t>
  </si>
  <si>
    <t>PIRIPA</t>
  </si>
  <si>
    <t>PIRIPIRI</t>
  </si>
  <si>
    <t>PIRITIBA</t>
  </si>
  <si>
    <t xml:space="preserve">PIRPIRITUBA </t>
  </si>
  <si>
    <t xml:space="preserve">PITANGA </t>
  </si>
  <si>
    <t>PITANGUEIRAS</t>
  </si>
  <si>
    <t>PITANGUI</t>
  </si>
  <si>
    <t xml:space="preserve">PITIMBU </t>
  </si>
  <si>
    <t>PIUM</t>
  </si>
  <si>
    <t xml:space="preserve">PIUMA </t>
  </si>
  <si>
    <t>PIUMHI</t>
  </si>
  <si>
    <t>PLACAS</t>
  </si>
  <si>
    <t xml:space="preserve">PLACIDO DE CASTRO </t>
  </si>
  <si>
    <t>PLANALTINA</t>
  </si>
  <si>
    <t>PLANALTINA DO PARANA</t>
  </si>
  <si>
    <t>PLANALTINO</t>
  </si>
  <si>
    <t>PLANALTO</t>
  </si>
  <si>
    <t xml:space="preserve">PLANALTO ALEGRE </t>
  </si>
  <si>
    <t xml:space="preserve">PLANURA </t>
  </si>
  <si>
    <t xml:space="preserve">PLATINA </t>
  </si>
  <si>
    <t xml:space="preserve">POA </t>
  </si>
  <si>
    <t xml:space="preserve">POCAO </t>
  </si>
  <si>
    <t xml:space="preserve">POCAO DE PEDRAS </t>
  </si>
  <si>
    <t>POCINHOS</t>
  </si>
  <si>
    <t xml:space="preserve">POCO BRANCO </t>
  </si>
  <si>
    <t xml:space="preserve">POCO DANTAS </t>
  </si>
  <si>
    <t>POCO DAS ANTAS</t>
  </si>
  <si>
    <t>POCO DAS TRINCHEIRAS</t>
  </si>
  <si>
    <t>POCO FUNDO</t>
  </si>
  <si>
    <t>POCO REDONDO</t>
  </si>
  <si>
    <t>POCO VERDE</t>
  </si>
  <si>
    <t>POCOES</t>
  </si>
  <si>
    <t>POCONE</t>
  </si>
  <si>
    <t xml:space="preserve">POCOS DE CALDAS </t>
  </si>
  <si>
    <t xml:space="preserve">POCRANE </t>
  </si>
  <si>
    <t>POJUCA</t>
  </si>
  <si>
    <t>POLONI</t>
  </si>
  <si>
    <t>POMBAL</t>
  </si>
  <si>
    <t>POMBOS</t>
  </si>
  <si>
    <t>POMERODE</t>
  </si>
  <si>
    <t xml:space="preserve">POMPEIA </t>
  </si>
  <si>
    <t>POMPEU</t>
  </si>
  <si>
    <t>PONGAI</t>
  </si>
  <si>
    <t xml:space="preserve">PONTA DE PEDRAS </t>
  </si>
  <si>
    <t>PONTA GROSSA</t>
  </si>
  <si>
    <t>PONTA PORA</t>
  </si>
  <si>
    <t>PONTAL</t>
  </si>
  <si>
    <t>PONTAL DO ARAGUAIA</t>
  </si>
  <si>
    <t>PONTAL DO PARANA</t>
  </si>
  <si>
    <t xml:space="preserve">PONTALINA </t>
  </si>
  <si>
    <t>PONTALINDA</t>
  </si>
  <si>
    <t>PONTAO</t>
  </si>
  <si>
    <t>PONTE ALTA</t>
  </si>
  <si>
    <t xml:space="preserve">PONTE ALTA DO BOM JESUS </t>
  </si>
  <si>
    <t xml:space="preserve">PONTE ALTA DO NORTE </t>
  </si>
  <si>
    <t xml:space="preserve">PONTE ALTA DO TOCANTINS </t>
  </si>
  <si>
    <t>PONTE NOVA</t>
  </si>
  <si>
    <t xml:space="preserve">PONTE PRETA </t>
  </si>
  <si>
    <t xml:space="preserve">PONTE SERRADA </t>
  </si>
  <si>
    <t>PONTES E LACERDA</t>
  </si>
  <si>
    <t xml:space="preserve">PONTES GESTAL </t>
  </si>
  <si>
    <t>PONTO BELO</t>
  </si>
  <si>
    <t>PONTO DOS VOLANTES</t>
  </si>
  <si>
    <t>PONTO NOVO</t>
  </si>
  <si>
    <t>POPULINA</t>
  </si>
  <si>
    <t xml:space="preserve">PORANGA </t>
  </si>
  <si>
    <t xml:space="preserve">PORANGABA </t>
  </si>
  <si>
    <t xml:space="preserve">PORANGATU </t>
  </si>
  <si>
    <t xml:space="preserve">PORCIUNCULA </t>
  </si>
  <si>
    <t>PORECATU</t>
  </si>
  <si>
    <t>PORTALEGRE</t>
  </si>
  <si>
    <t>PORTAO</t>
  </si>
  <si>
    <t xml:space="preserve">PORTEIRAO </t>
  </si>
  <si>
    <t xml:space="preserve">PORTEIRAS </t>
  </si>
  <si>
    <t xml:space="preserve">PORTEIRINHA </t>
  </si>
  <si>
    <t>PORTEL</t>
  </si>
  <si>
    <t xml:space="preserve">PORTELANDIA </t>
  </si>
  <si>
    <t xml:space="preserve">PORTO </t>
  </si>
  <si>
    <t>PORTO ACRE</t>
  </si>
  <si>
    <t>PORTO ALEGRE</t>
  </si>
  <si>
    <t xml:space="preserve">PORTO ALEGRE DO NORTE </t>
  </si>
  <si>
    <t xml:space="preserve">PORTO ALEGRE DO TOCANTINS </t>
  </si>
  <si>
    <t>PORTO AMAZONAS</t>
  </si>
  <si>
    <t>PORTO BARREIRO</t>
  </si>
  <si>
    <t>PORTO BELO</t>
  </si>
  <si>
    <t xml:space="preserve">PORTO CALVO </t>
  </si>
  <si>
    <t>PORTO DA FOLHA</t>
  </si>
  <si>
    <t>PORTO DE MOZ</t>
  </si>
  <si>
    <t xml:space="preserve">PORTO DE PEDRAS </t>
  </si>
  <si>
    <t xml:space="preserve">PORTO DOS GAUCHOS </t>
  </si>
  <si>
    <t>PORTO ESPERIDIAO</t>
  </si>
  <si>
    <t xml:space="preserve">PORTO ESTRELA </t>
  </si>
  <si>
    <t xml:space="preserve">PORTO FELIZ </t>
  </si>
  <si>
    <t>PORTO FERREIRA</t>
  </si>
  <si>
    <t xml:space="preserve">PORTO FIRME 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</si>
  <si>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</si>
  <si>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</si>
  <si>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</si>
  <si>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</si>
  <si>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</si>
  <si>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</si>
  <si>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</si>
  <si>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 xml:space="preserve">PORTO REAL DO COLEGIO </t>
  </si>
  <si>
    <t>PORTO RICO</t>
  </si>
  <si>
    <t>PORTO RICO DO MARANHAO</t>
  </si>
  <si>
    <t>PORTO SEGURO</t>
  </si>
  <si>
    <t xml:space="preserve">PORTO UNIAO </t>
  </si>
  <si>
    <t xml:space="preserve">PORTO VELHO </t>
  </si>
  <si>
    <t xml:space="preserve">PORTO VERA CRUZ </t>
  </si>
  <si>
    <t xml:space="preserve">PORTO VITORIA </t>
  </si>
  <si>
    <t>PORTO WALTER</t>
  </si>
  <si>
    <t>PORTO XAVIER</t>
  </si>
  <si>
    <t xml:space="preserve">POSSE </t>
  </si>
  <si>
    <t>POTE</t>
  </si>
  <si>
    <t xml:space="preserve">POTENGI </t>
  </si>
  <si>
    <t xml:space="preserve">POTIM </t>
  </si>
  <si>
    <t xml:space="preserve">POTIRAGUA </t>
  </si>
  <si>
    <t xml:space="preserve">POTIRENDABA </t>
  </si>
  <si>
    <t>POTIRETAMA</t>
  </si>
  <si>
    <t>POUSO ALEGRE</t>
  </si>
  <si>
    <t>POUSO ALTO</t>
  </si>
  <si>
    <t>POUSO NOVO</t>
  </si>
  <si>
    <t xml:space="preserve">POUSO REDONDO </t>
  </si>
  <si>
    <t xml:space="preserve">POXOREU </t>
  </si>
  <si>
    <t>PRACUUBA</t>
  </si>
  <si>
    <t xml:space="preserve">PRADO </t>
  </si>
  <si>
    <t>PRADO FERREIRA</t>
  </si>
  <si>
    <t>PRADOPOLIS</t>
  </si>
  <si>
    <t>PRADOS</t>
  </si>
  <si>
    <t xml:space="preserve">PRAIA DA PIPA </t>
  </si>
  <si>
    <t>PRAIA GRANDE</t>
  </si>
  <si>
    <t xml:space="preserve">PRAIA NORTE </t>
  </si>
  <si>
    <t xml:space="preserve">PRAINHA </t>
  </si>
  <si>
    <t xml:space="preserve">PRANCHITA </t>
  </si>
  <si>
    <t xml:space="preserve">PRATA </t>
  </si>
  <si>
    <t>PRATANIA</t>
  </si>
  <si>
    <t>PRATAPOLIS</t>
  </si>
  <si>
    <t>PRATINHA</t>
  </si>
  <si>
    <t>PRESIDENTE ALVES</t>
  </si>
  <si>
    <t>PRESIDENTE BERNARDES</t>
  </si>
  <si>
    <t xml:space="preserve">PRESIDENTE CASTELO BRANCO </t>
  </si>
  <si>
    <t>PRESIDENTE DUTRA</t>
  </si>
  <si>
    <t xml:space="preserve">PRESIDENTE EPITACIO </t>
  </si>
  <si>
    <t xml:space="preserve">PRESIDENTE FIGUEIREDO </t>
  </si>
  <si>
    <t>PRESIDENTE GETULIO</t>
  </si>
  <si>
    <t>PRESIDENTE JANIO QUADROS</t>
  </si>
  <si>
    <t>PRESIDENTE JUSCELINO</t>
  </si>
  <si>
    <t>PRESIDENTE KENNEDY</t>
  </si>
  <si>
    <t xml:space="preserve">PRESIDENTE KUBITSCHEK </t>
  </si>
  <si>
    <t xml:space="preserve">PRESIDENTE LUCENA </t>
  </si>
  <si>
    <t xml:space="preserve">PRESIDENTE MEDICI </t>
  </si>
  <si>
    <t>PRESIDENTE NEREU</t>
  </si>
  <si>
    <t xml:space="preserve">PRESIDENTE OLEGARIO </t>
  </si>
  <si>
    <t xml:space="preserve">PRESIDENTE PRUDENTE </t>
  </si>
  <si>
    <t xml:space="preserve">PRESIDENTE SARNEY </t>
  </si>
  <si>
    <t xml:space="preserve">PRESIDENTE TANCREDO NEVES </t>
  </si>
  <si>
    <t xml:space="preserve">PRESIDENTE VARGAS </t>
  </si>
  <si>
    <t>PRESIDENTE VENCESLAU</t>
  </si>
  <si>
    <t xml:space="preserve">PRIMAVERA </t>
  </si>
  <si>
    <t xml:space="preserve">PRIMAVERA DE RONDONIA </t>
  </si>
  <si>
    <t>PRIMAVERA DO LESTE</t>
  </si>
  <si>
    <t xml:space="preserve">PRIMEIRA CRUZ </t>
  </si>
  <si>
    <t>PRIMEIRO DE MAIO</t>
  </si>
  <si>
    <t>PRINCESA</t>
  </si>
  <si>
    <t xml:space="preserve">PRINCESA ISABEL </t>
  </si>
  <si>
    <t xml:space="preserve">PROFESSOR JAMIL </t>
  </si>
  <si>
    <t xml:space="preserve">PROGRESSO </t>
  </si>
  <si>
    <t xml:space="preserve">PROMISSAO </t>
  </si>
  <si>
    <t xml:space="preserve">PROPRIA </t>
  </si>
  <si>
    <t>PROTASIO ALVES</t>
  </si>
  <si>
    <t>PRUDENTE DE MORAIS</t>
  </si>
  <si>
    <t xml:space="preserve">PRUDENTOPOLIS </t>
  </si>
  <si>
    <t>PUREZA</t>
  </si>
  <si>
    <t xml:space="preserve">PUTINGA </t>
  </si>
  <si>
    <t>PUXINANA</t>
  </si>
  <si>
    <t>QUARAI</t>
  </si>
  <si>
    <t xml:space="preserve">QUARTEL GERAL </t>
  </si>
  <si>
    <t xml:space="preserve">QUARTO CENTENARIO </t>
  </si>
  <si>
    <t xml:space="preserve">QUATA </t>
  </si>
  <si>
    <t>QUATIGUA</t>
  </si>
  <si>
    <t xml:space="preserve">QUATIPURU </t>
  </si>
  <si>
    <t>QUATIS</t>
  </si>
  <si>
    <t xml:space="preserve">QUATRO BARRAS </t>
  </si>
  <si>
    <t xml:space="preserve">QUATRO IRMAOS </t>
  </si>
  <si>
    <t xml:space="preserve">QUATRO PONTES </t>
  </si>
  <si>
    <t xml:space="preserve">QUEBRANGULO </t>
  </si>
  <si>
    <t>QUEDAS DO IGUACU</t>
  </si>
  <si>
    <t xml:space="preserve">QUEIMADAS </t>
  </si>
  <si>
    <t xml:space="preserve">QUEIMADOS </t>
  </si>
  <si>
    <t xml:space="preserve">QUEIROZ </t>
  </si>
  <si>
    <t>QUELUZ</t>
  </si>
  <si>
    <t xml:space="preserve">QUERENCIA </t>
  </si>
  <si>
    <t>QUERENCIA DO NORTE</t>
  </si>
  <si>
    <t>QUEVEDOS</t>
  </si>
  <si>
    <t xml:space="preserve">QUIJINGUE </t>
  </si>
  <si>
    <t>QUILOMBO</t>
  </si>
  <si>
    <t xml:space="preserve">QUINTA DO SOL </t>
  </si>
  <si>
    <t>QUINTANA</t>
  </si>
  <si>
    <t>QUINZE DE NOVEMBRO</t>
  </si>
  <si>
    <t xml:space="preserve">QUIPAPA </t>
  </si>
  <si>
    <t>QUIRINOPOLIS</t>
  </si>
  <si>
    <t>QUISSAMA</t>
  </si>
  <si>
    <t xml:space="preserve">QUITANDINHA </t>
  </si>
  <si>
    <t xml:space="preserve">QUITERIANOPOLIS </t>
  </si>
  <si>
    <t xml:space="preserve">QUIXABA </t>
  </si>
  <si>
    <t>QUIXABEIRA</t>
  </si>
  <si>
    <t xml:space="preserve">QUIXADA </t>
  </si>
  <si>
    <t xml:space="preserve">QUIXELO </t>
  </si>
  <si>
    <t>QUIXERAMOBIM</t>
  </si>
  <si>
    <t xml:space="preserve">QUIXERE </t>
  </si>
  <si>
    <t>RAFAEL FERNANDES</t>
  </si>
  <si>
    <t xml:space="preserve">RAFAEL JAMBEIRO </t>
  </si>
  <si>
    <t>RAFARD</t>
  </si>
  <si>
    <t>RAMILANDIA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</si>
  <si>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</si>
  <si>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</si>
  <si>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</si>
  <si>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</si>
  <si>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>RAPOSA</t>
  </si>
  <si>
    <t xml:space="preserve">RAPOSOS </t>
  </si>
  <si>
    <t xml:space="preserve">RAUL SOARES </t>
  </si>
  <si>
    <t xml:space="preserve">REALEZA </t>
  </si>
  <si>
    <t>REBOUCAS</t>
  </si>
  <si>
    <t>RECIFE</t>
  </si>
  <si>
    <t xml:space="preserve">RECREIO </t>
  </si>
  <si>
    <t>REDENCAO</t>
  </si>
  <si>
    <t xml:space="preserve">REDENCAO DA SERRA </t>
  </si>
  <si>
    <t>REDENCAO DO GURGUEIA</t>
  </si>
  <si>
    <t xml:space="preserve">REDENTORA </t>
  </si>
  <si>
    <t>REDUTO</t>
  </si>
  <si>
    <t xml:space="preserve">REGENERACAO </t>
  </si>
  <si>
    <t xml:space="preserve">REGENTE FEIJO </t>
  </si>
  <si>
    <t xml:space="preserve">REGINOPOLIS </t>
  </si>
  <si>
    <t>REGISTRO</t>
  </si>
  <si>
    <t xml:space="preserve">RELVADO </t>
  </si>
  <si>
    <t xml:space="preserve">REMANSO </t>
  </si>
  <si>
    <t xml:space="preserve">REMIGIO </t>
  </si>
  <si>
    <t>RENASCENCA</t>
  </si>
  <si>
    <t xml:space="preserve">RERIUTABA </t>
  </si>
  <si>
    <t xml:space="preserve">RESENDE </t>
  </si>
  <si>
    <t xml:space="preserve">RESENDE COSTA </t>
  </si>
  <si>
    <t xml:space="preserve">RESERVA </t>
  </si>
  <si>
    <t>RESERVA DO CABACAL</t>
  </si>
  <si>
    <t xml:space="preserve">RESERVA DO IGUACU </t>
  </si>
  <si>
    <t>RESPLENDOR</t>
  </si>
  <si>
    <t xml:space="preserve">RESSAQUINHA </t>
  </si>
  <si>
    <t>RESTINGA</t>
  </si>
  <si>
    <t xml:space="preserve">RESTINGA SECA </t>
  </si>
  <si>
    <t>RETIROLANDIA</t>
  </si>
  <si>
    <t xml:space="preserve">RIACHAO </t>
  </si>
  <si>
    <t xml:space="preserve">RIACHAO DAS NEVES </t>
  </si>
  <si>
    <t xml:space="preserve">RIACHAO DO DANTAS </t>
  </si>
  <si>
    <t>RIACHAO DO JACUIPE</t>
  </si>
  <si>
    <t xml:space="preserve">RIACHINHO </t>
  </si>
  <si>
    <t>RIACHO DAS ALMAS</t>
  </si>
  <si>
    <t xml:space="preserve">RIACHO DE SANTANA </t>
  </si>
  <si>
    <t>RIACHO DOS CAVALOS</t>
  </si>
  <si>
    <t xml:space="preserve">RIACHO DOS MACHADOS </t>
  </si>
  <si>
    <t xml:space="preserve">RIACHUELO </t>
  </si>
  <si>
    <t>RIALMA</t>
  </si>
  <si>
    <t>RIANAPOLIS</t>
  </si>
  <si>
    <t xml:space="preserve">RIBAMAR FIQUENE </t>
  </si>
  <si>
    <t>RIBAS DO RIO PARDO</t>
  </si>
  <si>
    <t xml:space="preserve">RIBEIRA </t>
  </si>
  <si>
    <t xml:space="preserve">RIBEIRA DO AMPARO </t>
  </si>
  <si>
    <t xml:space="preserve">RIBEIRA DO POMBAL </t>
  </si>
  <si>
    <t>RIBEIRAO</t>
  </si>
  <si>
    <t xml:space="preserve">RIBEIRAO BONITO </t>
  </si>
  <si>
    <t xml:space="preserve">RIBEIRAO BRANCO </t>
  </si>
  <si>
    <t>RIBEIRAO CASCALHEIRA</t>
  </si>
  <si>
    <t>RIBEIRAO CLARO</t>
  </si>
  <si>
    <t xml:space="preserve">RIBEIRAO CORRENTE </t>
  </si>
  <si>
    <t>RIBEIRAO DAS NEVES</t>
  </si>
  <si>
    <t xml:space="preserve">RIBEIRAO DO LARGO </t>
  </si>
  <si>
    <t>RIBEIRAO DO PINHAL</t>
  </si>
  <si>
    <t xml:space="preserve">RIBEIRAO DO SUL </t>
  </si>
  <si>
    <t xml:space="preserve">RIBEIRAO GRANDE </t>
  </si>
  <si>
    <t>RIBEIRAO PIRES</t>
  </si>
  <si>
    <t>RIBEIRAO PRETO</t>
  </si>
  <si>
    <t xml:space="preserve">RIBEIRAO VERMELHO </t>
  </si>
  <si>
    <t xml:space="preserve">RIBEIRAOZINHO </t>
  </si>
  <si>
    <t xml:space="preserve">RIBEIRO GONCALVES </t>
  </si>
  <si>
    <t>RIBEIROPOLIS</t>
  </si>
  <si>
    <t xml:space="preserve">RIFAINA </t>
  </si>
  <si>
    <t>RINCAO</t>
  </si>
  <si>
    <t xml:space="preserve">RINOPOLIS </t>
  </si>
  <si>
    <t xml:space="preserve">RIO ACIMA </t>
  </si>
  <si>
    <t>RIO AZUL</t>
  </si>
  <si>
    <t xml:space="preserve">RIO BANANAL </t>
  </si>
  <si>
    <t xml:space="preserve">RIO BOM </t>
  </si>
  <si>
    <t>RIO BONITO</t>
  </si>
  <si>
    <t>RIO BONITO DO IGUACU</t>
  </si>
  <si>
    <t>RIO BRANCO</t>
  </si>
  <si>
    <t xml:space="preserve">RIO BRANCO DO SUL </t>
  </si>
  <si>
    <t xml:space="preserve">RIO BRILHANTE </t>
  </si>
  <si>
    <t xml:space="preserve">RIO CASCA </t>
  </si>
  <si>
    <t xml:space="preserve">RIO CLARO </t>
  </si>
  <si>
    <t>RIO CRESPO</t>
  </si>
  <si>
    <t xml:space="preserve">RIO DAS ANTAS </t>
  </si>
  <si>
    <t>RIO DAS FLORES</t>
  </si>
  <si>
    <t>RIO DAS OSTRAS</t>
  </si>
  <si>
    <t>RIO DAS PEDRAS</t>
  </si>
  <si>
    <t xml:space="preserve">RIO DE CONTAS </t>
  </si>
  <si>
    <t>RIO DE JANEIRO</t>
  </si>
  <si>
    <t>RIO DO ANTONIO</t>
  </si>
  <si>
    <t>RIO DO CAMPO</t>
  </si>
  <si>
    <t xml:space="preserve">RIO DO FOGO </t>
  </si>
  <si>
    <t>RIO DO OESTE</t>
  </si>
  <si>
    <t>RIO DO PIRES</t>
  </si>
  <si>
    <t>RIO DO PRADO</t>
  </si>
  <si>
    <t>RIO DO SUL</t>
  </si>
  <si>
    <t>RIO DOS CEDROS</t>
  </si>
  <si>
    <t>RIO DOS INDIOS</t>
  </si>
  <si>
    <t>RIO ESPERA</t>
  </si>
  <si>
    <t xml:space="preserve">RIO FORMOSO </t>
  </si>
  <si>
    <t xml:space="preserve">RIO FORTUNA </t>
  </si>
  <si>
    <t>RIO GRANDE</t>
  </si>
  <si>
    <t xml:space="preserve">RIO GRANDE DA SERRA </t>
  </si>
  <si>
    <t xml:space="preserve">RIO GRANDE DO PIAUI </t>
  </si>
  <si>
    <t xml:space="preserve">RIO LARGO </t>
  </si>
  <si>
    <t xml:space="preserve">RIO MANSO </t>
  </si>
  <si>
    <t xml:space="preserve">RIO MARIA </t>
  </si>
  <si>
    <t>RIO NEGRINHO</t>
  </si>
  <si>
    <t xml:space="preserve">RIO NEGRO </t>
  </si>
  <si>
    <t>RIO NOVO</t>
  </si>
  <si>
    <t xml:space="preserve">RIO NOVO DO SUL </t>
  </si>
  <si>
    <t xml:space="preserve">RIO PARANAIBA </t>
  </si>
  <si>
    <t xml:space="preserve">RIO PARDO </t>
  </si>
  <si>
    <t>RIO PARDO DE MINAS</t>
  </si>
  <si>
    <t>RIO PIRACICABA</t>
  </si>
  <si>
    <t xml:space="preserve">RIO POMBA </t>
  </si>
  <si>
    <t xml:space="preserve">RIO PRETO </t>
  </si>
  <si>
    <t>RIO PRETO DA EVA</t>
  </si>
  <si>
    <t>RIO QUENTE</t>
  </si>
  <si>
    <t>RIO REAL</t>
  </si>
  <si>
    <t>RIO RUFINO</t>
  </si>
  <si>
    <t>RIO SONO</t>
  </si>
  <si>
    <t xml:space="preserve">RIO TINTO </t>
  </si>
  <si>
    <t xml:space="preserve">RIO VERDE </t>
  </si>
  <si>
    <t>RIO VERDE DE MATO GROSSO</t>
  </si>
  <si>
    <t>RIO VERMELHO</t>
  </si>
  <si>
    <t xml:space="preserve">RIOLANDIA </t>
  </si>
  <si>
    <t>RIOZINHO</t>
  </si>
  <si>
    <t xml:space="preserve">RIQUEZA </t>
  </si>
  <si>
    <t xml:space="preserve">RITAPOLIS </t>
  </si>
  <si>
    <t>RIVERSUL</t>
  </si>
  <si>
    <t>ROCA SALES</t>
  </si>
  <si>
    <t xml:space="preserve">ROCHEDO </t>
  </si>
  <si>
    <t>ROCHEDO DE MINAS</t>
  </si>
  <si>
    <t>RODEIO</t>
  </si>
  <si>
    <t xml:space="preserve">RODEIO BONITO </t>
  </si>
  <si>
    <t xml:space="preserve">RODEIRO </t>
  </si>
  <si>
    <t xml:space="preserve">RODELAS </t>
  </si>
  <si>
    <t xml:space="preserve">RODOLFO FERNANDES </t>
  </si>
  <si>
    <t xml:space="preserve">RODRIGUES ALVES </t>
  </si>
  <si>
    <t xml:space="preserve">ROLADOR </t>
  </si>
  <si>
    <t>ROLANDIA</t>
  </si>
  <si>
    <t xml:space="preserve">ROLANTE </t>
  </si>
  <si>
    <t>ROLIM DE MOURA</t>
  </si>
  <si>
    <t xml:space="preserve">ROMARIA </t>
  </si>
  <si>
    <t>ROMELANDIA</t>
  </si>
  <si>
    <t>RONCADOR</t>
  </si>
  <si>
    <t>RONDA ALTA</t>
  </si>
  <si>
    <t>RONDINHA</t>
  </si>
  <si>
    <t xml:space="preserve">RONDOLANDIA </t>
  </si>
  <si>
    <t>RONDON</t>
  </si>
  <si>
    <t>RONDON DO PARA</t>
  </si>
  <si>
    <t>RONDONOPOLIS</t>
  </si>
  <si>
    <t>ROQUE GONZALES</t>
  </si>
  <si>
    <t>RORAINOPOLIS</t>
  </si>
  <si>
    <t>ROSANA</t>
  </si>
  <si>
    <t xml:space="preserve">ROSARIO </t>
  </si>
  <si>
    <t>ROSARIO DA LIMEIRA</t>
  </si>
  <si>
    <t xml:space="preserve">ROSARIO DO CATETE </t>
  </si>
  <si>
    <t xml:space="preserve">ROSARIO DO IVAI </t>
  </si>
  <si>
    <t>ROSARIO DO SUL</t>
  </si>
  <si>
    <t xml:space="preserve">ROSARIO OESTE </t>
  </si>
  <si>
    <t xml:space="preserve">ROSEIRA </t>
  </si>
  <si>
    <t xml:space="preserve">ROTEIRO </t>
  </si>
  <si>
    <t>RUBIACEA</t>
  </si>
  <si>
    <t xml:space="preserve">RUBIATABA </t>
  </si>
  <si>
    <t xml:space="preserve">RUBIM </t>
  </si>
  <si>
    <t>RUBINEIA</t>
  </si>
  <si>
    <t xml:space="preserve">RUROPOLIS </t>
  </si>
  <si>
    <t>RUSSAS</t>
  </si>
  <si>
    <t xml:space="preserve">RUY BARBOSA </t>
  </si>
  <si>
    <t>SABARA</t>
  </si>
  <si>
    <t>SABAUDIA</t>
  </si>
  <si>
    <t>SABINO</t>
  </si>
  <si>
    <t xml:space="preserve">SABINOPOLIS </t>
  </si>
  <si>
    <t>SABOEIRO</t>
  </si>
  <si>
    <t>SACRAMENTO</t>
  </si>
  <si>
    <t xml:space="preserve">SAGRADA FAMILIA </t>
  </si>
  <si>
    <t>SAGRES</t>
  </si>
  <si>
    <t xml:space="preserve">SAIRE </t>
  </si>
  <si>
    <t>SALDANHA MARINHO</t>
  </si>
  <si>
    <t xml:space="preserve">SALES </t>
  </si>
  <si>
    <t>SALES OLIVEIRA</t>
  </si>
  <si>
    <t xml:space="preserve">SALESOPOLIS </t>
  </si>
  <si>
    <t>SALETE</t>
  </si>
  <si>
    <t>SALGADINHO</t>
  </si>
  <si>
    <t xml:space="preserve">SALGADO </t>
  </si>
  <si>
    <t>SALGADO DE SAO FELIX</t>
  </si>
  <si>
    <t xml:space="preserve">SALGADO FILHO </t>
  </si>
  <si>
    <t xml:space="preserve">SALGUEIRO </t>
  </si>
  <si>
    <t xml:space="preserve">SALINAS </t>
  </si>
  <si>
    <t>SALINAS DA MARGARIDA</t>
  </si>
  <si>
    <t xml:space="preserve">SALINOPOLIS </t>
  </si>
  <si>
    <t xml:space="preserve">SALITRE </t>
  </si>
  <si>
    <t xml:space="preserve">SALMOURAO </t>
  </si>
  <si>
    <t xml:space="preserve">SALOA </t>
  </si>
  <si>
    <t>SALTINHO</t>
  </si>
  <si>
    <t xml:space="preserve">SALTO </t>
  </si>
  <si>
    <t xml:space="preserve">SALTO DA DIVISA </t>
  </si>
  <si>
    <t xml:space="preserve">SALTO DE PIRAPORA </t>
  </si>
  <si>
    <t>SALTO DO CEU</t>
  </si>
  <si>
    <t>SALTO DO ITARARE</t>
  </si>
  <si>
    <t>SALTO DO JACUI</t>
  </si>
  <si>
    <t xml:space="preserve">SALTO DO LONTRA </t>
  </si>
  <si>
    <t>SALTO GRANDE</t>
  </si>
  <si>
    <t>SALTO VELOSO</t>
  </si>
  <si>
    <t>SALVADOR</t>
  </si>
  <si>
    <t>SALVADOR DAS MISSOES</t>
  </si>
  <si>
    <t xml:space="preserve">SALVADOR DO SUL </t>
  </si>
  <si>
    <t>SALVATERRA</t>
  </si>
  <si>
    <t>SAMBAIBA</t>
  </si>
  <si>
    <t xml:space="preserve">SAMPAIO </t>
  </si>
  <si>
    <t xml:space="preserve">SANANDUVA </t>
  </si>
  <si>
    <t xml:space="preserve">SANCLERLANDIA </t>
  </si>
  <si>
    <t xml:space="preserve">SANDOLANDIA </t>
  </si>
  <si>
    <t xml:space="preserve">SANDOVALINA </t>
  </si>
  <si>
    <t>SANGAO</t>
  </si>
  <si>
    <t xml:space="preserve">SANHARO </t>
  </si>
  <si>
    <t>SANTA ADELIA</t>
  </si>
  <si>
    <t xml:space="preserve">SANTA ALBERTINA </t>
  </si>
  <si>
    <t>SANTA AMELIA</t>
  </si>
  <si>
    <t xml:space="preserve">SANTA BARBARA </t>
  </si>
  <si>
    <t xml:space="preserve">SANTA BARBARA D'OESTE </t>
  </si>
  <si>
    <t>SANTA BARBARA DE GOIAS</t>
  </si>
  <si>
    <t>SANTA BARBARA DO LESTE</t>
  </si>
  <si>
    <t xml:space="preserve">SANTA BARBARA DO PARA </t>
  </si>
  <si>
    <t>SANTA BARBARA DO SUL</t>
  </si>
  <si>
    <t>SANTA BARBARA DO TUGURIO</t>
  </si>
  <si>
    <t>SANTA BRANCA</t>
  </si>
  <si>
    <t xml:space="preserve">SANTA BRIGIDA </t>
  </si>
  <si>
    <t>SANTA CARMEM</t>
  </si>
  <si>
    <t xml:space="preserve">SANTA CECILIA </t>
  </si>
  <si>
    <t>SANTA CECILIA DO PAVAO</t>
  </si>
  <si>
    <t>SANTA CECILIA DO SUL</t>
  </si>
  <si>
    <t xml:space="preserve">SANTA CLARA D'OESTE </t>
  </si>
  <si>
    <t>SANTA CLARA DO SUL</t>
  </si>
  <si>
    <t>SANTA CRUZ</t>
  </si>
  <si>
    <t xml:space="preserve">SANTA CRUZ CABRALIA </t>
  </si>
  <si>
    <t xml:space="preserve">SANTA CRUZ DA BAIXA VERDE </t>
  </si>
  <si>
    <t xml:space="preserve">SANTA CRUZ DA CONCEICAO </t>
  </si>
  <si>
    <t xml:space="preserve">SANTA CRUZ DA VITORIA </t>
  </si>
  <si>
    <t>SANTA CRUZ DAS PALMEIRAS</t>
  </si>
  <si>
    <t xml:space="preserve">SANTA CRUZ DE GOIAS </t>
  </si>
  <si>
    <t xml:space="preserve">SANTA CRUZ DE MINAS </t>
  </si>
  <si>
    <t xml:space="preserve">SANTA CRUZ DO ARARI </t>
  </si>
  <si>
    <t>SANTA CRUZ DO CAPIBARIBE</t>
  </si>
  <si>
    <t xml:space="preserve">SANTA CRUZ DO ESCALVADO </t>
  </si>
  <si>
    <t xml:space="preserve">SANTA CRUZ DO MONTE CASTELO </t>
  </si>
  <si>
    <t xml:space="preserve">SANTA CRUZ DO PIAUI </t>
  </si>
  <si>
    <t xml:space="preserve">SANTA CRUZ DO RIO PARDO </t>
  </si>
  <si>
    <t xml:space="preserve">SANTA CRUZ DO SUL </t>
  </si>
  <si>
    <t xml:space="preserve">SANTA CRUZ DO XINGU </t>
  </si>
  <si>
    <t xml:space="preserve">SANTA EFIGENIA DE MINAS </t>
  </si>
  <si>
    <t xml:space="preserve">SANTA ERNESTINA </t>
  </si>
  <si>
    <t>SANTA FE</t>
  </si>
  <si>
    <t xml:space="preserve">SANTA FE DE GOIAS </t>
  </si>
  <si>
    <t xml:space="preserve">SANTA FE DE MINAS </t>
  </si>
  <si>
    <t>SANTA FE DO ARAGUAIA</t>
  </si>
  <si>
    <t xml:space="preserve">SANTA FE DO SUL </t>
  </si>
  <si>
    <t>SANTA FILOMENA</t>
  </si>
  <si>
    <t>SANTA FILOMENA DO MARANHAO</t>
  </si>
  <si>
    <t xml:space="preserve">SANTA GERTRUDES </t>
  </si>
  <si>
    <t>SANTA HELENA</t>
  </si>
  <si>
    <t xml:space="preserve">SANTA HELENA DE GOIAS </t>
  </si>
  <si>
    <t xml:space="preserve">SANTA HELENA DE MINAS </t>
  </si>
  <si>
    <t>SANTA INES</t>
  </si>
  <si>
    <t>SANTA ISABEL</t>
  </si>
  <si>
    <t>SANTA ISABEL DO IVAI</t>
  </si>
  <si>
    <t>SANTA ISABEL DO PARA</t>
  </si>
  <si>
    <t xml:space="preserve">SANTA ISABEL DO RIO NEGRO </t>
  </si>
  <si>
    <t xml:space="preserve">SANTA IZABEL DO OESTE </t>
  </si>
  <si>
    <t xml:space="preserve">SANTA JULIANA </t>
  </si>
  <si>
    <t>SANTA LEOPOLDINA</t>
  </si>
  <si>
    <t xml:space="preserve">SANTA LUCIA </t>
  </si>
  <si>
    <t xml:space="preserve">SANTA LUZIA </t>
  </si>
  <si>
    <t xml:space="preserve">SANTA LUZIA D'OESTE </t>
  </si>
  <si>
    <t xml:space="preserve">SANTA LUZIA DO ITANHY </t>
  </si>
  <si>
    <t>SANTA LUZIA DO NORTE</t>
  </si>
  <si>
    <t xml:space="preserve">SANTA LUZIA DO PARA </t>
  </si>
  <si>
    <t>SANTA LUZIA DO PARUA</t>
  </si>
  <si>
    <t xml:space="preserve">SANTA MARGARIDA </t>
  </si>
  <si>
    <t xml:space="preserve">SANTA MARIA </t>
  </si>
  <si>
    <t>SANTA MARIA DA BOA VISTA</t>
  </si>
  <si>
    <t>SANTA MARIA DA SERRA</t>
  </si>
  <si>
    <t>SANTA MARIA DA VITORIA</t>
  </si>
  <si>
    <t xml:space="preserve">SANTA MARIA DAS BARREIRAS </t>
  </si>
  <si>
    <t>SANTA MARIA DE ITABIRA</t>
  </si>
  <si>
    <t xml:space="preserve">SANTA MARIA DE JETIBA </t>
  </si>
  <si>
    <t>SANTA MARIA DO CAMBUCA</t>
  </si>
  <si>
    <t xml:space="preserve">SANTA MARIA DO HERVAL </t>
  </si>
  <si>
    <t>SANTA MARIA DO OESTE</t>
  </si>
  <si>
    <t xml:space="preserve">SANTA MARIA DO PARA </t>
  </si>
  <si>
    <t>SANTA MARIA DO SALTO</t>
  </si>
  <si>
    <t xml:space="preserve">SANTA MARIA DO SUACUI </t>
  </si>
  <si>
    <t>SANTA MARIA MADALENA</t>
  </si>
  <si>
    <t xml:space="preserve">SANTA MARIANA </t>
  </si>
  <si>
    <t>SANTA MERCEDES</t>
  </si>
  <si>
    <t>SANTA MONICA</t>
  </si>
  <si>
    <t>SANTA QUITERIA</t>
  </si>
  <si>
    <t>SANTA QUITERIA DO MARANHAO</t>
  </si>
  <si>
    <t>SANTA RITA</t>
  </si>
  <si>
    <t>SANTA RITA D'OESTE</t>
  </si>
  <si>
    <t>SANTA RITA DE CALDAS</t>
  </si>
  <si>
    <t>SANTA RITA DE CASSIA</t>
  </si>
  <si>
    <t xml:space="preserve">SANTA RITA DE IBITIPOCA </t>
  </si>
  <si>
    <t xml:space="preserve">SANTA RITA DE JACUTINGA </t>
  </si>
  <si>
    <t xml:space="preserve">SANTA RITA DE MINAS </t>
  </si>
  <si>
    <t>SANTA RITA DO ARAGUAIA</t>
  </si>
  <si>
    <t>SANTA RITA DO ITUETO</t>
  </si>
  <si>
    <t xml:space="preserve">SANTA RITA DO PARDO </t>
  </si>
  <si>
    <t>SANTA RITA DO PASSA QUATRO</t>
  </si>
  <si>
    <t xml:space="preserve">SANTA RITA DO SAPUCAI </t>
  </si>
  <si>
    <t xml:space="preserve">SANTA RITA DO TRIVELATO </t>
  </si>
  <si>
    <t>SANTA ROSA</t>
  </si>
  <si>
    <t xml:space="preserve">SANTA ROSA DA SERRA </t>
  </si>
  <si>
    <t xml:space="preserve">SANTA ROSA DE GOIAS </t>
  </si>
  <si>
    <t>SANTA ROSA DE LIMA</t>
  </si>
  <si>
    <t xml:space="preserve">SANTA ROSA DE VITERBO </t>
  </si>
  <si>
    <t xml:space="preserve">SANTA ROSA DO SUL </t>
  </si>
  <si>
    <t xml:space="preserve">SANTA ROSA DO TOCANTINS </t>
  </si>
  <si>
    <t>SANTA SALETE</t>
  </si>
  <si>
    <t>SANTA TERESA</t>
  </si>
  <si>
    <t xml:space="preserve">SANTA TERESINHA </t>
  </si>
  <si>
    <t>SANTA TEREZA</t>
  </si>
  <si>
    <t xml:space="preserve">SANTA TEREZA DE GOIAS </t>
  </si>
  <si>
    <t xml:space="preserve">SANTA TEREZA DO OESTE </t>
  </si>
  <si>
    <t xml:space="preserve">SANTA TEREZINHA </t>
  </si>
  <si>
    <t>SANTA TEREZINHA DE GOIAS</t>
  </si>
  <si>
    <t xml:space="preserve">SANTA TEREZINHA DE ITAIPU </t>
  </si>
  <si>
    <t>SANTA TEREZINHA DO PROGRESSO</t>
  </si>
  <si>
    <t xml:space="preserve">SANTA VITORIA </t>
  </si>
  <si>
    <t xml:space="preserve">SANTA VITORIA DO PALMAR </t>
  </si>
  <si>
    <t>SANTALUZ</t>
  </si>
  <si>
    <t xml:space="preserve">SANTANA </t>
  </si>
  <si>
    <t>SANTANA DA BOA VISTA</t>
  </si>
  <si>
    <t>SANTANA DA PONTE PENSA</t>
  </si>
  <si>
    <t xml:space="preserve">SANTANA DA VARGEM </t>
  </si>
  <si>
    <t xml:space="preserve">SANTANA DE CATAGUASES </t>
  </si>
  <si>
    <t xml:space="preserve">SANTANA DE PARNAIBA </t>
  </si>
  <si>
    <t xml:space="preserve">SANTANA DE PIRAPAMA </t>
  </si>
  <si>
    <t xml:space="preserve">SANTANA DO ACARAU </t>
  </si>
  <si>
    <t xml:space="preserve">SANTANA DO ARAGUAIA </t>
  </si>
  <si>
    <t xml:space="preserve">SANTANA DO CARIRI </t>
  </si>
  <si>
    <t>SANTANA DO DESERTO</t>
  </si>
  <si>
    <t>SANTANA DO IPANEMA</t>
  </si>
  <si>
    <t>SANTANA DO ITARARE</t>
  </si>
  <si>
    <t xml:space="preserve">SANTANA DO JACARE </t>
  </si>
  <si>
    <t xml:space="preserve">SANTANA DO LIVRAMENTO </t>
  </si>
  <si>
    <t xml:space="preserve">SANTANA DO MANHUACU </t>
  </si>
  <si>
    <t xml:space="preserve">SANTANA DO MARANHAO </t>
  </si>
  <si>
    <t>SANTANA DO MATOS</t>
  </si>
  <si>
    <t xml:space="preserve">SANTANA DO MUNDAU </t>
  </si>
  <si>
    <t>SANTANA DO PARAISO</t>
  </si>
  <si>
    <t xml:space="preserve">SANTANA DO RIACHO </t>
  </si>
  <si>
    <t>SANTANA DO SAO FRANCISCO</t>
  </si>
  <si>
    <t>SANTANA DOS GARROTES</t>
  </si>
  <si>
    <t>SANTANA DOS MONTES</t>
  </si>
  <si>
    <t>SANTANOPOLIS</t>
  </si>
  <si>
    <t>SANTAREM</t>
  </si>
  <si>
    <t xml:space="preserve">SANTAREM NOVO </t>
  </si>
  <si>
    <t>SANTIAGO</t>
  </si>
  <si>
    <t xml:space="preserve">SANTIAGO DO SUL </t>
  </si>
  <si>
    <t>SANTO AFONSO</t>
  </si>
  <si>
    <t xml:space="preserve">SANTO AMARO </t>
  </si>
  <si>
    <t xml:space="preserve">SANTO AMARO DA IMPERATRIZ </t>
  </si>
  <si>
    <t>SANTO AMARO DAS BROTAS</t>
  </si>
  <si>
    <t xml:space="preserve">SANTO AMARO DO MARANHAO </t>
  </si>
  <si>
    <t xml:space="preserve">SANTO ANASTACIO </t>
  </si>
  <si>
    <t xml:space="preserve">SANTO ANDRE </t>
  </si>
  <si>
    <t>SANTO ANGELO</t>
  </si>
  <si>
    <t xml:space="preserve">SANTO ANTONIO </t>
  </si>
  <si>
    <t>SANTO ANTONIO DA ALEGRIA</t>
  </si>
  <si>
    <t>SANTO ANTONIO DA BARRA</t>
  </si>
  <si>
    <t xml:space="preserve">SANTO ANTONIO DA PATRULHA </t>
  </si>
  <si>
    <t>SANTO ANTONIO DA PLATINA</t>
  </si>
  <si>
    <t xml:space="preserve">SANTO ANTONIO DAS MISSOES </t>
  </si>
  <si>
    <t>SANTO ANTONIO DE GOIAS</t>
  </si>
  <si>
    <t>SANTO ANTONIO DE JESUS</t>
  </si>
  <si>
    <t xml:space="preserve">SANTO ANTONIO DE LISBOA </t>
  </si>
  <si>
    <t>SANTO ANTONIO DE PADUA</t>
  </si>
  <si>
    <t>SANTO ANTONIO DE POSSE</t>
  </si>
  <si>
    <t xml:space="preserve">SANTO ANTONIO DO AMPARO </t>
  </si>
  <si>
    <t>SANTO ANTONIO DO ARACANGUA</t>
  </si>
  <si>
    <t>SANTO ANTONIO DO AVENTUREIRO</t>
  </si>
  <si>
    <t>SANTO ANTONIO DO CAIUA</t>
  </si>
  <si>
    <t xml:space="preserve">SANTO ANTONIO DO DESCOBERTO </t>
  </si>
  <si>
    <t>SANTO ANTONIO DO GRAMA</t>
  </si>
  <si>
    <t>SANTO ANTONIO DO ICA</t>
  </si>
  <si>
    <t xml:space="preserve">SANTO ANTONIO DO ITAMBE </t>
  </si>
  <si>
    <t>SANTO ANTONIO DO JACINTO</t>
  </si>
  <si>
    <t xml:space="preserve">SANTO ANTONIO DO JARDIM </t>
  </si>
  <si>
    <t>SANTO ANTONIO DO LESTE</t>
  </si>
  <si>
    <t xml:space="preserve">SANTO ANTONIO DO LEVERGER </t>
  </si>
  <si>
    <t>SANTO ANTONIO DO MONTE</t>
  </si>
  <si>
    <t>SANTO ANTONIO DO PALMA</t>
  </si>
  <si>
    <t>SANTO ANTONIO DO PARAISO</t>
  </si>
  <si>
    <t xml:space="preserve">SANTO ANTONIO DO PINHAL </t>
  </si>
  <si>
    <t xml:space="preserve">SANTO ANTONIO DO PLANALTO </t>
  </si>
  <si>
    <t xml:space="preserve">SANTO ANTONIO DO RIO ABAIXO </t>
  </si>
  <si>
    <t xml:space="preserve">SANTO ANTONIO DO SUDOESTE </t>
  </si>
  <si>
    <t xml:space="preserve">SANTO ANTONIO DO TAUA </t>
  </si>
  <si>
    <t xml:space="preserve">SANTO ANTONIO DOS LOPES </t>
  </si>
  <si>
    <t xml:space="preserve">SANTO AUGUSTO </t>
  </si>
  <si>
    <t>SANTO CRISTO</t>
  </si>
  <si>
    <t xml:space="preserve">SANTO ESTEVAO </t>
  </si>
  <si>
    <t>SANTO EXPEDITO</t>
  </si>
  <si>
    <t xml:space="preserve">SANTO EXPEDITO DO SUL </t>
  </si>
  <si>
    <t>SANTO HIPOLITO</t>
  </si>
  <si>
    <t>SANTO INACIO</t>
  </si>
  <si>
    <t xml:space="preserve">SANTOPOLIS DO AGUAPEI </t>
  </si>
  <si>
    <t>SANTOS</t>
  </si>
  <si>
    <t xml:space="preserve">SANTOS DUMONT </t>
  </si>
  <si>
    <t>SAO BENEDITO</t>
  </si>
  <si>
    <t xml:space="preserve">SAO BENEDITO DO RIO PRETO </t>
  </si>
  <si>
    <t xml:space="preserve">SAO BENEDITO DO SUL </t>
  </si>
  <si>
    <t xml:space="preserve">SAO BENTO </t>
  </si>
  <si>
    <t xml:space="preserve">SAO BENTO ABADE </t>
  </si>
  <si>
    <t>SAO BENTO DO NORTE</t>
  </si>
  <si>
    <t>SAO BENTO DO SAPUCAI</t>
  </si>
  <si>
    <t>SAO BENTO DO SUL</t>
  </si>
  <si>
    <t>SAO BENTO DO TOCANTINS</t>
  </si>
  <si>
    <t>SAO BENTO DO UNA</t>
  </si>
  <si>
    <t>SAO BERNARDINO</t>
  </si>
  <si>
    <t>SAO BERNARDO</t>
  </si>
  <si>
    <t xml:space="preserve">SAO BERNARDO DO CAMPO </t>
  </si>
  <si>
    <t xml:space="preserve">SAO BONIFACIO </t>
  </si>
  <si>
    <t xml:space="preserve">SAO BORJA </t>
  </si>
  <si>
    <t>SAO BRAS DO SUACUI</t>
  </si>
  <si>
    <t xml:space="preserve">SAO CAETANO DE ODIVELAS </t>
  </si>
  <si>
    <t>SAO CAETANO DO SUL</t>
  </si>
  <si>
    <t xml:space="preserve">SAO CAITANO </t>
  </si>
  <si>
    <t>SAO CARLOS</t>
  </si>
  <si>
    <t>SAO CARLOS DO IVAI</t>
  </si>
  <si>
    <t xml:space="preserve">SAO CRISTOVAO </t>
  </si>
  <si>
    <t>SAO CRISTOVAO DO SUL</t>
  </si>
  <si>
    <t xml:space="preserve">SAO DESIDERIO </t>
  </si>
  <si>
    <t>SAO DOMINGOS</t>
  </si>
  <si>
    <t>SAO DOMINGOS DAS DORES</t>
  </si>
  <si>
    <t>SAO DOMINGOS DO ARAGUAIA</t>
  </si>
  <si>
    <t xml:space="preserve">SAO DOMINGOS DO CAPIM </t>
  </si>
  <si>
    <t>SAO DOMINGOS DO MARANHAO</t>
  </si>
  <si>
    <t xml:space="preserve">SAO DOMINGOS DO NORTE </t>
  </si>
  <si>
    <t xml:space="preserve">SAO DOMINGOS DO PRATA </t>
  </si>
  <si>
    <t xml:space="preserve">SAO DOMINGOS DO SUL </t>
  </si>
  <si>
    <t>SAO FELIPE</t>
  </si>
  <si>
    <t>SAO FELIPE D'OESTE</t>
  </si>
  <si>
    <t xml:space="preserve">SAO FELIX </t>
  </si>
  <si>
    <t xml:space="preserve">SAO FELIX DE BALSAS </t>
  </si>
  <si>
    <t>SAO FELIX DE MINAS</t>
  </si>
  <si>
    <t xml:space="preserve">SAO FELIX DO ARAGUAIA </t>
  </si>
  <si>
    <t xml:space="preserve">SAO FELIX DO CORIBE </t>
  </si>
  <si>
    <t>SAO FELIX DO PIAUI</t>
  </si>
  <si>
    <t>SAO FELIX DO XINGU</t>
  </si>
  <si>
    <t xml:space="preserve">SAO FIDELIS </t>
  </si>
  <si>
    <t xml:space="preserve">SAO FRANCISCO </t>
  </si>
  <si>
    <t>SAO FRANCISCO DE ASSIS</t>
  </si>
  <si>
    <t xml:space="preserve">SAO FRANCISCO DE ASSIS DO PIAUI </t>
  </si>
  <si>
    <t>SAO FRANCISCO DE GOIAS</t>
  </si>
  <si>
    <t xml:space="preserve">SAO FRANCISCO DE ITABAPOANA </t>
  </si>
  <si>
    <t>SAO FRANCISCO DE PAULA</t>
  </si>
  <si>
    <t>SAO FRANCISCO DE SALES</t>
  </si>
  <si>
    <t xml:space="preserve">SAO FRANCISCO DO BREJAO </t>
  </si>
  <si>
    <t>SAO FRANCISCO DO CONDE</t>
  </si>
  <si>
    <t xml:space="preserve">SAO FRANCISCO DO GLORIA </t>
  </si>
  <si>
    <t>SAO FRANCISCO DO GUAPORE</t>
  </si>
  <si>
    <t xml:space="preserve">SAO FRANCISCO DO MARANHAO </t>
  </si>
  <si>
    <t xml:space="preserve">SAO FRANCISCO DO PARA </t>
  </si>
  <si>
    <t>SAO FRANCISCO DO PIAUI</t>
  </si>
  <si>
    <t>SAO FRANCISCO DO SUL</t>
  </si>
  <si>
    <t xml:space="preserve">SAO GABRIEL </t>
  </si>
  <si>
    <t>SAO GABRIEL DA CACHOEIRA</t>
  </si>
  <si>
    <t>SAO GABRIEL DA PALHA</t>
  </si>
  <si>
    <t>SAO GABRIEL DO OESTE</t>
  </si>
  <si>
    <t xml:space="preserve">SAO GERALDO </t>
  </si>
  <si>
    <t xml:space="preserve">SAO GERALDO DO ARAGUAIA </t>
  </si>
  <si>
    <t xml:space="preserve">SAO GERALDO DO BAIXIO </t>
  </si>
  <si>
    <t xml:space="preserve">SAO GONCALO </t>
  </si>
  <si>
    <t xml:space="preserve">SAO GONCALO DO ABAETE </t>
  </si>
  <si>
    <t xml:space="preserve">SAO GONCALO DO AMARANTE </t>
  </si>
  <si>
    <t xml:space="preserve">SAO GONCALO DO PARA </t>
  </si>
  <si>
    <t>SAO GONCALO DO PIAUI</t>
  </si>
  <si>
    <t xml:space="preserve">SAO GONCALO DO RIO ABAIXO </t>
  </si>
  <si>
    <t>SAO GONCALO DO RIO PRETO</t>
  </si>
  <si>
    <t>SAO GONCALO DO SAPUCAI</t>
  </si>
  <si>
    <t>SAO GONCALO DOS CAMPOS</t>
  </si>
  <si>
    <t xml:space="preserve">SAO GOTARDO </t>
  </si>
  <si>
    <t>SAO JERONIMO</t>
  </si>
  <si>
    <t xml:space="preserve">SAO JERONIMO DA SERRA </t>
  </si>
  <si>
    <t>SAO JOAO</t>
  </si>
  <si>
    <t>SAO JOAO BATISTA</t>
  </si>
  <si>
    <t>SAO JOAO BATISTA DO GLORIA</t>
  </si>
  <si>
    <t>SAO JOAO D'ALIANCA</t>
  </si>
  <si>
    <t>SAO JOAO DA BALIZA</t>
  </si>
  <si>
    <t xml:space="preserve">SAO JOAO DA BARRA </t>
  </si>
  <si>
    <t xml:space="preserve">SAO JOAO DA BOA VISTA </t>
  </si>
  <si>
    <t xml:space="preserve">SAO JOAO DA CANABRAVA </t>
  </si>
  <si>
    <t xml:space="preserve">SAO JOAO DA LAGOA </t>
  </si>
  <si>
    <t>SAO JOAO DA MATA</t>
  </si>
  <si>
    <t xml:space="preserve">SAO JOAO DA PONTA </t>
  </si>
  <si>
    <t xml:space="preserve">SAO JOAO DA PONTE </t>
  </si>
  <si>
    <t xml:space="preserve">SAO JOAO DA SERRA </t>
  </si>
  <si>
    <t>SAO JOAO DA URTIGA</t>
  </si>
  <si>
    <t>SAO JOAO DAS DUAS PONTES</t>
  </si>
  <si>
    <t>SAO JOAO DAS MISSOES</t>
  </si>
  <si>
    <t xml:space="preserve">SAO JOAO DE IRACEMA </t>
  </si>
  <si>
    <t>SAO JOAO DE MERITI</t>
  </si>
  <si>
    <t xml:space="preserve">SAO JOAO DE PIRABAS </t>
  </si>
  <si>
    <t>SAO JOAO DEL REI</t>
  </si>
  <si>
    <t>SAO JOAO DO ARAGUAIA</t>
  </si>
  <si>
    <t xml:space="preserve">SAO JOAO DO CAIUA </t>
  </si>
  <si>
    <t>SAO JOAO DO CARIRI</t>
  </si>
  <si>
    <t>SAO JOAO DO ITAPERIU</t>
  </si>
  <si>
    <t>SAO JOAO DO IVAI</t>
  </si>
  <si>
    <t xml:space="preserve">SAO JOAO DO JAGUARIBE </t>
  </si>
  <si>
    <t>SAO JOAO DO MANHUACU</t>
  </si>
  <si>
    <t>SAO JOAO DO MANTENINHA</t>
  </si>
  <si>
    <t xml:space="preserve">SAO JOAO DO OESTE </t>
  </si>
  <si>
    <t xml:space="preserve">SAO JOAO DO ORIENTE </t>
  </si>
  <si>
    <t xml:space="preserve">SAO JOAO DO PARAISO </t>
  </si>
  <si>
    <t>SAO JOAO DO PAU D'ALHO</t>
  </si>
  <si>
    <t xml:space="preserve">SAO JOAO DO PIAUI </t>
  </si>
  <si>
    <t>SAO JOAO DO POLESINE</t>
  </si>
  <si>
    <t>SAO JOAO DO RIO DO PEIXE</t>
  </si>
  <si>
    <t>SAO JOAO DO SABUGI</t>
  </si>
  <si>
    <t xml:space="preserve">SAO JOAO DO SOTER </t>
  </si>
  <si>
    <t xml:space="preserve">SAO JOAO DO SUL </t>
  </si>
  <si>
    <t xml:space="preserve">SAO JOAO DO TRIUNFO </t>
  </si>
  <si>
    <t>SAO JOAO DOS PATOS</t>
  </si>
  <si>
    <t>SAO JOAO EVANGELISTA</t>
  </si>
  <si>
    <t xml:space="preserve">SAO JOAO NEPOMUCENO </t>
  </si>
  <si>
    <t xml:space="preserve">SAO JOAQUIM </t>
  </si>
  <si>
    <t>SAO JOAQUIM DA BARRA</t>
  </si>
  <si>
    <t>SAO JOAQUIM DE BICAS</t>
  </si>
  <si>
    <t>SAO JOAQUIM DO MONTE</t>
  </si>
  <si>
    <t xml:space="preserve">SAO JORGE </t>
  </si>
  <si>
    <t xml:space="preserve">SAO JORGE D'OESTE </t>
  </si>
  <si>
    <t xml:space="preserve">SAO JORGE DO IVAI </t>
  </si>
  <si>
    <t xml:space="preserve">SAO JORGE DO PATROCINIO </t>
  </si>
  <si>
    <t>SAO JOSE</t>
  </si>
  <si>
    <t xml:space="preserve">SAO JOSE DA BARRA </t>
  </si>
  <si>
    <t>SAO JOSE DA BELA VISTA</t>
  </si>
  <si>
    <t xml:space="preserve">SAO JOSE DA BOA VISTA 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</si>
  <si>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</si>
  <si>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</si>
  <si>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</si>
  <si>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</si>
  <si>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</si>
  <si>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</si>
  <si>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</si>
  <si>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 xml:space="preserve">SAO JOSE DA VITORIA 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</si>
  <si>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</si>
  <si>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</si>
  <si>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</si>
  <si>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</si>
  <si>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</si>
  <si>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</si>
  <si>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 xml:space="preserve">SAO JOSE DE RIBAMAR </t>
  </si>
  <si>
    <t xml:space="preserve">SAO JOSE DE UBA </t>
  </si>
  <si>
    <t>SAO JOSE DO ALEGRE</t>
  </si>
  <si>
    <t>SAO JOSE DO BARREIRO</t>
  </si>
  <si>
    <t>SAO JOSE DO BELMONTE</t>
  </si>
  <si>
    <t xml:space="preserve">SAO JOSE DO CALCADO </t>
  </si>
  <si>
    <t xml:space="preserve">SAO JOSE DO CAMPESTRE </t>
  </si>
  <si>
    <t xml:space="preserve">SAO JOSE DO CEDRO </t>
  </si>
  <si>
    <t xml:space="preserve">SAO JOSE DO CERRITO </t>
  </si>
  <si>
    <t>SAO JOSE DO DIVINO</t>
  </si>
  <si>
    <t xml:space="preserve">SAO JOSE DO EGITO </t>
  </si>
  <si>
    <t xml:space="preserve">SAO JOSE DO GOIABAL </t>
  </si>
  <si>
    <t>SAO JOSE DO HERVAL</t>
  </si>
  <si>
    <t xml:space="preserve">SAO JOSE DO HORTENCIO </t>
  </si>
  <si>
    <t>SAO JOSE DO INHACORA</t>
  </si>
  <si>
    <t xml:space="preserve">SAO JOSE DO JACUIPE </t>
  </si>
  <si>
    <t>SAO JOSE DO JACURI</t>
  </si>
  <si>
    <t>SAO JOSE DO MANTIMENTO</t>
  </si>
  <si>
    <t xml:space="preserve">SAO JOSE DO NORTE </t>
  </si>
  <si>
    <t>SAO JOSE DO OURO</t>
  </si>
  <si>
    <t xml:space="preserve">SAO JOSE DO PEIXE </t>
  </si>
  <si>
    <t>SAO JOSE DO POVO</t>
  </si>
  <si>
    <t xml:space="preserve">SAO JOSE DO RIO CLARO </t>
  </si>
  <si>
    <t xml:space="preserve">SAO JOSE DO RIO PARDO </t>
  </si>
  <si>
    <t xml:space="preserve">SAO JOSE DO RIO PRETO </t>
  </si>
  <si>
    <t>SAO JOSE DO SABUGI</t>
  </si>
  <si>
    <t>SAO JOSE DO SERIDO</t>
  </si>
  <si>
    <t xml:space="preserve">SAO JOSE DO SUL </t>
  </si>
  <si>
    <t xml:space="preserve">SAO JOSE DO VALE DO RIO PRETO </t>
  </si>
  <si>
    <t xml:space="preserve">SAO JOSE DO XINGU </t>
  </si>
  <si>
    <t xml:space="preserve">SAO JOSE DOS AUSENTES </t>
  </si>
  <si>
    <t xml:space="preserve">SAO JOSE DOS BASILIOS </t>
  </si>
  <si>
    <t xml:space="preserve">SAO JOSE DOS CAMPOS </t>
  </si>
  <si>
    <t>SAO JOSE DOS PINHAIS</t>
  </si>
  <si>
    <t>SAO JOSE DOS QUATRO MARCOS</t>
  </si>
  <si>
    <t>SAO JULIAO</t>
  </si>
  <si>
    <t>SAO LEOPOLDO</t>
  </si>
  <si>
    <t>SAO LOURENCO</t>
  </si>
  <si>
    <t>SAO LOURENCO D'OESTE</t>
  </si>
  <si>
    <t>SAO LOURENCO DA MATA</t>
  </si>
  <si>
    <t xml:space="preserve">SAO LOURENCO DA SERRA </t>
  </si>
  <si>
    <t xml:space="preserve">SAO LOURENCO DO SUL </t>
  </si>
  <si>
    <t xml:space="preserve">SAO LUDGERO </t>
  </si>
  <si>
    <t>SAO LUIS</t>
  </si>
  <si>
    <t>SAO LUIS DE MONTES BELOS</t>
  </si>
  <si>
    <t>SAO LUIS DO CURU</t>
  </si>
  <si>
    <t>SAO LUIS DO PARAITINGA</t>
  </si>
  <si>
    <t>SAO LUIS DO QUITUNDE</t>
  </si>
  <si>
    <t>SAO LUIS GONZAGA DO MARANHAO</t>
  </si>
  <si>
    <t>SAO LUIZ</t>
  </si>
  <si>
    <t xml:space="preserve">SAO LUIZ DO NORTE </t>
  </si>
  <si>
    <t>SAO LUIZ GONZAGA</t>
  </si>
  <si>
    <t>SAO MAMEDE</t>
  </si>
  <si>
    <t>SAO MANOEL DO PARANA</t>
  </si>
  <si>
    <t>SAO MANUEL</t>
  </si>
  <si>
    <t>SAO MARCOS</t>
  </si>
  <si>
    <t>SAO MARTINHO</t>
  </si>
  <si>
    <t xml:space="preserve">SAO MARTINHO DA SERRA </t>
  </si>
  <si>
    <t>SAO MATEUS</t>
  </si>
  <si>
    <t>SAO MATEUS DO MARANHAO</t>
  </si>
  <si>
    <t xml:space="preserve">SAO MATEUS DO SUL </t>
  </si>
  <si>
    <t>SAO MIGUEL</t>
  </si>
  <si>
    <t>SAO MIGUEL ARCANJO</t>
  </si>
  <si>
    <t>SAO MIGUEL D'OESTE</t>
  </si>
  <si>
    <t xml:space="preserve">SAO MIGUEL DA BOA VISTA </t>
  </si>
  <si>
    <t>SAO MIGUEL DAS MATAS</t>
  </si>
  <si>
    <t>SAO MIGUEL DAS MISSOES</t>
  </si>
  <si>
    <t xml:space="preserve">SAO MIGUEL DE TAIPU </t>
  </si>
  <si>
    <t>SAO MIGUEL DO ANTA</t>
  </si>
  <si>
    <t>SAO MIGUEL DO ARAGUAIA</t>
  </si>
  <si>
    <t xml:space="preserve">SAO MIGUEL DO GOSTOSO </t>
  </si>
  <si>
    <t xml:space="preserve">SAO MIGUEL DO GUAMA </t>
  </si>
  <si>
    <t xml:space="preserve">SAO MIGUEL DO GUAPORE </t>
  </si>
  <si>
    <t>SAO MIGUEL DO IGUACU</t>
  </si>
  <si>
    <t>SAO MIGUEL DO PASSA QUATRO</t>
  </si>
  <si>
    <t>SAO MIGUEL DO TAPUIO</t>
  </si>
  <si>
    <t xml:space="preserve">SAO MIGUEL DO TOCANTINS </t>
  </si>
  <si>
    <t xml:space="preserve">SAO MIGUEL DOS CAMPOS </t>
  </si>
  <si>
    <t xml:space="preserve">SAO MIGUEL DOS MILAGRES </t>
  </si>
  <si>
    <t xml:space="preserve">SAO NICOLAU </t>
  </si>
  <si>
    <t xml:space="preserve">SAO PAULO </t>
  </si>
  <si>
    <t xml:space="preserve">SAO PAULO DAS MISSOES </t>
  </si>
  <si>
    <t xml:space="preserve">SAO PAULO DE OLIVENCA </t>
  </si>
  <si>
    <t>SAO PAULO DO POTENGI</t>
  </si>
  <si>
    <t xml:space="preserve">SAO PEDRO </t>
  </si>
  <si>
    <t>SAO PEDRO DA AGUA BRANCA</t>
  </si>
  <si>
    <t xml:space="preserve">SAO PEDRO DA ALDEIA </t>
  </si>
  <si>
    <t xml:space="preserve">SAO PEDRO DA CIPA </t>
  </si>
  <si>
    <t>SAO PEDRO DA SERRA</t>
  </si>
  <si>
    <t>SAO PEDRO DA UNIAO</t>
  </si>
  <si>
    <t xml:space="preserve">SAO PEDRO DAS MISSOES </t>
  </si>
  <si>
    <t>SAO PEDRO DE ALCANTARA</t>
  </si>
  <si>
    <t>SAO PEDRO DO BUTIA</t>
  </si>
  <si>
    <t xml:space="preserve">SAO PEDRO DO IGUACU </t>
  </si>
  <si>
    <t xml:space="preserve">SAO PEDRO DO IVAI </t>
  </si>
  <si>
    <t xml:space="preserve">SAO PEDRO DO PARANA </t>
  </si>
  <si>
    <t>SAO PEDRO DO PIAUI</t>
  </si>
  <si>
    <t xml:space="preserve">SAO PEDRO DO SUACUI </t>
  </si>
  <si>
    <t>SAO PEDRO DO SUL</t>
  </si>
  <si>
    <t>SAO PEDRO DO TURVO</t>
  </si>
  <si>
    <t xml:space="preserve">SAO PEDRO DOS CRENTES </t>
  </si>
  <si>
    <t>SAO PEDRO DOS FERROS</t>
  </si>
  <si>
    <t>SAO RAFAEL</t>
  </si>
  <si>
    <t>SAO RAIMUNDO DAS MANGABEIRAS</t>
  </si>
  <si>
    <t xml:space="preserve">SAO RAIMUNDO NONATO </t>
  </si>
  <si>
    <t xml:space="preserve">SAO ROMAO </t>
  </si>
  <si>
    <t xml:space="preserve">SAO ROQUE </t>
  </si>
  <si>
    <t>SAO ROQUE DE MINAS</t>
  </si>
  <si>
    <t>SAO ROQUE DO CANAA</t>
  </si>
  <si>
    <t xml:space="preserve">SAO SALVADOR DO TOCANTINS </t>
  </si>
  <si>
    <t xml:space="preserve">SAO SEBASTIAO </t>
  </si>
  <si>
    <t xml:space="preserve">SAO SEBASTIAO DA AMOREIRA </t>
  </si>
  <si>
    <t xml:space="preserve">SAO SEBASTIAO DA BELA VISTA </t>
  </si>
  <si>
    <t>SAO SEBASTIAO DA BOA VISTA</t>
  </si>
  <si>
    <t>SAO SEBASTIAO DA GRAMA</t>
  </si>
  <si>
    <t>SAO SEBASTIAO DA VARGEM ALEGRE</t>
  </si>
  <si>
    <t>SAO SEBASTIAO DE LAGOA DE ROCA</t>
  </si>
  <si>
    <t xml:space="preserve">SAO SEBASTIAO DO ALTO </t>
  </si>
  <si>
    <t xml:space="preserve">SAO SEBASTIAO DO ANTA </t>
  </si>
  <si>
    <t>SAO SEBASTIAO DO CAI</t>
  </si>
  <si>
    <t xml:space="preserve">SAO SEBASTIAO DO MARANHAO </t>
  </si>
  <si>
    <t>SAO SEBASTIAO DO OESTE</t>
  </si>
  <si>
    <t>SAO SEBASTIAO DO PARAISO</t>
  </si>
  <si>
    <t>SAO SEBASTIAO DO PASSE</t>
  </si>
  <si>
    <t>SAO SEBASTIAO DO RIO VERDE</t>
  </si>
  <si>
    <t xml:space="preserve">SAO SEBASTIAO DO UATUMA </t>
  </si>
  <si>
    <t>SAO SEBASTIAO DO UMBUZEIRO</t>
  </si>
  <si>
    <t>SAO SEPE</t>
  </si>
  <si>
    <t xml:space="preserve">SAO SIMAO </t>
  </si>
  <si>
    <t xml:space="preserve">SAO TIAGO </t>
  </si>
  <si>
    <t xml:space="preserve">SAO TOMAS DE AQUINO </t>
  </si>
  <si>
    <t>SAO TOME</t>
  </si>
  <si>
    <t xml:space="preserve">SAO TOME DAS LETRAS </t>
  </si>
  <si>
    <t>SAO VALENTIM</t>
  </si>
  <si>
    <t xml:space="preserve">SAO VALENTIM DO SUL </t>
  </si>
  <si>
    <t xml:space="preserve">SAO VALERIO DA NATIVIDADE </t>
  </si>
  <si>
    <t>SAO VALERIO DO SUL</t>
  </si>
  <si>
    <t xml:space="preserve">SAO VENDELINO </t>
  </si>
  <si>
    <t xml:space="preserve">SAO VICENTE </t>
  </si>
  <si>
    <t>SAO VICENTE DE MINAS</t>
  </si>
  <si>
    <t>SAO VICENTE DO SUL</t>
  </si>
  <si>
    <t>SAO VICENTE FERRER</t>
  </si>
  <si>
    <t>SAPE</t>
  </si>
  <si>
    <t xml:space="preserve">SAPEACU </t>
  </si>
  <si>
    <t xml:space="preserve">SAPEZAL </t>
  </si>
  <si>
    <t xml:space="preserve">SAPIRANGA </t>
  </si>
  <si>
    <t>SAPOPEMA</t>
  </si>
  <si>
    <t xml:space="preserve">SAPUCAI-MIRIM </t>
  </si>
  <si>
    <t>SAPUCAIA</t>
  </si>
  <si>
    <t xml:space="preserve">SAPUCAIA DO SUL </t>
  </si>
  <si>
    <t xml:space="preserve">SAQUAREMA </t>
  </si>
  <si>
    <t xml:space="preserve">SARANDI </t>
  </si>
  <si>
    <t xml:space="preserve">SARAPUI </t>
  </si>
  <si>
    <t>SARDOA</t>
  </si>
  <si>
    <t>SARUTAIA</t>
  </si>
  <si>
    <t xml:space="preserve">SARZEDO </t>
  </si>
  <si>
    <t xml:space="preserve">SATIRO DIAS </t>
  </si>
  <si>
    <t>SATUBA</t>
  </si>
  <si>
    <t xml:space="preserve">SATUBINHA </t>
  </si>
  <si>
    <t xml:space="preserve">SAUBARA </t>
  </si>
  <si>
    <t xml:space="preserve">SAUDADE DO IGUACU </t>
  </si>
  <si>
    <t>SAUDADES</t>
  </si>
  <si>
    <t xml:space="preserve">SAUDE </t>
  </si>
  <si>
    <t xml:space="preserve">SCHROEDER </t>
  </si>
  <si>
    <t>SEABRA</t>
  </si>
  <si>
    <t xml:space="preserve">SEARA </t>
  </si>
  <si>
    <t>SEBASTIANOPOLIS DO SUL</t>
  </si>
  <si>
    <t xml:space="preserve">SEBASTIAO LARANJEIRAS </t>
  </si>
  <si>
    <t>SEBERI</t>
  </si>
  <si>
    <t xml:space="preserve">SEDE NOVA </t>
  </si>
  <si>
    <t xml:space="preserve">SEGREDO </t>
  </si>
  <si>
    <t xml:space="preserve">SELBACH </t>
  </si>
  <si>
    <t>SELVIRIA</t>
  </si>
  <si>
    <t xml:space="preserve">SEM-PEIXE </t>
  </si>
  <si>
    <t>SENA MADUREIRA</t>
  </si>
  <si>
    <t xml:space="preserve">SENADOR ALEXANDRE COSTA </t>
  </si>
  <si>
    <t>SENADOR AMARAL</t>
  </si>
  <si>
    <t>SENADOR CANEDO</t>
  </si>
  <si>
    <t>SENADOR CORTES</t>
  </si>
  <si>
    <t xml:space="preserve">SENADOR FIRMINO </t>
  </si>
  <si>
    <t>SENADOR GUIOMARD</t>
  </si>
  <si>
    <t>SENADOR JOSE BENTO</t>
  </si>
  <si>
    <t xml:space="preserve">SENADOR JOSE PORFIRIO </t>
  </si>
  <si>
    <t xml:space="preserve">SENADOR LA ROCQUE </t>
  </si>
  <si>
    <t>SENADOR POMPEU</t>
  </si>
  <si>
    <t>SENADOR RUI PALMEIRA</t>
  </si>
  <si>
    <t>SENADOR SA</t>
  </si>
  <si>
    <t xml:space="preserve">SENADOR SALGADO FILHO </t>
  </si>
  <si>
    <t>SENGES</t>
  </si>
  <si>
    <t>SENHOR DO BONFIM</t>
  </si>
  <si>
    <t xml:space="preserve">SENHORA DE OLIVEIRA </t>
  </si>
  <si>
    <t>SENHORA DO PORTO</t>
  </si>
  <si>
    <t>SENHORA DOS REMEDIOS</t>
  </si>
  <si>
    <t>SENTINELA DO SUL</t>
  </si>
  <si>
    <t>SENTO SE</t>
  </si>
  <si>
    <t xml:space="preserve">SERAFINA CORREA </t>
  </si>
  <si>
    <t>SERICITA</t>
  </si>
  <si>
    <t>SERIDO</t>
  </si>
  <si>
    <t>SERINGUEIRAS</t>
  </si>
  <si>
    <t xml:space="preserve">SERIO </t>
  </si>
  <si>
    <t xml:space="preserve">SERITINGA </t>
  </si>
  <si>
    <t>SEROPEDICA</t>
  </si>
  <si>
    <t xml:space="preserve">SERRA </t>
  </si>
  <si>
    <t>SERRA ALTA</t>
  </si>
  <si>
    <t>SERRA AZUL</t>
  </si>
  <si>
    <t xml:space="preserve">SERRA AZUL DE MINAS </t>
  </si>
  <si>
    <t>SERRA BRANCA</t>
  </si>
  <si>
    <t>SERRA CAIADA</t>
  </si>
  <si>
    <t>SERRA DO MEL</t>
  </si>
  <si>
    <t>SERRA DO NAVIO</t>
  </si>
  <si>
    <t>SERRA DO RAMALHO</t>
  </si>
  <si>
    <t>SERRA DO SALITRE</t>
  </si>
  <si>
    <t xml:space="preserve">SERRA DOS AIMORES </t>
  </si>
  <si>
    <t xml:space="preserve">SERRA DOURADA </t>
  </si>
  <si>
    <t xml:space="preserve">SERRA NEGRA </t>
  </si>
  <si>
    <t>SERRA NEGRA DO NORTE</t>
  </si>
  <si>
    <t>SERRA NOVA DOURADA</t>
  </si>
  <si>
    <t xml:space="preserve">SERRA PRETA </t>
  </si>
  <si>
    <t xml:space="preserve">SERRA REDONDA </t>
  </si>
  <si>
    <t xml:space="preserve">SERRA TALHADA </t>
  </si>
  <si>
    <t xml:space="preserve">SERRANA </t>
  </si>
  <si>
    <t>SERRANIA</t>
  </si>
  <si>
    <t xml:space="preserve">SERRANO DO MARANHAO </t>
  </si>
  <si>
    <t>SERRANOPOLIS</t>
  </si>
  <si>
    <t xml:space="preserve">SERRANOPOLIS DE MINAS </t>
  </si>
  <si>
    <t>SERRANOPOLIS DO IGUACU</t>
  </si>
  <si>
    <t>SERRANOS</t>
  </si>
  <si>
    <t>SERRINHA</t>
  </si>
  <si>
    <t xml:space="preserve">SERRITA </t>
  </si>
  <si>
    <t xml:space="preserve">SERRO </t>
  </si>
  <si>
    <t xml:space="preserve">SERROLANDIA </t>
  </si>
  <si>
    <t xml:space="preserve">SERTANEJA </t>
  </si>
  <si>
    <t>SERTANIA</t>
  </si>
  <si>
    <t>SERTANOPOLIS</t>
  </si>
  <si>
    <t>SERTAO</t>
  </si>
  <si>
    <t>SERTAO SANTANA</t>
  </si>
  <si>
    <t xml:space="preserve">SERTAOZINHO </t>
  </si>
  <si>
    <t xml:space="preserve">SETE BARRAS </t>
  </si>
  <si>
    <t>SETE DE SETEMBRO</t>
  </si>
  <si>
    <t xml:space="preserve">SETE LAGOAS </t>
  </si>
  <si>
    <t xml:space="preserve">SETE QUEDAS </t>
  </si>
  <si>
    <t xml:space="preserve">SETUBINHA </t>
  </si>
  <si>
    <t>SEVERIANO DE ALMEIDA</t>
  </si>
  <si>
    <t>SEVERIANO MELO</t>
  </si>
  <si>
    <t xml:space="preserve">SEVERINIA </t>
  </si>
  <si>
    <t xml:space="preserve">SIDEROPOLIS </t>
  </si>
  <si>
    <t xml:space="preserve">SIDROLANDIA </t>
  </si>
  <si>
    <t xml:space="preserve">SIGEFREDO PACHECO </t>
  </si>
  <si>
    <t>SILVA JARDIM</t>
  </si>
  <si>
    <t>SILVANIA</t>
  </si>
  <si>
    <t>SILVANOPOLIS</t>
  </si>
  <si>
    <t>SILVEIRA MARTINS</t>
  </si>
  <si>
    <t xml:space="preserve">SILVEIRANIA </t>
  </si>
  <si>
    <t xml:space="preserve">SILVEIRAS </t>
  </si>
  <si>
    <t>SILVES</t>
  </si>
  <si>
    <t xml:space="preserve">SILVIANOPOLIS </t>
  </si>
  <si>
    <t>SIMAO DIAS</t>
  </si>
  <si>
    <t xml:space="preserve">SIMAO PEREIRA </t>
  </si>
  <si>
    <t>SIMOES</t>
  </si>
  <si>
    <t>SIMOES FILHO</t>
  </si>
  <si>
    <t>SIMOLANDIA</t>
  </si>
  <si>
    <t xml:space="preserve">SIMONESIA </t>
  </si>
  <si>
    <t>SIMPLICIO MENDES</t>
  </si>
  <si>
    <t xml:space="preserve">SINIMBU </t>
  </si>
  <si>
    <t xml:space="preserve">SINOP </t>
  </si>
  <si>
    <t xml:space="preserve">SIQUEIRA CAMPOS </t>
  </si>
  <si>
    <t xml:space="preserve">SIRINHAEM </t>
  </si>
  <si>
    <t>SIRIRI</t>
  </si>
  <si>
    <t xml:space="preserve">SITIO DO MATO </t>
  </si>
  <si>
    <t xml:space="preserve">SITIO DO QUINTO </t>
  </si>
  <si>
    <t>SITIO NOVO</t>
  </si>
  <si>
    <t xml:space="preserve">SITIO NOVO DO TOCANTINS </t>
  </si>
  <si>
    <t>SOBRADINHO</t>
  </si>
  <si>
    <t xml:space="preserve">SOBRADO </t>
  </si>
  <si>
    <t>SOBRAL</t>
  </si>
  <si>
    <t>SOBRALIA</t>
  </si>
  <si>
    <t xml:space="preserve">SOCORRO </t>
  </si>
  <si>
    <t xml:space="preserve">SOLANEA </t>
  </si>
  <si>
    <t>SOLEDADE</t>
  </si>
  <si>
    <t xml:space="preserve">SOLEDADE DE MINAS </t>
  </si>
  <si>
    <t xml:space="preserve">SOLIDAO </t>
  </si>
  <si>
    <t>SOLONOPOLE</t>
  </si>
  <si>
    <t xml:space="preserve">SOMBRIO </t>
  </si>
  <si>
    <t>SONORA</t>
  </si>
  <si>
    <t xml:space="preserve">SOORETAMA </t>
  </si>
  <si>
    <t>SOROCABA</t>
  </si>
  <si>
    <t xml:space="preserve">SORRISO </t>
  </si>
  <si>
    <t xml:space="preserve">SOURE </t>
  </si>
  <si>
    <t xml:space="preserve">SOUSA </t>
  </si>
  <si>
    <t>SOUTO SOARES</t>
  </si>
  <si>
    <t>SUCUPIRA</t>
  </si>
  <si>
    <t xml:space="preserve">SUCUPIRA DO NORTE </t>
  </si>
  <si>
    <t>SUD MENNUCCI</t>
  </si>
  <si>
    <t>SUL BRASIL</t>
  </si>
  <si>
    <t>SULINA</t>
  </si>
  <si>
    <t>SUMARE</t>
  </si>
  <si>
    <t>SUME</t>
  </si>
  <si>
    <t xml:space="preserve">SUMIDOURO </t>
  </si>
  <si>
    <t xml:space="preserve">SURUBIM </t>
  </si>
  <si>
    <t xml:space="preserve">SUZANAPOLIS </t>
  </si>
  <si>
    <t>SUZANO</t>
  </si>
  <si>
    <t xml:space="preserve">TABAI </t>
  </si>
  <si>
    <t>TABAPORA</t>
  </si>
  <si>
    <t xml:space="preserve">TABAPUA </t>
  </si>
  <si>
    <t xml:space="preserve">TABATINGA </t>
  </si>
  <si>
    <t>TABIRA</t>
  </si>
  <si>
    <t xml:space="preserve">TABOAO DA SERRA </t>
  </si>
  <si>
    <t>TABOCAS DO BREJO VELHO</t>
  </si>
  <si>
    <t xml:space="preserve">TABULEIRO 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</si>
  <si>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</si>
  <si>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</si>
  <si>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</si>
  <si>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</si>
  <si>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</si>
  <si>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</si>
  <si>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</si>
  <si>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</si>
  <si>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</si>
  <si>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 xml:space="preserve">TAILANDIA </t>
  </si>
  <si>
    <t>TAIO</t>
  </si>
  <si>
    <t>TAIOBEIRAS</t>
  </si>
  <si>
    <t xml:space="preserve">TAIPU </t>
  </si>
  <si>
    <t>TAIUVA</t>
  </si>
  <si>
    <t xml:space="preserve">TAMANDARE </t>
  </si>
  <si>
    <t>TAMARANA</t>
  </si>
  <si>
    <t>TAMBAU</t>
  </si>
  <si>
    <t>TAMBOARA</t>
  </si>
  <si>
    <t>TAMBORIL</t>
  </si>
  <si>
    <t>TANABI</t>
  </si>
  <si>
    <t xml:space="preserve">TANGARA </t>
  </si>
  <si>
    <t>TANGARA DA SERRA</t>
  </si>
  <si>
    <t>TANGUA</t>
  </si>
  <si>
    <t xml:space="preserve">TANHACU </t>
  </si>
  <si>
    <t xml:space="preserve">TANQUE D'ARCA </t>
  </si>
  <si>
    <t xml:space="preserve">TANQUE NOVO </t>
  </si>
  <si>
    <t xml:space="preserve">TANQUINHO </t>
  </si>
  <si>
    <t>TAPARUBA</t>
  </si>
  <si>
    <t>TAPAUA</t>
  </si>
  <si>
    <t>TAPEJARA</t>
  </si>
  <si>
    <t>TAPERA</t>
  </si>
  <si>
    <t xml:space="preserve">TAPEROA </t>
  </si>
  <si>
    <t xml:space="preserve">TAPES </t>
  </si>
  <si>
    <t>TAPIRA</t>
  </si>
  <si>
    <t xml:space="preserve">TAPIRAI </t>
  </si>
  <si>
    <t>TAPIRAMUTA</t>
  </si>
  <si>
    <t>TAPIRATIBA</t>
  </si>
  <si>
    <t xml:space="preserve">TAPURAH </t>
  </si>
  <si>
    <t xml:space="preserve">TAQUARA </t>
  </si>
  <si>
    <t>TAQUARACU DE MINAS</t>
  </si>
  <si>
    <t>TAQUARAL</t>
  </si>
  <si>
    <t xml:space="preserve">TAQUARAL DE GOIAS </t>
  </si>
  <si>
    <t xml:space="preserve">TAQUARANA </t>
  </si>
  <si>
    <t xml:space="preserve">TAQUARI </t>
  </si>
  <si>
    <t>TAQUARITINGA</t>
  </si>
  <si>
    <t xml:space="preserve">TAQUARITINGA DO NORTE </t>
  </si>
  <si>
    <t xml:space="preserve">TAQUARITUBA </t>
  </si>
  <si>
    <t>TAQUARIVAI</t>
  </si>
  <si>
    <t>TAQUARUCU DO SUL</t>
  </si>
  <si>
    <t>TAQUARUSSU</t>
  </si>
  <si>
    <t xml:space="preserve">TARABAI </t>
  </si>
  <si>
    <t>TARAUACA</t>
  </si>
  <si>
    <t>TARRAFAS</t>
  </si>
  <si>
    <t xml:space="preserve">TARTARUGALZINHO </t>
  </si>
  <si>
    <t>TARUMA</t>
  </si>
  <si>
    <t xml:space="preserve">TARUMIRIM </t>
  </si>
  <si>
    <t xml:space="preserve">TASSO FRAGOSO </t>
  </si>
  <si>
    <t xml:space="preserve">TATUI </t>
  </si>
  <si>
    <t>TAUA</t>
  </si>
  <si>
    <t xml:space="preserve">TAUBATE </t>
  </si>
  <si>
    <t xml:space="preserve">TAVARES </t>
  </si>
  <si>
    <t>TEFE</t>
  </si>
  <si>
    <t>TEIXEIRA</t>
  </si>
  <si>
    <t xml:space="preserve">TEIXEIRA DE FREITAS </t>
  </si>
  <si>
    <t xml:space="preserve">TEIXEIRA SOARES </t>
  </si>
  <si>
    <t xml:space="preserve">TEIXEIRAS </t>
  </si>
  <si>
    <t xml:space="preserve">TEIXEIROPOLIS </t>
  </si>
  <si>
    <t xml:space="preserve">TEJUCUOCA </t>
  </si>
  <si>
    <t>TEJUPA</t>
  </si>
  <si>
    <t>TELEMACO BORBA</t>
  </si>
  <si>
    <t xml:space="preserve">TENENTE ANANIAS </t>
  </si>
  <si>
    <t xml:space="preserve">TENENTE LAURENTINO CRUZ </t>
  </si>
  <si>
    <t xml:space="preserve">TENENTE PORTELA </t>
  </si>
  <si>
    <t xml:space="preserve">TEODORO SAMPAIO </t>
  </si>
  <si>
    <t xml:space="preserve">TEOFILANDIA </t>
  </si>
  <si>
    <t xml:space="preserve">TEOFILO OTONI </t>
  </si>
  <si>
    <t xml:space="preserve">TEOLANDIA </t>
  </si>
  <si>
    <t xml:space="preserve">TEOTONIO VILELA </t>
  </si>
  <si>
    <t xml:space="preserve">TERENOS </t>
  </si>
  <si>
    <t>TERESINA</t>
  </si>
  <si>
    <t xml:space="preserve">TERESOPOLIS </t>
  </si>
  <si>
    <t xml:space="preserve">TEREZINHA </t>
  </si>
  <si>
    <t>TEREZOPOLIS DE GOIAS</t>
  </si>
  <si>
    <t>TERRA ALTA</t>
  </si>
  <si>
    <t xml:space="preserve">TERRA BOA </t>
  </si>
  <si>
    <t>TERRA DE AREIA</t>
  </si>
  <si>
    <t>TERRA NOVA</t>
  </si>
  <si>
    <t xml:space="preserve">TERRA NOVA DO NORTE </t>
  </si>
  <si>
    <t>TERRA RICA</t>
  </si>
  <si>
    <t>TERRA ROXA</t>
  </si>
  <si>
    <t xml:space="preserve">TERRA SANTA </t>
  </si>
  <si>
    <t xml:space="preserve">TESOURO </t>
  </si>
  <si>
    <t>TEUTONIA</t>
  </si>
  <si>
    <t xml:space="preserve">THEOBROMA </t>
  </si>
  <si>
    <t xml:space="preserve">TIANGUA </t>
  </si>
  <si>
    <t>TIBAGI</t>
  </si>
  <si>
    <t>TIBAU DO SUL</t>
  </si>
  <si>
    <t xml:space="preserve">TIETE </t>
  </si>
  <si>
    <t xml:space="preserve">TIGRINHOS </t>
  </si>
  <si>
    <t xml:space="preserve">TIJUCAS </t>
  </si>
  <si>
    <t>TIJUCAS DO SUL</t>
  </si>
  <si>
    <t>TIMBAUBA</t>
  </si>
  <si>
    <t>TIMBE DO SUL</t>
  </si>
  <si>
    <t>TIMBIRAS</t>
  </si>
  <si>
    <t xml:space="preserve">TIMBO </t>
  </si>
  <si>
    <t>TIMBO GRANDE</t>
  </si>
  <si>
    <t xml:space="preserve">TIMBURI </t>
  </si>
  <si>
    <t xml:space="preserve">TIMON </t>
  </si>
  <si>
    <t xml:space="preserve">TIMOTEO </t>
  </si>
  <si>
    <t>TIO HUGO</t>
  </si>
  <si>
    <t>TIRADENTES</t>
  </si>
  <si>
    <t xml:space="preserve">TIRADENTES DO SUL </t>
  </si>
  <si>
    <t xml:space="preserve">TIROS </t>
  </si>
  <si>
    <t>TOBIAS BARRETO</t>
  </si>
  <si>
    <t>TOCANTINIA</t>
  </si>
  <si>
    <t>TOCANTINOPOLIS</t>
  </si>
  <si>
    <t xml:space="preserve">TOCANTINS </t>
  </si>
  <si>
    <t xml:space="preserve">TOCOS DO MOJI </t>
  </si>
  <si>
    <t>TOLEDO</t>
  </si>
  <si>
    <t xml:space="preserve">TOMAR DO GERU </t>
  </si>
  <si>
    <t>TOMAZINA</t>
  </si>
  <si>
    <t>TOMBOS</t>
  </si>
  <si>
    <t>TOME-ACU</t>
  </si>
  <si>
    <t xml:space="preserve">TONANTINS </t>
  </si>
  <si>
    <t>TORITAMA</t>
  </si>
  <si>
    <t xml:space="preserve">TORIXOREU </t>
  </si>
  <si>
    <t>TOROPI</t>
  </si>
  <si>
    <t>TORRE DE PEDRA</t>
  </si>
  <si>
    <t>TORRES</t>
  </si>
  <si>
    <t>TORRINHA</t>
  </si>
  <si>
    <t>TOUROS</t>
  </si>
  <si>
    <t xml:space="preserve">TRABIJU </t>
  </si>
  <si>
    <t>TRACUATEUA</t>
  </si>
  <si>
    <t>TRACUNHAEM</t>
  </si>
  <si>
    <t>TRAIPU</t>
  </si>
  <si>
    <t xml:space="preserve">TRAIRAO </t>
  </si>
  <si>
    <t>TRAIRI</t>
  </si>
  <si>
    <t xml:space="preserve">TRAJANO DE MORAIS </t>
  </si>
  <si>
    <t xml:space="preserve">TRAMANDAI </t>
  </si>
  <si>
    <t xml:space="preserve">TRAVESSEIRO </t>
  </si>
  <si>
    <t>TREMEDAL</t>
  </si>
  <si>
    <t>TREMEMBE</t>
  </si>
  <si>
    <t>TRES ARROIOS</t>
  </si>
  <si>
    <t xml:space="preserve">TRES BARRAS </t>
  </si>
  <si>
    <t xml:space="preserve">TRES BARRAS DO PARANA </t>
  </si>
  <si>
    <t xml:space="preserve">TRES CACHOEIRAS </t>
  </si>
  <si>
    <t xml:space="preserve">TRES CORACOES </t>
  </si>
  <si>
    <t xml:space="preserve">TRES COROAS </t>
  </si>
  <si>
    <t>TRES DE MAIO</t>
  </si>
  <si>
    <t xml:space="preserve">TRES FORQUILHAS </t>
  </si>
  <si>
    <t xml:space="preserve">TRES FRONTEIRAS </t>
  </si>
  <si>
    <t xml:space="preserve">TRES LAGOAS </t>
  </si>
  <si>
    <t xml:space="preserve">TRES MARIAS </t>
  </si>
  <si>
    <t>TRES PALMEIRAS</t>
  </si>
  <si>
    <t xml:space="preserve">TRES PASSOS </t>
  </si>
  <si>
    <t xml:space="preserve">TRES PONTAS </t>
  </si>
  <si>
    <t>TRES RANCHOS</t>
  </si>
  <si>
    <t xml:space="preserve">TRES RIOS </t>
  </si>
  <si>
    <t xml:space="preserve">TREVISO </t>
  </si>
  <si>
    <t xml:space="preserve">TREZE DE MAIO </t>
  </si>
  <si>
    <t>TREZE TILIAS</t>
  </si>
  <si>
    <t>TRINDADE</t>
  </si>
  <si>
    <t xml:space="preserve">TRINDADE DO SUL </t>
  </si>
  <si>
    <t xml:space="preserve">TRIUNFO </t>
  </si>
  <si>
    <t>TRIUNFO POTIGUAR</t>
  </si>
  <si>
    <t xml:space="preserve">TRIZIDELA DO VALE </t>
  </si>
  <si>
    <t xml:space="preserve">TROMBAS </t>
  </si>
  <si>
    <t>TROMBUDO CENTRAL</t>
  </si>
  <si>
    <t xml:space="preserve">TUBARAO </t>
  </si>
  <si>
    <t>TUCANO</t>
  </si>
  <si>
    <t>TUCUMA</t>
  </si>
  <si>
    <t xml:space="preserve">TUCUNDUVA </t>
  </si>
  <si>
    <t xml:space="preserve">TUCURUI </t>
  </si>
  <si>
    <t>TUFILANDIA</t>
  </si>
  <si>
    <t>TUIUTI</t>
  </si>
  <si>
    <t xml:space="preserve">TUMIRITINGA </t>
  </si>
  <si>
    <t xml:space="preserve">TUNAPOLIS </t>
  </si>
  <si>
    <t xml:space="preserve">TUNAS </t>
  </si>
  <si>
    <t xml:space="preserve">TUNAS DO PARANA </t>
  </si>
  <si>
    <t xml:space="preserve">TUNEIRAS DO OESTE </t>
  </si>
  <si>
    <t>TUNTUM</t>
  </si>
  <si>
    <t>TUPA</t>
  </si>
  <si>
    <t xml:space="preserve">TUPACIGUARA </t>
  </si>
  <si>
    <t xml:space="preserve">TUPANATINGA </t>
  </si>
  <si>
    <t>TUPANCI DO SUL</t>
  </si>
  <si>
    <t xml:space="preserve">TUPANCIRETA </t>
  </si>
  <si>
    <t xml:space="preserve">TUPANDI </t>
  </si>
  <si>
    <t xml:space="preserve">TUPARENDI </t>
  </si>
  <si>
    <t>TUPARETAMA</t>
  </si>
  <si>
    <t xml:space="preserve">TUPASSI </t>
  </si>
  <si>
    <t xml:space="preserve">TUPI PAULISTA </t>
  </si>
  <si>
    <t xml:space="preserve">TURIACU </t>
  </si>
  <si>
    <t>TURILANDIA</t>
  </si>
  <si>
    <t xml:space="preserve">TURIUBA </t>
  </si>
  <si>
    <t xml:space="preserve">TURMALINA </t>
  </si>
  <si>
    <t>TURUCU</t>
  </si>
  <si>
    <t>TURURU</t>
  </si>
  <si>
    <t>TURVANIA</t>
  </si>
  <si>
    <t xml:space="preserve">TURVELANDIA </t>
  </si>
  <si>
    <t xml:space="preserve">TURVO </t>
  </si>
  <si>
    <t xml:space="preserve">TURVOLANDIA </t>
  </si>
  <si>
    <t>TUTOIA</t>
  </si>
  <si>
    <t>UARINI</t>
  </si>
  <si>
    <t>UAUA</t>
  </si>
  <si>
    <t xml:space="preserve">UBA </t>
  </si>
  <si>
    <t>UBAI</t>
  </si>
  <si>
    <t>UBAIRA</t>
  </si>
  <si>
    <t>UBAITABA</t>
  </si>
  <si>
    <t xml:space="preserve">UBAJARA </t>
  </si>
  <si>
    <t>UBAPORANGA</t>
  </si>
  <si>
    <t xml:space="preserve">UBARANA </t>
  </si>
  <si>
    <t xml:space="preserve">UBATA </t>
  </si>
  <si>
    <t xml:space="preserve">UBATUBA </t>
  </si>
  <si>
    <t xml:space="preserve">UBERABA </t>
  </si>
  <si>
    <t>UBERLANDIA</t>
  </si>
  <si>
    <t xml:space="preserve">UBIRAJARA </t>
  </si>
  <si>
    <t xml:space="preserve">UBIRATA </t>
  </si>
  <si>
    <t xml:space="preserve">UBIRETAMA </t>
  </si>
  <si>
    <t xml:space="preserve">UCHOA </t>
  </si>
  <si>
    <t xml:space="preserve">UIBAI </t>
  </si>
  <si>
    <t>UIRAMUTA</t>
  </si>
  <si>
    <t>UIRAPURU</t>
  </si>
  <si>
    <t xml:space="preserve">UIRAUNA </t>
  </si>
  <si>
    <t xml:space="preserve">ULIANOPOLIS </t>
  </si>
  <si>
    <t xml:space="preserve">UMARI </t>
  </si>
  <si>
    <t>UMARIZAL</t>
  </si>
  <si>
    <t xml:space="preserve">UMBAUBA </t>
  </si>
  <si>
    <t xml:space="preserve">UMBURANAS </t>
  </si>
  <si>
    <t>UMBURATIBA</t>
  </si>
  <si>
    <t xml:space="preserve">UMBUZEIRO </t>
  </si>
  <si>
    <t>UMIRIM</t>
  </si>
  <si>
    <t>UMUARAMA</t>
  </si>
  <si>
    <t xml:space="preserve">UNA </t>
  </si>
  <si>
    <t>UNAI</t>
  </si>
  <si>
    <t xml:space="preserve">UNIAO 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</si>
  <si>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</si>
  <si>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</si>
  <si>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</si>
  <si>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</si>
  <si>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</si>
  <si>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</si>
  <si>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</si>
  <si>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 xml:space="preserve">UNIFLOR </t>
  </si>
  <si>
    <t xml:space="preserve">UNISTALDA </t>
  </si>
  <si>
    <t xml:space="preserve">UPANEMA </t>
  </si>
  <si>
    <t>URAI</t>
  </si>
  <si>
    <t>URANDI</t>
  </si>
  <si>
    <t>URANIA</t>
  </si>
  <si>
    <t xml:space="preserve">URBANO SANTOS </t>
  </si>
  <si>
    <t>URUACU</t>
  </si>
  <si>
    <t>URUANA</t>
  </si>
  <si>
    <t xml:space="preserve">URUANA DE MINAS </t>
  </si>
  <si>
    <t>URUARA</t>
  </si>
  <si>
    <t xml:space="preserve">URUBICI </t>
  </si>
  <si>
    <t xml:space="preserve">URUBURETAMA </t>
  </si>
  <si>
    <t>URUCANIA</t>
  </si>
  <si>
    <t xml:space="preserve">URUCARA </t>
  </si>
  <si>
    <t xml:space="preserve">URUCUCA </t>
  </si>
  <si>
    <t>URUCUI</t>
  </si>
  <si>
    <t xml:space="preserve">URUCUIA </t>
  </si>
  <si>
    <t xml:space="preserve">URUCURITUBA </t>
  </si>
  <si>
    <t>URUGUAIANA</t>
  </si>
  <si>
    <t>URUOCA</t>
  </si>
  <si>
    <t xml:space="preserve">URUPA </t>
  </si>
  <si>
    <t xml:space="preserve">URUPEMA </t>
  </si>
  <si>
    <t>URUPES</t>
  </si>
  <si>
    <t xml:space="preserve">URUSSANGA </t>
  </si>
  <si>
    <t>URUTAI</t>
  </si>
  <si>
    <t>UTINGA</t>
  </si>
  <si>
    <t xml:space="preserve">VACARIA </t>
  </si>
  <si>
    <t>VALE DE SAO DOMINGOS</t>
  </si>
  <si>
    <t xml:space="preserve">VALE DO ANARI </t>
  </si>
  <si>
    <t xml:space="preserve">VALE DO PARAISO </t>
  </si>
  <si>
    <t xml:space="preserve">VALE DO SOL </t>
  </si>
  <si>
    <t xml:space="preserve">VALE REAL </t>
  </si>
  <si>
    <t>VALE VERDE</t>
  </si>
  <si>
    <t xml:space="preserve">VALENCA </t>
  </si>
  <si>
    <t>VALENCA DO PIAUI</t>
  </si>
  <si>
    <t xml:space="preserve">VALENTE </t>
  </si>
  <si>
    <t xml:space="preserve">VALENTIM GENTIL </t>
  </si>
  <si>
    <t>VALINHOS</t>
  </si>
  <si>
    <t>VALPARAISO</t>
  </si>
  <si>
    <t xml:space="preserve">VALPARAISO DE GOIAS </t>
  </si>
  <si>
    <t>VANINI</t>
  </si>
  <si>
    <t xml:space="preserve">VARGEAO </t>
  </si>
  <si>
    <t>VARGEM</t>
  </si>
  <si>
    <t xml:space="preserve">VARGEM ALEGRE </t>
  </si>
  <si>
    <t xml:space="preserve">VARGEM ALTA </t>
  </si>
  <si>
    <t xml:space="preserve">VARGEM BONITA </t>
  </si>
  <si>
    <t xml:space="preserve">VARGEM GRANDE </t>
  </si>
  <si>
    <t>VARGEM GRANDE DO RIO PARDO</t>
  </si>
  <si>
    <t>VARGEM GRANDE DO SUL</t>
  </si>
  <si>
    <t>VARGEM GRANDE PAULISTA</t>
  </si>
  <si>
    <t>VARGINHA</t>
  </si>
  <si>
    <t>VARJAO</t>
  </si>
  <si>
    <t xml:space="preserve">VARJAO DE MINAS </t>
  </si>
  <si>
    <t xml:space="preserve">VARJOTA </t>
  </si>
  <si>
    <t xml:space="preserve">VARRE-SAI </t>
  </si>
  <si>
    <t xml:space="preserve">VARZEA ALEGRE </t>
  </si>
  <si>
    <t xml:space="preserve">VARZEA DA PALMA </t>
  </si>
  <si>
    <t>VARZEA DA ROCA</t>
  </si>
  <si>
    <t>VARZEA DO POCO</t>
  </si>
  <si>
    <t xml:space="preserve">VARZEA GRANDE </t>
  </si>
  <si>
    <t xml:space="preserve">VARZEA NOVA </t>
  </si>
  <si>
    <t xml:space="preserve">VARZEA PAULISTA </t>
  </si>
  <si>
    <t xml:space="preserve">VARZEDO </t>
  </si>
  <si>
    <t xml:space="preserve">VARZELANDIA </t>
  </si>
  <si>
    <t xml:space="preserve">VASSOURAS </t>
  </si>
  <si>
    <t xml:space="preserve">VAZANTE </t>
  </si>
  <si>
    <t>VENANCIO AIRES</t>
  </si>
  <si>
    <t xml:space="preserve">VENDA NOVA DO IMIGRANTE </t>
  </si>
  <si>
    <t>VENTANIA</t>
  </si>
  <si>
    <t xml:space="preserve">VENTUROSA </t>
  </si>
  <si>
    <t>VERA</t>
  </si>
  <si>
    <t xml:space="preserve">VERA CRUZ </t>
  </si>
  <si>
    <t>VERA CRUZ DO OESTE</t>
  </si>
  <si>
    <t xml:space="preserve">VERANOPOLIS </t>
  </si>
  <si>
    <t>VERDEJANTE</t>
  </si>
  <si>
    <t xml:space="preserve">VERDELANDIA </t>
  </si>
  <si>
    <t>VERE</t>
  </si>
  <si>
    <t>VEREDA</t>
  </si>
  <si>
    <t xml:space="preserve">VEREDINHA </t>
  </si>
  <si>
    <t xml:space="preserve">VERISSIMO </t>
  </si>
  <si>
    <t xml:space="preserve">VERMELHO NOVO </t>
  </si>
  <si>
    <t xml:space="preserve">VERTENTE DO LERIO </t>
  </si>
  <si>
    <t xml:space="preserve">VERTENTES </t>
  </si>
  <si>
    <t>VESPASIANO</t>
  </si>
  <si>
    <t xml:space="preserve">VESPASIANO CORREA </t>
  </si>
  <si>
    <t>VIADUTOS</t>
  </si>
  <si>
    <t>VIAMAO</t>
  </si>
  <si>
    <t xml:space="preserve">VIANA </t>
  </si>
  <si>
    <t>VIANOPOLIS</t>
  </si>
  <si>
    <t>VICENCIA</t>
  </si>
  <si>
    <t xml:space="preserve">VICENTE DUTRA </t>
  </si>
  <si>
    <t xml:space="preserve">VICENTINA </t>
  </si>
  <si>
    <t>VICENTINOPOLIS</t>
  </si>
  <si>
    <t>VICOSA</t>
  </si>
  <si>
    <t xml:space="preserve">VICOSA DO CEARA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</si>
  <si>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</si>
  <si>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</si>
  <si>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</si>
  <si>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</si>
  <si>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VIGIA </t>
  </si>
  <si>
    <t>VILA BELA DA SANTISSIMA TRINDADE</t>
  </si>
  <si>
    <t>VILA BOA</t>
  </si>
  <si>
    <t xml:space="preserve">VILA FLORES </t>
  </si>
  <si>
    <t>VILA LANGARO</t>
  </si>
  <si>
    <t>VILA MARIA</t>
  </si>
  <si>
    <t>VILA NOVA DO SUL</t>
  </si>
  <si>
    <t xml:space="preserve">VILA NOVA DOS MARTIRIOS </t>
  </si>
  <si>
    <t>VILA PAVAO</t>
  </si>
  <si>
    <t xml:space="preserve">VILA RICA </t>
  </si>
  <si>
    <t>VILA VALERIO</t>
  </si>
  <si>
    <t>VILA VELHA</t>
  </si>
  <si>
    <t xml:space="preserve">VILHENA </t>
  </si>
  <si>
    <t xml:space="preserve">VINHEDO </t>
  </si>
  <si>
    <t xml:space="preserve">VIRADOURO </t>
  </si>
  <si>
    <t>VIRGEM DA LAPA</t>
  </si>
  <si>
    <t>VIRGINIA</t>
  </si>
  <si>
    <t>VIRGINOPOLIS</t>
  </si>
  <si>
    <t xml:space="preserve">VIRGOLANDIA </t>
  </si>
  <si>
    <t xml:space="preserve">VIRMOND </t>
  </si>
  <si>
    <t>VISCONDE DO RIO BRANCO</t>
  </si>
  <si>
    <t xml:space="preserve">VISEU </t>
  </si>
  <si>
    <t>VISTA ALEGRE</t>
  </si>
  <si>
    <t>VISTA ALEGRE DO ALTO</t>
  </si>
  <si>
    <t xml:space="preserve">VISTA ALEGRE DO PRATA </t>
  </si>
  <si>
    <t>VISTA GAUCHA</t>
  </si>
  <si>
    <t xml:space="preserve">VISTA SERRANA </t>
  </si>
  <si>
    <t>VITOR MEIRELES</t>
  </si>
  <si>
    <t xml:space="preserve">VITORIA </t>
  </si>
  <si>
    <t>VITORIA DA CONQUISTA</t>
  </si>
  <si>
    <t xml:space="preserve">VITORIA DAS MISSOES </t>
  </si>
  <si>
    <t>VITORIA DE SANTO ANTAO</t>
  </si>
  <si>
    <t xml:space="preserve">VITORIA DO JARI </t>
  </si>
  <si>
    <t xml:space="preserve">VITORIA DO MEARIM </t>
  </si>
  <si>
    <t>VITORIA DO XINGU</t>
  </si>
  <si>
    <t>VITORINO</t>
  </si>
  <si>
    <t xml:space="preserve">VITORINO FREIRE </t>
  </si>
  <si>
    <t>VOLTA GRANDE</t>
  </si>
  <si>
    <t xml:space="preserve">VOLTA REDONDA </t>
  </si>
  <si>
    <t>VOTORANTIM</t>
  </si>
  <si>
    <t xml:space="preserve">VOTUPORANGA </t>
  </si>
  <si>
    <t>WAGNER</t>
  </si>
  <si>
    <t>WANDERLANDIA</t>
  </si>
  <si>
    <t xml:space="preserve">WANDERLEY </t>
  </si>
  <si>
    <t>WENCESLAU BRAZ</t>
  </si>
  <si>
    <t xml:space="preserve">WENCESLAU GUIMARAES </t>
  </si>
  <si>
    <t xml:space="preserve">WESTFALIA </t>
  </si>
  <si>
    <t xml:space="preserve">WITMARSUM </t>
  </si>
  <si>
    <t xml:space="preserve">XAMBIOA </t>
  </si>
  <si>
    <t>XAMBRE</t>
  </si>
  <si>
    <t xml:space="preserve">XANGRI-LA </t>
  </si>
  <si>
    <t xml:space="preserve">XANXERE </t>
  </si>
  <si>
    <t>XAPURI</t>
  </si>
  <si>
    <t xml:space="preserve">XAVANTINA </t>
  </si>
  <si>
    <t xml:space="preserve">XAXIM </t>
  </si>
  <si>
    <t xml:space="preserve">XEXEU </t>
  </si>
  <si>
    <t>XINGUARA</t>
  </si>
  <si>
    <t xml:space="preserve">XIQUE-XIQUE </t>
  </si>
  <si>
    <t>ZACARIAS</t>
  </si>
  <si>
    <t xml:space="preserve">ZE DOCA </t>
  </si>
  <si>
    <t>ZORTEA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</si>
</sst>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"/>
  </numFmts>
  <fonts count="13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6">
    <xf numFmtId="0" fontId="0" fillId="0" borderId="0" xfId="0" applyFont="1" applyAlignment="1"/>
    <xf numFmtId="2" fontId="1" fillId="0" borderId="0" xfId="0" applyNumberFormat="1" applyFont="1"/>
    <xf numFmtId="165" fontId="2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66" fontId="1" fillId="0" borderId="0" xfId="0" applyNumberFormat="1" applyFont="1"/>
    <xf numFmtId="166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66" fontId="7" fillId="0" borderId="1" xfId="0" applyNumberFormat="1" applyFont="1" applyBorder="1"/>
    <xf numFmtId="165" fontId="11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/>
    <xf numFmtId="0" fontId="10" fillId="0" borderId="0" xfId="0" applyFont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571"/>
  <sheetViews>
    <sheetView tabSelected="1" workbookViewId="0">
      <selection activeCell="G1" sqref="G1:G1048576"/>
    </sheetView>
  </sheetViews>
  <sheetFormatPr defaultColWidth="12.625" defaultRowHeight="15" customHeight="1"/>
  <cols>
    <col min="1" max="5" width="8" style="4"/>
    <col min="6" max="6" width="12.625" customWidth="1"/>
    <col min="7" max="7" width="9.25" customWidth="1"/>
    <col min="8" max="8" width="8" style="4"/>
    <col min="9" max="9" width="8.125" style="29" customWidth="1"/>
    <col min="10" max="10" width="19.75" style="3" bestFit="1" customWidth="1"/>
    <col min="11" max="11" width="19.75" style="21" bestFit="1" customWidth="1"/>
  </cols>
  <sheetData>
    <row r="1" spans="1:11" s="30" customFormat="1">
      <c r="A1" s="35" t="s">
        <v>6</v>
      </c>
      <c r="B1" s="35" t="s">
        <v>598</v>
      </c>
      <c r="C1" s="35" t="s">
        <v>1</v>
      </c>
      <c r="D1" s="35" t="s">
        <v>2</v>
      </c>
      <c r="E1" s="35" t="s">
        <v>3</v>
      </c>
      <c r="F1" s="31" t="s">
        <v>3</v>
      </c>
      <c r="G1" s="31" t="s">
        <v>4</v>
      </c>
      <c r="H1" s="24" t="s">
        <v>636</v>
      </c>
      <c r="I1" s="32" t="s">
        <v>5</v>
      </c>
      <c r="J1" s="33" t="s">
        <v>0</v>
      </c>
      <c r="K1" s="34" t="s">
        <v>597</v>
      </c>
    </row>
    <row r="2" spans="1:11">
      <c r="A2" s="4" t="s">
        <v>641</v>
      </c>
      <c r="B2" s="4" t="s">
        <v>600</v>
      </c>
      <c r="C2" s="4">
        <v>2</v>
      </c>
      <c r="D2" s="4">
        <v>2</v>
      </c>
      <c r="F2" s="1"/>
      <c r="G2" s="1">
        <f>VLOOKUP(A2,'Tabela IBGE_Município'!A:C,2)</f>
        <v>8958</v>
      </c>
      <c r="H2" s="4" t="s">
        <v>637</v>
      </c>
      <c r="I2" s="28">
        <f>VLOOKUP(DADOS!A2,'Tabela IBGE_Município'!A:E,5)</f>
        <v>0.70799999999999996</v>
      </c>
      <c r="J2" s="2">
        <f>(D2+E2+F2)/G2</f>
        <v>2.2326412145568208E-4</v>
      </c>
      <c r="K2" s="20">
        <f>(VLOOKUP(B2,'Celulares por Região'!A:H,6))/G2</f>
        <v>0.40712212547443627</v>
      </c>
    </row>
    <row r="3" spans="1:11">
      <c r="A3" s="4" t="s">
        <v>642</v>
      </c>
      <c r="B3" s="4" t="s">
        <v>602</v>
      </c>
      <c r="C3" s="4">
        <v>2</v>
      </c>
      <c r="D3" s="4">
        <v>1</v>
      </c>
      <c r="F3" s="1"/>
      <c r="G3" s="1">
        <f>VLOOKUP(A3,'Tabela IBGE_Município'!A:C,2)</f>
        <v>7006</v>
      </c>
      <c r="H3" s="4" t="s">
        <v>637</v>
      </c>
      <c r="I3" s="28">
        <f>VLOOKUP(DADOS!A3,'Tabela IBGE_Município'!A:E,5)</f>
        <v>0.69</v>
      </c>
      <c r="J3" s="2">
        <f t="shared" ref="J3:J65" si="0">(D3+E3+F3)/G3</f>
        <v>1.4273479874393378E-4</v>
      </c>
      <c r="K3" s="20">
        <f>(VLOOKUP(B3,'Celulares por Região'!A:H,6))/G3</f>
        <v>0.22594918641164716</v>
      </c>
    </row>
    <row r="4" spans="1:11">
      <c r="A4" s="4" t="s">
        <v>643</v>
      </c>
      <c r="B4" s="4" t="s">
        <v>600</v>
      </c>
      <c r="C4" s="4">
        <v>1</v>
      </c>
      <c r="D4" s="4">
        <v>2</v>
      </c>
      <c r="E4" s="4">
        <v>2</v>
      </c>
      <c r="F4" s="1">
        <v>2</v>
      </c>
      <c r="G4" s="1">
        <f>VLOOKUP(A4,'Tabela IBGE_Município'!A:C,2)</f>
        <v>20461</v>
      </c>
      <c r="H4" s="4" t="s">
        <v>638</v>
      </c>
      <c r="I4" s="28">
        <f>VLOOKUP(DADOS!A4,'Tabela IBGE_Município'!A:E,5)</f>
        <v>0.69</v>
      </c>
      <c r="J4" s="2">
        <f t="shared" si="0"/>
        <v>2.9324079956991348E-4</v>
      </c>
      <c r="K4" s="20">
        <f>(VLOOKUP(B4,'Celulares por Região'!A:H,6))/G4</f>
        <v>0.17824153267191242</v>
      </c>
    </row>
    <row r="5" spans="1:11">
      <c r="A5" s="4" t="s">
        <v>644</v>
      </c>
      <c r="B5" s="4" t="s">
        <v>602</v>
      </c>
      <c r="C5" s="4">
        <v>2</v>
      </c>
      <c r="D5" s="4">
        <v>6</v>
      </c>
      <c r="E5" s="4">
        <v>3</v>
      </c>
      <c r="F5" s="1">
        <v>3</v>
      </c>
      <c r="G5" s="1">
        <f>VLOOKUP(A5,'Tabela IBGE_Município'!A:C,2)</f>
        <v>23250</v>
      </c>
      <c r="H5" s="4" t="s">
        <v>638</v>
      </c>
      <c r="I5" s="28">
        <f>VLOOKUP(DADOS!A5,'Tabela IBGE_Município'!A:E,5)</f>
        <v>0.69799999999999995</v>
      </c>
      <c r="J5" s="2">
        <f t="shared" si="0"/>
        <v>5.1612903225806454E-4</v>
      </c>
      <c r="K5" s="20">
        <f>(VLOOKUP(B5,'Celulares por Região'!A:H,6))/G5</f>
        <v>6.8086021505376348E-2</v>
      </c>
    </row>
    <row r="6" spans="1:11">
      <c r="A6" s="4" t="s">
        <v>646</v>
      </c>
      <c r="B6" s="4" t="s">
        <v>606</v>
      </c>
      <c r="C6" s="4">
        <v>1</v>
      </c>
      <c r="D6" s="4">
        <v>1</v>
      </c>
      <c r="F6" s="1">
        <v>7</v>
      </c>
      <c r="G6" s="1">
        <f>VLOOKUP(A6,'Tabela IBGE_Município'!A:C,2)</f>
        <v>11853</v>
      </c>
      <c r="H6" s="4" t="s">
        <v>639</v>
      </c>
      <c r="I6" s="28">
        <f>VLOOKUP(DADOS!A6,'Tabela IBGE_Município'!A:E,5)</f>
        <v>0.628</v>
      </c>
      <c r="J6" s="2">
        <f t="shared" si="0"/>
        <v>6.7493461570910314E-4</v>
      </c>
      <c r="K6" s="20">
        <f>(VLOOKUP(B6,'Celulares por Região'!A:H,6))/G6</f>
        <v>0.19294693326583987</v>
      </c>
    </row>
    <row r="7" spans="1:11">
      <c r="A7" s="4" t="s">
        <v>647</v>
      </c>
      <c r="B7" s="4" t="s">
        <v>608</v>
      </c>
      <c r="C7" s="4">
        <v>2</v>
      </c>
      <c r="D7" s="4">
        <v>2</v>
      </c>
      <c r="F7" s="1"/>
      <c r="G7" s="1">
        <f>VLOOKUP(A7,'Tabela IBGE_Município'!A:C,2)</f>
        <v>8710</v>
      </c>
      <c r="H7" s="4" t="s">
        <v>637</v>
      </c>
      <c r="I7" s="28">
        <f>VLOOKUP(DADOS!A7,'Tabela IBGE_Município'!A:E,5)</f>
        <v>0.60299999999999998</v>
      </c>
      <c r="J7" s="2">
        <f t="shared" si="0"/>
        <v>2.296211251435132E-4</v>
      </c>
      <c r="K7" s="20">
        <f>(VLOOKUP(B7,'Celulares por Região'!A:H,6))/G7</f>
        <v>0.45120551090700345</v>
      </c>
    </row>
    <row r="8" spans="1:11">
      <c r="A8" s="4" t="s">
        <v>649</v>
      </c>
      <c r="B8" s="4" t="s">
        <v>609</v>
      </c>
      <c r="C8" s="4">
        <v>1</v>
      </c>
      <c r="D8" s="4">
        <v>1</v>
      </c>
      <c r="E8" s="4">
        <v>1</v>
      </c>
      <c r="F8" s="1"/>
      <c r="G8" s="1">
        <f>VLOOKUP(A8,'Tabela IBGE_Município'!A:C,2)</f>
        <v>7408</v>
      </c>
      <c r="H8" s="4" t="s">
        <v>637</v>
      </c>
      <c r="I8" s="28">
        <f>VLOOKUP(DADOS!A8,'Tabela IBGE_Município'!A:E,5)</f>
        <v>0.68700000000000006</v>
      </c>
      <c r="J8" s="2">
        <f t="shared" si="0"/>
        <v>2.6997840172786179E-4</v>
      </c>
      <c r="K8" s="20">
        <f>(VLOOKUP(B8,'Celulares por Região'!A:H,6))/G8</f>
        <v>9.908207343412527E-2</v>
      </c>
    </row>
    <row r="9" spans="1:11">
      <c r="A9" s="4" t="s">
        <v>650</v>
      </c>
      <c r="B9" s="4" t="s">
        <v>611</v>
      </c>
      <c r="C9" s="4">
        <v>1</v>
      </c>
      <c r="D9" s="4">
        <v>1</v>
      </c>
      <c r="F9" s="1">
        <v>1</v>
      </c>
      <c r="G9" s="1">
        <f>VLOOKUP(A9,'Tabela IBGE_Município'!A:C,2)</f>
        <v>2548</v>
      </c>
      <c r="H9" s="4" t="s">
        <v>638</v>
      </c>
      <c r="I9" s="28">
        <f>VLOOKUP(DADOS!A9,'Tabela IBGE_Município'!A:E,5)</f>
        <v>0.69</v>
      </c>
      <c r="J9" s="2">
        <f t="shared" si="0"/>
        <v>7.8492935635792783E-4</v>
      </c>
      <c r="K9" s="20">
        <f>(VLOOKUP(B9,'Celulares por Região'!A:H,6))/G9</f>
        <v>1.5804552590266876</v>
      </c>
    </row>
    <row r="10" spans="1:11">
      <c r="A10" s="4" t="s">
        <v>651</v>
      </c>
      <c r="B10" s="4" t="s">
        <v>604</v>
      </c>
      <c r="C10" s="4">
        <v>2</v>
      </c>
      <c r="D10" s="4">
        <v>1</v>
      </c>
      <c r="E10" s="4">
        <v>1</v>
      </c>
      <c r="F10" s="1">
        <v>1</v>
      </c>
      <c r="G10" s="1">
        <f>VLOOKUP(A10,'Tabela IBGE_Município'!A:C,2)</f>
        <v>7486</v>
      </c>
      <c r="H10" s="4" t="s">
        <v>637</v>
      </c>
      <c r="I10" s="28">
        <f>VLOOKUP(DADOS!A10,'Tabela IBGE_Município'!A:E,5)</f>
        <v>0.622</v>
      </c>
      <c r="J10" s="2">
        <f t="shared" si="0"/>
        <v>4.0074806305102857E-4</v>
      </c>
      <c r="K10" s="20">
        <f>(VLOOKUP(B10,'Celulares por Região'!A:H,6))/G10</f>
        <v>0.24672722415174994</v>
      </c>
    </row>
    <row r="11" spans="1:11">
      <c r="A11" s="4" t="s">
        <v>652</v>
      </c>
      <c r="B11" s="4" t="s">
        <v>611</v>
      </c>
      <c r="C11" s="4">
        <v>5</v>
      </c>
      <c r="D11" s="4">
        <v>5</v>
      </c>
      <c r="E11" s="4">
        <v>3</v>
      </c>
      <c r="F11" s="1"/>
      <c r="G11" s="1">
        <f>VLOOKUP(A11,'Tabela IBGE_Município'!A:C,2)</f>
        <v>17960</v>
      </c>
      <c r="H11" s="4" t="s">
        <v>640</v>
      </c>
      <c r="I11" s="28">
        <f>VLOOKUP(DADOS!A11,'Tabela IBGE_Município'!A:E,5)</f>
        <v>0.69599999999999995</v>
      </c>
      <c r="J11" s="2">
        <f t="shared" si="0"/>
        <v>4.4543429844097997E-4</v>
      </c>
      <c r="K11" s="20">
        <f>(VLOOKUP(B11,'Celulares por Região'!A:H,6))/G11</f>
        <v>0.22422048997772828</v>
      </c>
    </row>
    <row r="12" spans="1:11">
      <c r="A12" s="4" t="s">
        <v>653</v>
      </c>
      <c r="B12" s="4" t="s">
        <v>602</v>
      </c>
      <c r="C12" s="4">
        <v>2</v>
      </c>
      <c r="D12" s="4">
        <v>5</v>
      </c>
      <c r="E12" s="4">
        <v>1</v>
      </c>
      <c r="F12" s="1">
        <v>1</v>
      </c>
      <c r="G12" s="1">
        <f>VLOOKUP(A12,'Tabela IBGE_Município'!A:C,2)</f>
        <v>13444</v>
      </c>
      <c r="H12" s="4" t="s">
        <v>637</v>
      </c>
      <c r="I12" s="28">
        <f>VLOOKUP(DADOS!A12,'Tabela IBGE_Município'!A:E,5)</f>
        <v>0.65400000000000003</v>
      </c>
      <c r="J12" s="2">
        <f t="shared" si="0"/>
        <v>5.2067836953287707E-4</v>
      </c>
      <c r="K12" s="20">
        <f>(VLOOKUP(B12,'Celulares por Região'!A:H,6))/G12</f>
        <v>0.11774769413864922</v>
      </c>
    </row>
    <row r="13" spans="1:11">
      <c r="A13" s="4" t="s">
        <v>655</v>
      </c>
      <c r="B13" s="4" t="s">
        <v>613</v>
      </c>
      <c r="C13" s="4">
        <v>1</v>
      </c>
      <c r="D13" s="4">
        <v>1</v>
      </c>
      <c r="F13" s="1">
        <v>3</v>
      </c>
      <c r="G13" s="1">
        <f>VLOOKUP(A13,'Tabela IBGE_Município'!A:C,2)</f>
        <v>2594</v>
      </c>
      <c r="H13" s="4" t="s">
        <v>637</v>
      </c>
      <c r="I13" s="28">
        <f>VLOOKUP(DADOS!A13,'Tabela IBGE_Município'!A:E,5)</f>
        <v>0.66500000000000004</v>
      </c>
      <c r="J13" s="2">
        <f t="shared" si="0"/>
        <v>1.5420200462606013E-3</v>
      </c>
      <c r="K13" s="20">
        <f>(VLOOKUP(B13,'Celulares por Região'!A:H,6))/G13</f>
        <v>0.18427139552814187</v>
      </c>
    </row>
    <row r="14" spans="1:11">
      <c r="A14" s="4" t="s">
        <v>656</v>
      </c>
      <c r="B14" s="4" t="s">
        <v>602</v>
      </c>
      <c r="C14" s="4">
        <v>1</v>
      </c>
      <c r="D14" s="4">
        <v>1</v>
      </c>
      <c r="F14" s="1">
        <v>1</v>
      </c>
      <c r="G14" s="1">
        <f>VLOOKUP(A14,'Tabela IBGE_Município'!A:C,2)</f>
        <v>3994</v>
      </c>
      <c r="H14" s="4" t="s">
        <v>637</v>
      </c>
      <c r="I14" s="28">
        <f>VLOOKUP(DADOS!A14,'Tabela IBGE_Município'!A:E,5)</f>
        <v>0.63</v>
      </c>
      <c r="J14" s="2">
        <f t="shared" si="0"/>
        <v>5.00751126690035E-4</v>
      </c>
      <c r="K14" s="20">
        <f>(VLOOKUP(B14,'Celulares por Região'!A:H,6))/G14</f>
        <v>0.39634451677516275</v>
      </c>
    </row>
    <row r="15" spans="1:11">
      <c r="A15" s="4" t="s">
        <v>658</v>
      </c>
      <c r="B15" s="4" t="s">
        <v>608</v>
      </c>
      <c r="C15" s="4">
        <v>1</v>
      </c>
      <c r="D15" s="4">
        <v>2</v>
      </c>
      <c r="E15" s="4">
        <v>1</v>
      </c>
      <c r="F15" s="1">
        <v>6</v>
      </c>
      <c r="G15" s="1">
        <f>VLOOKUP(A15,'Tabela IBGE_Município'!A:C,2)</f>
        <v>15187</v>
      </c>
      <c r="H15" s="4" t="s">
        <v>639</v>
      </c>
      <c r="I15" s="28">
        <f>VLOOKUP(DADOS!A15,'Tabela IBGE_Município'!A:E,5)</f>
        <v>0.57999999999999996</v>
      </c>
      <c r="J15" s="2">
        <f t="shared" si="0"/>
        <v>5.9261210245604794E-4</v>
      </c>
      <c r="K15" s="20">
        <f>(VLOOKUP(B15,'Celulares por Região'!A:H,6))/G15</f>
        <v>0.25877395140580761</v>
      </c>
    </row>
    <row r="16" spans="1:11">
      <c r="A16" s="4" t="s">
        <v>660</v>
      </c>
      <c r="B16" s="4" t="s">
        <v>606</v>
      </c>
      <c r="C16" s="4">
        <v>1</v>
      </c>
      <c r="D16" s="4">
        <v>2</v>
      </c>
      <c r="F16" s="1"/>
      <c r="G16" s="1">
        <f>VLOOKUP(A16,'Tabela IBGE_Município'!A:C,2)</f>
        <v>15036</v>
      </c>
      <c r="H16" s="4" t="s">
        <v>640</v>
      </c>
      <c r="I16" s="28">
        <f>VLOOKUP(DADOS!A16,'Tabela IBGE_Município'!A:E,5)</f>
        <v>0.60599999999999998</v>
      </c>
      <c r="J16" s="2">
        <f t="shared" si="0"/>
        <v>1.3301409949454643E-4</v>
      </c>
      <c r="K16" s="20">
        <f>(VLOOKUP(B16,'Celulares por Região'!A:H,6))/G16</f>
        <v>0.15210162277201383</v>
      </c>
    </row>
    <row r="17" spans="1:11">
      <c r="A17" s="4" t="s">
        <v>662</v>
      </c>
      <c r="B17" s="4" t="s">
        <v>615</v>
      </c>
      <c r="D17" s="4">
        <v>1</v>
      </c>
      <c r="F17" s="1"/>
      <c r="G17" s="1">
        <f>VLOOKUP(A17,'Tabela IBGE_Município'!A:C,2)</f>
        <v>11121</v>
      </c>
      <c r="H17" s="4" t="s">
        <v>640</v>
      </c>
      <c r="I17" s="28">
        <f>VLOOKUP(DADOS!A17,'Tabela IBGE_Município'!A:E,5)</f>
        <v>0.67900000000000005</v>
      </c>
      <c r="J17" s="2">
        <f t="shared" si="0"/>
        <v>8.9919971225609205E-5</v>
      </c>
      <c r="K17" s="20">
        <f>(VLOOKUP(B17,'Celulares por Região'!A:H,6))/G17</f>
        <v>8.5154212750651923E-2</v>
      </c>
    </row>
    <row r="18" spans="1:11">
      <c r="A18" s="4" t="s">
        <v>663</v>
      </c>
      <c r="B18" s="4" t="s">
        <v>616</v>
      </c>
      <c r="C18" s="4">
        <v>1</v>
      </c>
      <c r="E18" s="4">
        <v>1</v>
      </c>
      <c r="F18" s="1">
        <v>6</v>
      </c>
      <c r="G18" s="1">
        <f>VLOOKUP(A18,'Tabela IBGE_Município'!A:C,2)</f>
        <v>7102</v>
      </c>
      <c r="H18" s="4" t="s">
        <v>639</v>
      </c>
      <c r="I18" s="28">
        <f>VLOOKUP(DADOS!A18,'Tabela IBGE_Município'!A:E,5)</f>
        <v>0.52800000000000002</v>
      </c>
      <c r="J18" s="2">
        <f t="shared" si="0"/>
        <v>9.8563784849338225E-4</v>
      </c>
      <c r="K18" s="20">
        <f>(VLOOKUP(B18,'Celulares por Região'!A:H,6))/G18</f>
        <v>0.41129259363559562</v>
      </c>
    </row>
    <row r="19" spans="1:11">
      <c r="A19" s="4" t="s">
        <v>664</v>
      </c>
      <c r="B19" s="4" t="s">
        <v>617</v>
      </c>
      <c r="D19" s="4">
        <v>3</v>
      </c>
      <c r="E19" s="4">
        <v>4</v>
      </c>
      <c r="F19" s="1">
        <v>1</v>
      </c>
      <c r="G19" s="1">
        <f>VLOOKUP(A19,'Tabela IBGE_Município'!A:C,2)</f>
        <v>4942</v>
      </c>
      <c r="H19" s="4" t="s">
        <v>637</v>
      </c>
      <c r="I19" s="28">
        <f>VLOOKUP(DADOS!A19,'Tabela IBGE_Município'!A:E,5)</f>
        <v>0.68700000000000006</v>
      </c>
      <c r="J19" s="2">
        <f t="shared" si="0"/>
        <v>1.6187778227438284E-3</v>
      </c>
      <c r="K19" s="20">
        <f>(VLOOKUP(B19,'Celulares por Região'!A:H,6))/G19</f>
        <v>2.8733306353702956E-2</v>
      </c>
    </row>
    <row r="20" spans="1:11">
      <c r="A20" s="4" t="s">
        <v>666</v>
      </c>
      <c r="B20" s="4" t="s">
        <v>618</v>
      </c>
      <c r="C20" s="4">
        <v>3</v>
      </c>
      <c r="D20" s="4">
        <v>2</v>
      </c>
      <c r="E20" s="4">
        <v>1</v>
      </c>
      <c r="F20" s="1">
        <v>2</v>
      </c>
      <c r="G20" s="1">
        <f>VLOOKUP(A20,'Tabela IBGE_Município'!A:C,2)</f>
        <v>5334</v>
      </c>
      <c r="H20" s="4" t="s">
        <v>638</v>
      </c>
      <c r="I20" s="28">
        <f>VLOOKUP(DADOS!A20,'Tabela IBGE_Município'!A:E,5)</f>
        <v>0.628</v>
      </c>
      <c r="J20" s="2">
        <f t="shared" si="0"/>
        <v>9.3738282714660669E-4</v>
      </c>
      <c r="K20" s="20">
        <f>(VLOOKUP(B20,'Celulares por Região'!A:H,6))/G20</f>
        <v>2.0039370078740157</v>
      </c>
    </row>
    <row r="21" spans="1:11" ht="15.75" customHeight="1">
      <c r="A21" s="4" t="s">
        <v>667</v>
      </c>
      <c r="B21" s="4" t="s">
        <v>619</v>
      </c>
      <c r="C21" s="4">
        <v>3</v>
      </c>
      <c r="D21" s="4">
        <v>3</v>
      </c>
      <c r="E21" s="4">
        <v>3</v>
      </c>
      <c r="F21" s="1"/>
      <c r="G21" s="1">
        <f>VLOOKUP(A21,'Tabela IBGE_Município'!A:C,2)</f>
        <v>15490</v>
      </c>
      <c r="H21" s="4" t="s">
        <v>637</v>
      </c>
      <c r="I21" s="28">
        <f>VLOOKUP(DADOS!A21,'Tabela IBGE_Município'!A:E,5)</f>
        <v>0.60399999999999998</v>
      </c>
      <c r="J21" s="2">
        <f t="shared" si="0"/>
        <v>3.8734667527437055E-4</v>
      </c>
      <c r="K21" s="20">
        <f>(VLOOKUP(B21,'Celulares por Região'!A:H,6))/G21</f>
        <v>1.5493867010974823E-2</v>
      </c>
    </row>
    <row r="22" spans="1:11" ht="15.75" customHeight="1">
      <c r="A22" s="4" t="s">
        <v>668</v>
      </c>
      <c r="B22" s="4" t="s">
        <v>600</v>
      </c>
      <c r="D22" s="4">
        <v>3</v>
      </c>
      <c r="E22" s="4">
        <v>4</v>
      </c>
      <c r="F22" s="1">
        <v>4</v>
      </c>
      <c r="G22" s="1">
        <f>VLOOKUP(A22,'Tabela IBGE_Município'!A:C,2)</f>
        <v>22546</v>
      </c>
      <c r="H22" s="4" t="s">
        <v>638</v>
      </c>
      <c r="I22" s="28">
        <f>VLOOKUP(DADOS!A22,'Tabela IBGE_Município'!A:E,5)</f>
        <v>0.69</v>
      </c>
      <c r="J22" s="2">
        <f t="shared" si="0"/>
        <v>4.8789142198172626E-4</v>
      </c>
      <c r="K22" s="20">
        <f>(VLOOKUP(B22,'Celulares por Região'!A:H,6))/G22</f>
        <v>0.1617581832697596</v>
      </c>
    </row>
    <row r="23" spans="1:11" ht="15.75" customHeight="1">
      <c r="A23" s="4" t="s">
        <v>670</v>
      </c>
      <c r="B23" s="4" t="s">
        <v>602</v>
      </c>
      <c r="C23" s="4">
        <v>4</v>
      </c>
      <c r="D23" s="4">
        <v>8</v>
      </c>
      <c r="E23" s="4">
        <v>5</v>
      </c>
      <c r="F23" s="1"/>
      <c r="G23" s="1">
        <f>VLOOKUP(A23,'Tabela IBGE_Município'!A:C,2)</f>
        <v>9368</v>
      </c>
      <c r="H23" s="4" t="s">
        <v>637</v>
      </c>
      <c r="I23" s="28">
        <f>VLOOKUP(DADOS!A23,'Tabela IBGE_Município'!A:E,5)</f>
        <v>0.61</v>
      </c>
      <c r="J23" s="2">
        <f t="shared" si="0"/>
        <v>1.3877028181041844E-3</v>
      </c>
      <c r="K23" s="20">
        <f>(VLOOKUP(B23,'Celulares por Região'!A:H,6))/G23</f>
        <v>0.16897950469684031</v>
      </c>
    </row>
    <row r="24" spans="1:11" ht="15.75" customHeight="1">
      <c r="A24" s="4" t="s">
        <v>671</v>
      </c>
      <c r="B24" s="4" t="s">
        <v>620</v>
      </c>
      <c r="C24" s="4">
        <v>1</v>
      </c>
      <c r="D24" s="4">
        <v>1</v>
      </c>
      <c r="F24" s="1">
        <v>1</v>
      </c>
      <c r="G24" s="1">
        <f>VLOOKUP(A24,'Tabela IBGE_Município'!A:C,2)</f>
        <v>35111</v>
      </c>
      <c r="H24" s="4" t="s">
        <v>637</v>
      </c>
      <c r="I24" s="28">
        <f>VLOOKUP(DADOS!A24,'Tabela IBGE_Município'!A:E,5)</f>
        <v>0.79</v>
      </c>
      <c r="J24" s="2">
        <f t="shared" si="0"/>
        <v>5.6962205576599927E-5</v>
      </c>
      <c r="K24" s="20">
        <f>(VLOOKUP(B24,'Celulares por Região'!A:H,6))/G24</f>
        <v>1.9167782176525875E-2</v>
      </c>
    </row>
    <row r="25" spans="1:11" ht="15.75" customHeight="1">
      <c r="A25" s="4" t="s">
        <v>672</v>
      </c>
      <c r="B25" s="4" t="s">
        <v>600</v>
      </c>
      <c r="C25" s="4">
        <v>1</v>
      </c>
      <c r="D25" s="4">
        <v>1</v>
      </c>
      <c r="E25" s="4">
        <v>1</v>
      </c>
      <c r="F25" s="1">
        <v>4</v>
      </c>
      <c r="G25" s="1">
        <f>VLOOKUP(A25,'Tabela IBGE_Município'!A:C,2)</f>
        <v>2516</v>
      </c>
      <c r="H25" s="4" t="s">
        <v>640</v>
      </c>
      <c r="I25" s="28">
        <f>VLOOKUP(DADOS!A25,'Tabela IBGE_Município'!A:E,5)</f>
        <v>0.7</v>
      </c>
      <c r="J25" s="2">
        <f t="shared" si="0"/>
        <v>2.3847376788553257E-3</v>
      </c>
      <c r="K25" s="20">
        <f>(VLOOKUP(B25,'Celulares por Região'!A:H,6))/G25</f>
        <v>1.4495230524642289</v>
      </c>
    </row>
    <row r="26" spans="1:11" ht="15.75" customHeight="1">
      <c r="A26" s="4" t="s">
        <v>673</v>
      </c>
      <c r="B26" s="4" t="s">
        <v>620</v>
      </c>
      <c r="E26" s="4">
        <v>1</v>
      </c>
      <c r="F26" s="1"/>
      <c r="G26" s="1">
        <f>VLOOKUP(A26,'Tabela IBGE_Município'!A:C,2)</f>
        <v>3554</v>
      </c>
      <c r="H26" s="4" t="s">
        <v>638</v>
      </c>
      <c r="I26" s="28">
        <f>VLOOKUP(DADOS!A26,'Tabela IBGE_Município'!A:E,5)</f>
        <v>0.73</v>
      </c>
      <c r="J26" s="2">
        <f t="shared" si="0"/>
        <v>2.8137310073157008E-4</v>
      </c>
      <c r="K26" s="20">
        <f>(VLOOKUP(B26,'Celulares por Região'!A:H,6))/G26</f>
        <v>0.18936409679234664</v>
      </c>
    </row>
    <row r="27" spans="1:11" ht="15.75" customHeight="1">
      <c r="A27" s="4" t="s">
        <v>674</v>
      </c>
      <c r="B27" s="4" t="s">
        <v>609</v>
      </c>
      <c r="C27" s="4">
        <v>2</v>
      </c>
      <c r="D27" s="4">
        <v>2</v>
      </c>
      <c r="F27" s="1">
        <v>1</v>
      </c>
      <c r="G27" s="1">
        <f>VLOOKUP(A27,'Tabela IBGE_Município'!A:C,2)</f>
        <v>5857</v>
      </c>
      <c r="H27" s="4" t="s">
        <v>637</v>
      </c>
      <c r="I27" s="28">
        <f>VLOOKUP(DADOS!A27,'Tabela IBGE_Município'!A:E,5)</f>
        <v>0.66700000000000004</v>
      </c>
      <c r="J27" s="2">
        <f t="shared" si="0"/>
        <v>5.1220761481987371E-4</v>
      </c>
      <c r="K27" s="20">
        <f>(VLOOKUP(B27,'Celulares por Região'!A:H,6))/G27</f>
        <v>0.12532012975926243</v>
      </c>
    </row>
    <row r="28" spans="1:11" ht="15.75" customHeight="1">
      <c r="A28" s="4" t="s">
        <v>675</v>
      </c>
      <c r="B28" s="4" t="s">
        <v>608</v>
      </c>
      <c r="C28" s="4">
        <v>2</v>
      </c>
      <c r="D28" s="4">
        <v>4</v>
      </c>
      <c r="E28" s="4">
        <v>3</v>
      </c>
      <c r="F28" s="1">
        <v>3</v>
      </c>
      <c r="G28" s="1">
        <f>VLOOKUP(A28,'Tabela IBGE_Município'!A:C,2)</f>
        <v>17126</v>
      </c>
      <c r="H28" s="4" t="s">
        <v>637</v>
      </c>
      <c r="I28" s="28">
        <f>VLOOKUP(DADOS!A28,'Tabela IBGE_Município'!A:E,5)</f>
        <v>0.54600000000000004</v>
      </c>
      <c r="J28" s="2">
        <f t="shared" si="0"/>
        <v>5.8390750905056639E-4</v>
      </c>
      <c r="K28" s="20">
        <f>(VLOOKUP(B28,'Celulares por Região'!A:H,6))/G28</f>
        <v>0.22947565105687259</v>
      </c>
    </row>
    <row r="29" spans="1:11" ht="15.75" customHeight="1">
      <c r="A29" s="4" t="s">
        <v>676</v>
      </c>
      <c r="B29" s="4" t="s">
        <v>612</v>
      </c>
      <c r="C29" s="4">
        <v>1</v>
      </c>
      <c r="D29" s="4">
        <v>2</v>
      </c>
      <c r="F29" s="1">
        <v>4</v>
      </c>
      <c r="G29" s="1">
        <f>VLOOKUP(A29,'Tabela IBGE_Município'!A:C,2)</f>
        <v>37404</v>
      </c>
      <c r="H29" s="4" t="s">
        <v>638</v>
      </c>
      <c r="I29" s="28">
        <f>VLOOKUP(DADOS!A29,'Tabela IBGE_Município'!A:E,5)</f>
        <v>0.65700000000000003</v>
      </c>
      <c r="J29" s="2">
        <f t="shared" si="0"/>
        <v>1.6041065126724414E-4</v>
      </c>
      <c r="K29" s="20">
        <f>(VLOOKUP(B29,'Celulares por Região'!A:H,6))/G29</f>
        <v>0.16316436744733184</v>
      </c>
    </row>
    <row r="30" spans="1:11" ht="15.75" customHeight="1">
      <c r="A30" s="4" t="s">
        <v>677</v>
      </c>
      <c r="B30" s="4" t="s">
        <v>615</v>
      </c>
      <c r="C30" s="4">
        <v>2</v>
      </c>
      <c r="D30" s="4">
        <v>4</v>
      </c>
      <c r="E30" s="4">
        <v>3</v>
      </c>
      <c r="F30" s="1"/>
      <c r="G30" s="1">
        <f>VLOOKUP(A30,'Tabela IBGE_Município'!A:C,2)</f>
        <v>11029</v>
      </c>
      <c r="H30" s="4" t="s">
        <v>638</v>
      </c>
      <c r="I30" s="28">
        <f>VLOOKUP(DADOS!A30,'Tabela IBGE_Município'!A:E,5)</f>
        <v>0.58499999999999996</v>
      </c>
      <c r="J30" s="2">
        <f t="shared" si="0"/>
        <v>6.3469036177350626E-4</v>
      </c>
      <c r="K30" s="20">
        <f>(VLOOKUP(B30,'Celulares por Região'!A:H,6))/G30</f>
        <v>8.58645389427872E-2</v>
      </c>
    </row>
    <row r="31" spans="1:11" ht="15.75" customHeight="1">
      <c r="A31" s="4" t="s">
        <v>678</v>
      </c>
      <c r="B31" s="4" t="s">
        <v>621</v>
      </c>
      <c r="C31" s="4">
        <v>1</v>
      </c>
      <c r="D31" s="4">
        <v>1</v>
      </c>
      <c r="F31" s="1">
        <v>5</v>
      </c>
      <c r="G31" s="1">
        <f>VLOOKUP(A31,'Tabela IBGE_Município'!A:C,2)</f>
        <v>30455</v>
      </c>
      <c r="H31" s="4" t="s">
        <v>637</v>
      </c>
      <c r="I31" s="28">
        <f>VLOOKUP(DADOS!A31,'Tabela IBGE_Município'!A:E,5)</f>
        <v>0.66700000000000004</v>
      </c>
      <c r="J31" s="2">
        <f t="shared" si="0"/>
        <v>1.9701198489574783E-4</v>
      </c>
      <c r="K31" s="20">
        <f>(VLOOKUP(B31,'Celulares por Região'!A:H,6))/G31</f>
        <v>6.8231817435560657E-2</v>
      </c>
    </row>
    <row r="32" spans="1:11" ht="15.75" customHeight="1">
      <c r="A32" s="4" t="s">
        <v>679</v>
      </c>
      <c r="B32" s="4" t="s">
        <v>614</v>
      </c>
      <c r="C32" s="4">
        <v>1</v>
      </c>
      <c r="D32" s="4">
        <v>2</v>
      </c>
      <c r="E32" s="4">
        <v>1</v>
      </c>
      <c r="F32" s="1"/>
      <c r="G32" s="1">
        <f>VLOOKUP(A32,'Tabela IBGE_Município'!A:C,2)</f>
        <v>6578</v>
      </c>
      <c r="H32" s="4" t="s">
        <v>638</v>
      </c>
      <c r="I32" s="28">
        <f>VLOOKUP(DADOS!A32,'Tabela IBGE_Município'!A:E,5)</f>
        <v>0.52900000000000003</v>
      </c>
      <c r="J32" s="2">
        <f t="shared" si="0"/>
        <v>4.5606567345697781E-4</v>
      </c>
      <c r="K32" s="20">
        <f>(VLOOKUP(B32,'Celulares por Região'!A:H,6))/G32</f>
        <v>0.18257829127394345</v>
      </c>
    </row>
    <row r="33" spans="1:11" ht="15.75" customHeight="1">
      <c r="A33" s="4" t="s">
        <v>680</v>
      </c>
      <c r="B33" s="4" t="s">
        <v>612</v>
      </c>
      <c r="C33" s="4">
        <v>1</v>
      </c>
      <c r="D33" s="4">
        <v>3</v>
      </c>
      <c r="E33" s="4">
        <v>2</v>
      </c>
      <c r="F33" s="1">
        <v>1</v>
      </c>
      <c r="G33" s="1">
        <f>VLOOKUP(A33,'Tabela IBGE_Município'!A:C,2)</f>
        <v>19810</v>
      </c>
      <c r="H33" s="4" t="s">
        <v>640</v>
      </c>
      <c r="I33" s="28">
        <f>VLOOKUP(DADOS!A33,'Tabela IBGE_Município'!A:E,5)</f>
        <v>0.58799999999999997</v>
      </c>
      <c r="J33" s="2">
        <f t="shared" si="0"/>
        <v>3.0287733467945484E-4</v>
      </c>
      <c r="K33" s="20">
        <f>(VLOOKUP(B33,'Celulares por Região'!A:H,6))/G33</f>
        <v>0.30807672892478544</v>
      </c>
    </row>
    <row r="34" spans="1:11" ht="15.75" customHeight="1">
      <c r="A34" s="4" t="s">
        <v>682</v>
      </c>
      <c r="B34" s="4" t="s">
        <v>612</v>
      </c>
      <c r="C34" s="4">
        <v>1</v>
      </c>
      <c r="D34" s="4">
        <v>1</v>
      </c>
      <c r="F34" s="1">
        <v>1</v>
      </c>
      <c r="G34" s="1">
        <f>VLOOKUP(A34,'Tabela IBGE_Município'!A:C,2)</f>
        <v>25065</v>
      </c>
      <c r="H34" s="4" t="s">
        <v>640</v>
      </c>
      <c r="I34" s="28">
        <f>VLOOKUP(DADOS!A34,'Tabela IBGE_Município'!A:E,5)</f>
        <v>0.59</v>
      </c>
      <c r="J34" s="2">
        <f t="shared" si="0"/>
        <v>7.9792539397566324E-5</v>
      </c>
      <c r="K34" s="20">
        <f>(VLOOKUP(B34,'Celulares por Região'!A:H,6))/G34</f>
        <v>0.24348693397167365</v>
      </c>
    </row>
    <row r="35" spans="1:11" ht="15.75" customHeight="1">
      <c r="A35" s="4" t="s">
        <v>683</v>
      </c>
      <c r="B35" s="4" t="s">
        <v>616</v>
      </c>
      <c r="C35" s="4">
        <v>3</v>
      </c>
      <c r="D35" s="4">
        <v>2</v>
      </c>
      <c r="E35" s="4">
        <v>2</v>
      </c>
      <c r="F35" s="1"/>
      <c r="G35" s="1">
        <f>VLOOKUP(A35,'Tabela IBGE_Município'!A:C,2)</f>
        <v>5131</v>
      </c>
      <c r="H35" s="4" t="s">
        <v>637</v>
      </c>
      <c r="I35" s="28">
        <f>VLOOKUP(DADOS!A35,'Tabela IBGE_Município'!A:E,5)</f>
        <v>0.59899999999999998</v>
      </c>
      <c r="J35" s="2">
        <f t="shared" si="0"/>
        <v>7.7957513155330342E-4</v>
      </c>
      <c r="K35" s="20">
        <f>(VLOOKUP(B35,'Celulares por Região'!A:H,6))/G35</f>
        <v>0.56928473981679983</v>
      </c>
    </row>
    <row r="36" spans="1:11" ht="15.75" customHeight="1">
      <c r="A36" s="4" t="s">
        <v>684</v>
      </c>
      <c r="B36" s="4" t="s">
        <v>611</v>
      </c>
      <c r="C36" s="4">
        <v>4</v>
      </c>
      <c r="D36" s="4">
        <v>1</v>
      </c>
      <c r="F36" s="1">
        <v>3</v>
      </c>
      <c r="G36" s="1">
        <f>VLOOKUP(A36,'Tabela IBGE_Município'!A:C,2)</f>
        <v>11013</v>
      </c>
      <c r="H36" s="4" t="s">
        <v>637</v>
      </c>
      <c r="I36" s="28">
        <f>VLOOKUP(DADOS!A36,'Tabela IBGE_Município'!A:E,5)</f>
        <v>0.72499999999999998</v>
      </c>
      <c r="J36" s="2">
        <f t="shared" si="0"/>
        <v>3.6320711885952963E-4</v>
      </c>
      <c r="K36" s="20">
        <f>(VLOOKUP(B36,'Celulares por Região'!A:H,6))/G36</f>
        <v>0.36565876691183147</v>
      </c>
    </row>
    <row r="37" spans="1:11" ht="15.75" customHeight="1">
      <c r="A37" s="4" t="s">
        <v>685</v>
      </c>
      <c r="B37" s="4" t="s">
        <v>611</v>
      </c>
      <c r="C37" s="4">
        <v>2</v>
      </c>
      <c r="D37" s="4">
        <v>2</v>
      </c>
      <c r="E37" s="4">
        <v>1</v>
      </c>
      <c r="F37" s="1"/>
      <c r="G37" s="1">
        <f>VLOOKUP(A37,'Tabela IBGE_Município'!A:C,2)</f>
        <v>5509</v>
      </c>
      <c r="H37" s="4" t="s">
        <v>638</v>
      </c>
      <c r="I37" s="28">
        <f>VLOOKUP(DADOS!A37,'Tabela IBGE_Município'!A:E,5)</f>
        <v>0.74099999999999999</v>
      </c>
      <c r="J37" s="2">
        <f t="shared" si="0"/>
        <v>5.4456344164095121E-4</v>
      </c>
      <c r="K37" s="20">
        <f>(VLOOKUP(B37,'Celulares por Região'!A:H,6))/G37</f>
        <v>0.73098565982937014</v>
      </c>
    </row>
    <row r="38" spans="1:11" ht="15.75" customHeight="1">
      <c r="A38" s="4" t="s">
        <v>687</v>
      </c>
      <c r="B38" s="4" t="s">
        <v>618</v>
      </c>
      <c r="C38" s="4">
        <v>3</v>
      </c>
      <c r="D38" s="4">
        <v>6</v>
      </c>
      <c r="E38" s="4">
        <v>4</v>
      </c>
      <c r="F38" s="1">
        <v>3</v>
      </c>
      <c r="G38" s="1">
        <f>VLOOKUP(A38,'Tabela IBGE_Município'!A:C,2)</f>
        <v>26204</v>
      </c>
      <c r="H38" s="4" t="s">
        <v>637</v>
      </c>
      <c r="I38" s="28">
        <f>VLOOKUP(DADOS!A38,'Tabela IBGE_Município'!A:E,5)</f>
        <v>0.57999999999999996</v>
      </c>
      <c r="J38" s="2">
        <f t="shared" si="0"/>
        <v>4.9610746450923519E-4</v>
      </c>
      <c r="K38" s="20">
        <f>(VLOOKUP(B38,'Celulares por Região'!A:H,6))/G38</f>
        <v>0.40791482216455505</v>
      </c>
    </row>
    <row r="39" spans="1:11" ht="15.75" customHeight="1">
      <c r="A39" s="4" t="s">
        <v>687</v>
      </c>
      <c r="B39" s="4" t="s">
        <v>618</v>
      </c>
      <c r="C39" s="4">
        <v>3</v>
      </c>
      <c r="D39" s="4">
        <v>2</v>
      </c>
      <c r="E39" s="4">
        <v>1</v>
      </c>
      <c r="F39" s="1"/>
      <c r="G39" s="1">
        <f>VLOOKUP(A39,'Tabela IBGE_Município'!A:C,2)</f>
        <v>26204</v>
      </c>
      <c r="H39" s="4" t="s">
        <v>638</v>
      </c>
      <c r="I39" s="28">
        <f>VLOOKUP(DADOS!A39,'Tabela IBGE_Município'!A:E,5)</f>
        <v>0.57999999999999996</v>
      </c>
      <c r="J39" s="2">
        <f t="shared" si="0"/>
        <v>1.1448633796366967E-4</v>
      </c>
      <c r="K39" s="20">
        <f>(VLOOKUP(B39,'Celulares por Região'!A:H,6))/G39</f>
        <v>0.40791482216455505</v>
      </c>
    </row>
    <row r="40" spans="1:11" ht="15.75" customHeight="1">
      <c r="A40" s="4" t="s">
        <v>689</v>
      </c>
      <c r="B40" s="4" t="s">
        <v>624</v>
      </c>
      <c r="C40" s="4">
        <v>1</v>
      </c>
      <c r="D40" s="4">
        <v>2</v>
      </c>
      <c r="E40" s="4">
        <v>1</v>
      </c>
      <c r="F40" s="1">
        <v>1</v>
      </c>
      <c r="G40" s="1">
        <f>VLOOKUP(A40,'Tabela IBGE_Município'!A:C,2)</f>
        <v>15776</v>
      </c>
      <c r="H40" s="4" t="s">
        <v>637</v>
      </c>
      <c r="I40" s="28">
        <f>VLOOKUP(DADOS!A40,'Tabela IBGE_Município'!A:E,5)</f>
        <v>0.67</v>
      </c>
      <c r="J40" s="2">
        <f t="shared" si="0"/>
        <v>2.5354969574036511E-4</v>
      </c>
      <c r="K40" s="20">
        <f>(VLOOKUP(B40,'Celulares por Região'!A:H,6))/G40</f>
        <v>8.4241886409736302E-2</v>
      </c>
    </row>
    <row r="41" spans="1:11" ht="15.75" customHeight="1">
      <c r="A41" s="4" t="s">
        <v>690</v>
      </c>
      <c r="B41" s="4" t="s">
        <v>602</v>
      </c>
      <c r="C41" s="4">
        <v>1</v>
      </c>
      <c r="D41" s="4">
        <v>2</v>
      </c>
      <c r="E41" s="4">
        <v>1</v>
      </c>
      <c r="F41" s="1">
        <v>2</v>
      </c>
      <c r="G41" s="1">
        <f>VLOOKUP(A41,'Tabela IBGE_Município'!A:C,2)</f>
        <v>1992</v>
      </c>
      <c r="H41" s="4" t="s">
        <v>637</v>
      </c>
      <c r="I41" s="28">
        <f>VLOOKUP(DADOS!A41,'Tabela IBGE_Município'!A:E,5)</f>
        <v>0.67500000000000004</v>
      </c>
      <c r="J41" s="2">
        <f t="shared" si="0"/>
        <v>2.5100401606425703E-3</v>
      </c>
      <c r="K41" s="20">
        <f>(VLOOKUP(B41,'Celulares por Região'!A:H,6))/G41</f>
        <v>0.79467871485943775</v>
      </c>
    </row>
    <row r="42" spans="1:11" ht="15.75" customHeight="1">
      <c r="A42" s="4" t="s">
        <v>691</v>
      </c>
      <c r="B42" s="4" t="s">
        <v>611</v>
      </c>
      <c r="C42" s="4">
        <v>1</v>
      </c>
      <c r="D42" s="4">
        <v>1</v>
      </c>
      <c r="F42" s="1">
        <v>1</v>
      </c>
      <c r="G42" s="1">
        <f>VLOOKUP(A42,'Tabela IBGE_Município'!A:C,2)</f>
        <v>7152</v>
      </c>
      <c r="H42" s="4" t="s">
        <v>638</v>
      </c>
      <c r="I42" s="28">
        <f>VLOOKUP(DADOS!A42,'Tabela IBGE_Município'!A:E,5)</f>
        <v>0.69799999999999995</v>
      </c>
      <c r="J42" s="2">
        <f t="shared" si="0"/>
        <v>2.7964205816554809E-4</v>
      </c>
      <c r="K42" s="20">
        <f>(VLOOKUP(B42,'Celulares por Região'!A:H,6))/G42</f>
        <v>0.5630592841163311</v>
      </c>
    </row>
    <row r="43" spans="1:11" ht="15.75" customHeight="1">
      <c r="A43" s="4" t="s">
        <v>692</v>
      </c>
      <c r="B43" s="4" t="s">
        <v>614</v>
      </c>
      <c r="C43" s="4">
        <v>1</v>
      </c>
      <c r="F43" s="1"/>
      <c r="G43" s="1">
        <f>VLOOKUP(A43,'Tabela IBGE_Município'!A:C,2)</f>
        <v>12652</v>
      </c>
      <c r="H43" s="4" t="s">
        <v>638</v>
      </c>
      <c r="I43" s="28">
        <f>VLOOKUP(DADOS!A43,'Tabela IBGE_Município'!A:E,5)</f>
        <v>0.5</v>
      </c>
      <c r="J43" s="2">
        <f t="shared" si="0"/>
        <v>0</v>
      </c>
      <c r="K43" s="20">
        <f>(VLOOKUP(B43,'Celulares por Região'!A:H,6))/G43</f>
        <v>9.492570344609548E-2</v>
      </c>
    </row>
    <row r="44" spans="1:11" ht="15.75" customHeight="1">
      <c r="A44" s="4" t="s">
        <v>693</v>
      </c>
      <c r="B44" s="4" t="s">
        <v>621</v>
      </c>
      <c r="C44" s="4">
        <v>1</v>
      </c>
      <c r="D44" s="4">
        <v>3</v>
      </c>
      <c r="E44" s="4">
        <v>1</v>
      </c>
      <c r="F44" s="1">
        <v>2</v>
      </c>
      <c r="G44" s="1">
        <f>VLOOKUP(A44,'Tabela IBGE_Município'!A:C,2)</f>
        <v>10909</v>
      </c>
      <c r="H44" s="4" t="s">
        <v>637</v>
      </c>
      <c r="I44" s="28">
        <f>VLOOKUP(DADOS!A44,'Tabela IBGE_Município'!A:E,5)</f>
        <v>0.65200000000000002</v>
      </c>
      <c r="J44" s="2">
        <f t="shared" si="0"/>
        <v>5.5000458337152805E-4</v>
      </c>
      <c r="K44" s="20">
        <f>(VLOOKUP(B44,'Celulares por Região'!A:H,6))/G44</f>
        <v>0.19048492070767256</v>
      </c>
    </row>
    <row r="45" spans="1:11" ht="15.75" customHeight="1">
      <c r="A45" s="4" t="s">
        <v>694</v>
      </c>
      <c r="B45" s="4" t="s">
        <v>608</v>
      </c>
      <c r="C45" s="4">
        <v>1</v>
      </c>
      <c r="D45" s="4">
        <v>1</v>
      </c>
      <c r="E45" s="4">
        <v>2</v>
      </c>
      <c r="F45" s="1"/>
      <c r="G45" s="1">
        <f>VLOOKUP(A45,'Tabela IBGE_Município'!A:C,2)</f>
        <v>17033</v>
      </c>
      <c r="H45" s="4" t="s">
        <v>637</v>
      </c>
      <c r="I45" s="28">
        <f>VLOOKUP(DADOS!A45,'Tabela IBGE_Município'!A:E,5)</f>
        <v>0.55000000000000004</v>
      </c>
      <c r="J45" s="2">
        <f t="shared" si="0"/>
        <v>1.7612869136382316E-4</v>
      </c>
      <c r="K45" s="20">
        <f>(VLOOKUP(B45,'Celulares por Região'!A:H,6))/G45</f>
        <v>0.23072858568660834</v>
      </c>
    </row>
    <row r="46" spans="1:11" ht="15.75" customHeight="1">
      <c r="A46" s="4" t="s">
        <v>695</v>
      </c>
      <c r="B46" s="4" t="s">
        <v>600</v>
      </c>
      <c r="C46" s="4">
        <v>3</v>
      </c>
      <c r="D46" s="4">
        <v>3</v>
      </c>
      <c r="E46" s="4">
        <v>5</v>
      </c>
      <c r="F46" s="1">
        <v>1</v>
      </c>
      <c r="G46" s="1">
        <f>VLOOKUP(A46,'Tabela IBGE_Município'!A:C,2)</f>
        <v>5793</v>
      </c>
      <c r="H46" s="4" t="s">
        <v>637</v>
      </c>
      <c r="I46" s="28">
        <f>VLOOKUP(DADOS!A46,'Tabela IBGE_Município'!A:E,5)</f>
        <v>0.67</v>
      </c>
      <c r="J46" s="2">
        <f t="shared" si="0"/>
        <v>1.5535991714137752E-3</v>
      </c>
      <c r="K46" s="20">
        <f>(VLOOKUP(B46,'Celulares por Região'!A:H,6))/G46</f>
        <v>0.62955290868289315</v>
      </c>
    </row>
    <row r="47" spans="1:11" ht="15.75" customHeight="1">
      <c r="A47" s="4" t="s">
        <v>696</v>
      </c>
      <c r="B47" s="4" t="s">
        <v>600</v>
      </c>
      <c r="C47" s="4">
        <v>1</v>
      </c>
      <c r="D47" s="4">
        <v>2</v>
      </c>
      <c r="F47" s="1">
        <v>4</v>
      </c>
      <c r="G47" s="1">
        <f>VLOOKUP(A47,'Tabela IBGE_Município'!A:C,2)</f>
        <v>1830</v>
      </c>
      <c r="H47" s="4" t="s">
        <v>638</v>
      </c>
      <c r="I47" s="28">
        <f>VLOOKUP(DADOS!A47,'Tabela IBGE_Município'!A:E,5)</f>
        <v>0.72199999999999998</v>
      </c>
      <c r="J47" s="2">
        <f t="shared" si="0"/>
        <v>3.2786885245901639E-3</v>
      </c>
      <c r="K47" s="20">
        <f>(VLOOKUP(B47,'Celulares por Região'!A:H,6))/G47</f>
        <v>1.992896174863388</v>
      </c>
    </row>
    <row r="48" spans="1:11" ht="15.75" customHeight="1">
      <c r="A48" s="4" t="s">
        <v>697</v>
      </c>
      <c r="B48" s="4" t="s">
        <v>615</v>
      </c>
      <c r="C48" s="4">
        <v>1</v>
      </c>
      <c r="D48" s="4">
        <v>2</v>
      </c>
      <c r="E48" s="4">
        <v>2</v>
      </c>
      <c r="F48" s="1">
        <v>4</v>
      </c>
      <c r="G48" s="1">
        <f>VLOOKUP(A48,'Tabela IBGE_Município'!A:C,2)</f>
        <v>3272</v>
      </c>
      <c r="H48" s="4" t="s">
        <v>637</v>
      </c>
      <c r="I48" s="28">
        <f>VLOOKUP(DADOS!A48,'Tabela IBGE_Município'!A:E,5)</f>
        <v>0.61599999999999999</v>
      </c>
      <c r="J48" s="2">
        <f t="shared" si="0"/>
        <v>2.4449877750611247E-3</v>
      </c>
      <c r="K48" s="20">
        <f>(VLOOKUP(B48,'Celulares por Região'!A:H,6))/G48</f>
        <v>0.28942542787286063</v>
      </c>
    </row>
    <row r="49" spans="1:11" ht="15.75" customHeight="1">
      <c r="A49" s="4" t="s">
        <v>699</v>
      </c>
      <c r="B49" s="4" t="s">
        <v>617</v>
      </c>
      <c r="C49" s="4">
        <v>3</v>
      </c>
      <c r="D49" s="4">
        <v>1</v>
      </c>
      <c r="F49" s="1">
        <v>1</v>
      </c>
      <c r="G49" s="1">
        <f>VLOOKUP(A49,'Tabela IBGE_Município'!A:C,2)</f>
        <v>3743</v>
      </c>
      <c r="H49" s="4" t="s">
        <v>638</v>
      </c>
      <c r="I49" s="28">
        <f>VLOOKUP(DADOS!A49,'Tabela IBGE_Município'!A:E,5)</f>
        <v>0.75</v>
      </c>
      <c r="J49" s="2">
        <f t="shared" si="0"/>
        <v>5.3433075073470483E-4</v>
      </c>
      <c r="K49" s="20">
        <f>(VLOOKUP(B49,'Celulares por Região'!A:H,6))/G49</f>
        <v>3.7937483302164038E-2</v>
      </c>
    </row>
    <row r="50" spans="1:11" ht="15.75" customHeight="1">
      <c r="A50" s="4" t="s">
        <v>700</v>
      </c>
      <c r="B50" s="4" t="s">
        <v>620</v>
      </c>
      <c r="C50" s="4">
        <v>1</v>
      </c>
      <c r="D50" s="4">
        <v>4</v>
      </c>
      <c r="E50" s="4">
        <v>5</v>
      </c>
      <c r="F50" s="1"/>
      <c r="G50" s="1">
        <f>VLOOKUP(A50,'Tabela IBGE_Município'!A:C,2)</f>
        <v>36648</v>
      </c>
      <c r="H50" s="4" t="s">
        <v>637</v>
      </c>
      <c r="I50" s="28">
        <f>VLOOKUP(DADOS!A50,'Tabela IBGE_Município'!A:E,5)</f>
        <v>0.71499999999999997</v>
      </c>
      <c r="J50" s="2">
        <f t="shared" si="0"/>
        <v>2.4557956777996069E-4</v>
      </c>
      <c r="K50" s="20">
        <f>(VLOOKUP(B50,'Celulares por Região'!A:H,6))/G50</f>
        <v>1.8363894346212616E-2</v>
      </c>
    </row>
    <row r="51" spans="1:11" ht="15.75" customHeight="1">
      <c r="A51" s="4" t="s">
        <v>701</v>
      </c>
      <c r="B51" s="4" t="s">
        <v>602</v>
      </c>
      <c r="D51" s="4">
        <v>2</v>
      </c>
      <c r="E51" s="4">
        <v>2</v>
      </c>
      <c r="F51" s="1">
        <v>1</v>
      </c>
      <c r="G51" s="1">
        <f>VLOOKUP(A51,'Tabela IBGE_Município'!A:C,2)</f>
        <v>4522</v>
      </c>
      <c r="H51" s="4" t="s">
        <v>637</v>
      </c>
      <c r="I51" s="28">
        <f>VLOOKUP(DADOS!A51,'Tabela IBGE_Município'!A:E,5)</f>
        <v>0.66</v>
      </c>
      <c r="J51" s="2">
        <f t="shared" si="0"/>
        <v>1.1057054400707652E-3</v>
      </c>
      <c r="K51" s="20">
        <f>(VLOOKUP(B51,'Celulares por Região'!A:H,6))/G51</f>
        <v>0.35006634232640427</v>
      </c>
    </row>
    <row r="52" spans="1:11" ht="15.75" customHeight="1">
      <c r="A52" s="4" t="s">
        <v>703</v>
      </c>
      <c r="B52" s="4" t="s">
        <v>620</v>
      </c>
      <c r="C52" s="4">
        <v>1</v>
      </c>
      <c r="D52" s="4">
        <v>6</v>
      </c>
      <c r="E52" s="4">
        <v>4</v>
      </c>
      <c r="F52" s="1"/>
      <c r="G52" s="1">
        <f>VLOOKUP(A52,'Tabela IBGE_Município'!A:C,2)</f>
        <v>8221</v>
      </c>
      <c r="H52" s="4" t="s">
        <v>638</v>
      </c>
      <c r="I52" s="28">
        <f>VLOOKUP(DADOS!A52,'Tabela IBGE_Município'!A:E,5)</f>
        <v>0.78</v>
      </c>
      <c r="J52" s="2">
        <f t="shared" si="0"/>
        <v>1.216397031991242E-3</v>
      </c>
      <c r="K52" s="20">
        <f>(VLOOKUP(B52,'Celulares por Região'!A:H,6))/G52</f>
        <v>8.186352025301058E-2</v>
      </c>
    </row>
    <row r="53" spans="1:11" ht="15.75" customHeight="1">
      <c r="A53" s="4" t="s">
        <v>704</v>
      </c>
      <c r="B53" s="4" t="s">
        <v>611</v>
      </c>
      <c r="C53" s="4">
        <v>3</v>
      </c>
      <c r="F53" s="1">
        <v>1</v>
      </c>
      <c r="G53" s="1">
        <f>VLOOKUP(A53,'Tabela IBGE_Município'!A:C,2)</f>
        <v>6515</v>
      </c>
      <c r="H53" s="4" t="s">
        <v>637</v>
      </c>
      <c r="I53" s="28">
        <f>VLOOKUP(DADOS!A53,'Tabela IBGE_Município'!A:E,5)</f>
        <v>0.71299999999999997</v>
      </c>
      <c r="J53" s="2">
        <f t="shared" si="0"/>
        <v>1.5349194167306216E-4</v>
      </c>
      <c r="K53" s="20">
        <f>(VLOOKUP(B53,'Celulares por Região'!A:H,6))/G53</f>
        <v>0.61811204911742135</v>
      </c>
    </row>
    <row r="54" spans="1:11" ht="15.75" customHeight="1">
      <c r="A54" s="4" t="s">
        <v>705</v>
      </c>
      <c r="B54" s="4" t="s">
        <v>620</v>
      </c>
      <c r="C54" s="4">
        <v>1</v>
      </c>
      <c r="D54" s="4">
        <v>7</v>
      </c>
      <c r="E54" s="4">
        <v>6</v>
      </c>
      <c r="F54" s="1">
        <v>1</v>
      </c>
      <c r="G54" s="1">
        <f>VLOOKUP(A54,'Tabela IBGE_Município'!A:C,2)</f>
        <v>18808</v>
      </c>
      <c r="H54" s="4" t="s">
        <v>640</v>
      </c>
      <c r="I54" s="28">
        <f>VLOOKUP(DADOS!A54,'Tabela IBGE_Município'!A:E,5)</f>
        <v>0.745</v>
      </c>
      <c r="J54" s="2">
        <f t="shared" si="0"/>
        <v>7.4436410038281585E-4</v>
      </c>
      <c r="K54" s="20">
        <f>(VLOOKUP(B54,'Celulares por Região'!A:H,6))/G54</f>
        <v>3.578264568268822E-2</v>
      </c>
    </row>
    <row r="55" spans="1:11" ht="15.75" customHeight="1">
      <c r="A55" s="4" t="s">
        <v>706</v>
      </c>
      <c r="B55" s="4" t="s">
        <v>620</v>
      </c>
      <c r="C55" s="4">
        <v>3</v>
      </c>
      <c r="D55" s="4">
        <v>1</v>
      </c>
      <c r="F55" s="1"/>
      <c r="G55" s="1">
        <f>VLOOKUP(A55,'Tabela IBGE_Município'!A:C,2)</f>
        <v>6109</v>
      </c>
      <c r="H55" s="4" t="s">
        <v>637</v>
      </c>
      <c r="I55" s="28">
        <f>VLOOKUP(DADOS!A55,'Tabela IBGE_Município'!A:E,5)</f>
        <v>0.75700000000000001</v>
      </c>
      <c r="J55" s="2">
        <f t="shared" si="0"/>
        <v>1.636929120969062E-4</v>
      </c>
      <c r="K55" s="20">
        <f>(VLOOKUP(B55,'Celulares por Região'!A:H,6))/G55</f>
        <v>0.11016532984121788</v>
      </c>
    </row>
    <row r="56" spans="1:11" ht="15.75" customHeight="1">
      <c r="A56" s="4" t="s">
        <v>707</v>
      </c>
      <c r="B56" s="4" t="s">
        <v>620</v>
      </c>
      <c r="E56" s="4">
        <v>1</v>
      </c>
      <c r="F56" s="1"/>
      <c r="G56" s="1">
        <f>VLOOKUP(A56,'Tabela IBGE_Município'!A:C,2)</f>
        <v>3521</v>
      </c>
      <c r="H56" s="4" t="s">
        <v>637</v>
      </c>
      <c r="I56" s="28">
        <f>VLOOKUP(DADOS!A56,'Tabela IBGE_Município'!A:E,5)</f>
        <v>0.85</v>
      </c>
      <c r="J56" s="2">
        <f t="shared" si="0"/>
        <v>2.8401022436807724E-4</v>
      </c>
      <c r="K56" s="20">
        <f>(VLOOKUP(B56,'Celulares por Região'!A:H,6))/G56</f>
        <v>0.19113888099971599</v>
      </c>
    </row>
    <row r="57" spans="1:11" ht="15.75" customHeight="1">
      <c r="A57" s="4" t="s">
        <v>708</v>
      </c>
      <c r="B57" s="4" t="s">
        <v>602</v>
      </c>
      <c r="C57" s="4">
        <v>4</v>
      </c>
      <c r="D57" s="4">
        <v>5</v>
      </c>
      <c r="E57" s="4">
        <v>2</v>
      </c>
      <c r="F57" s="1">
        <v>1</v>
      </c>
      <c r="G57" s="1">
        <f>VLOOKUP(A57,'Tabela IBGE_Município'!A:C,2)</f>
        <v>19247</v>
      </c>
      <c r="H57" s="4" t="s">
        <v>637</v>
      </c>
      <c r="I57" s="28">
        <f>VLOOKUP(DADOS!A57,'Tabela IBGE_Município'!A:E,5)</f>
        <v>0.64500000000000002</v>
      </c>
      <c r="J57" s="2">
        <f t="shared" si="0"/>
        <v>4.1564919208188287E-4</v>
      </c>
      <c r="K57" s="20">
        <f>(VLOOKUP(B57,'Celulares por Região'!A:H,6))/G57</f>
        <v>8.2246583883202579E-2</v>
      </c>
    </row>
    <row r="58" spans="1:11" ht="15.75" customHeight="1">
      <c r="A58" s="4" t="s">
        <v>709</v>
      </c>
      <c r="B58" s="4" t="s">
        <v>611</v>
      </c>
      <c r="C58" s="4">
        <v>5</v>
      </c>
      <c r="D58" s="4">
        <v>7</v>
      </c>
      <c r="E58" s="4">
        <v>5</v>
      </c>
      <c r="F58" s="1">
        <v>2</v>
      </c>
      <c r="G58" s="1">
        <f>VLOOKUP(A58,'Tabela IBGE_Município'!A:C,2)</f>
        <v>2354</v>
      </c>
      <c r="H58" s="4" t="s">
        <v>637</v>
      </c>
      <c r="I58" s="28">
        <f>VLOOKUP(DADOS!A58,'Tabela IBGE_Município'!A:E,5)</f>
        <v>0.745</v>
      </c>
      <c r="J58" s="2">
        <f t="shared" si="0"/>
        <v>5.9473237043330502E-3</v>
      </c>
      <c r="K58" s="20">
        <f>(VLOOKUP(B58,'Celulares por Região'!A:H,6))/G58</f>
        <v>1.7107051826677995</v>
      </c>
    </row>
    <row r="59" spans="1:11" ht="15.75" customHeight="1">
      <c r="A59" s="4" t="s">
        <v>711</v>
      </c>
      <c r="B59" s="4" t="s">
        <v>611</v>
      </c>
      <c r="C59" s="4">
        <v>2</v>
      </c>
      <c r="D59" s="4">
        <v>2</v>
      </c>
      <c r="E59" s="4">
        <v>1</v>
      </c>
      <c r="F59" s="1">
        <v>5</v>
      </c>
      <c r="G59" s="1">
        <f>VLOOKUP(A59,'Tabela IBGE_Município'!A:C,2)</f>
        <v>6559</v>
      </c>
      <c r="H59" s="4" t="s">
        <v>637</v>
      </c>
      <c r="I59" s="28">
        <f>VLOOKUP(DADOS!A59,'Tabela IBGE_Município'!A:E,5)</f>
        <v>0.72299999999999998</v>
      </c>
      <c r="J59" s="2">
        <f t="shared" si="0"/>
        <v>1.2196981247141333E-3</v>
      </c>
      <c r="K59" s="20">
        <f>(VLOOKUP(B59,'Celulares por Região'!A:H,6))/G59</f>
        <v>0.61396554352797683</v>
      </c>
    </row>
    <row r="60" spans="1:11" ht="15.75" customHeight="1">
      <c r="A60" s="4" t="s">
        <v>712</v>
      </c>
      <c r="B60" s="4" t="s">
        <v>602</v>
      </c>
      <c r="C60" s="4">
        <v>1</v>
      </c>
      <c r="D60" s="4">
        <v>1</v>
      </c>
      <c r="F60" s="1"/>
      <c r="G60" s="1">
        <f>VLOOKUP(A60,'Tabela IBGE_Município'!A:C,2)</f>
        <v>13599</v>
      </c>
      <c r="H60" s="4" t="s">
        <v>640</v>
      </c>
      <c r="I60" s="28">
        <f>VLOOKUP(DADOS!A60,'Tabela IBGE_Município'!A:E,5)</f>
        <v>0.60099999999999998</v>
      </c>
      <c r="J60" s="2">
        <f t="shared" si="0"/>
        <v>7.353481873667182E-5</v>
      </c>
      <c r="K60" s="20">
        <f>(VLOOKUP(B60,'Celulares por Região'!A:H,6))/G60</f>
        <v>0.11640561806015148</v>
      </c>
    </row>
    <row r="61" spans="1:11" ht="15.75" customHeight="1">
      <c r="A61" s="4" t="s">
        <v>713</v>
      </c>
      <c r="B61" s="4" t="s">
        <v>617</v>
      </c>
      <c r="C61" s="4">
        <v>1</v>
      </c>
      <c r="D61" s="4">
        <v>1</v>
      </c>
      <c r="F61" s="1">
        <v>2</v>
      </c>
      <c r="G61" s="1">
        <f>VLOOKUP(A61,'Tabela IBGE_Município'!A:C,2)</f>
        <v>16401</v>
      </c>
      <c r="H61" s="4" t="s">
        <v>640</v>
      </c>
      <c r="I61" s="28">
        <f>VLOOKUP(DADOS!A61,'Tabela IBGE_Município'!A:E,5)</f>
        <v>0.69</v>
      </c>
      <c r="J61" s="2">
        <f t="shared" si="0"/>
        <v>1.8291567587342235E-4</v>
      </c>
      <c r="K61" s="20">
        <f>(VLOOKUP(B61,'Celulares por Região'!A:H,6))/G61</f>
        <v>8.658008658008658E-3</v>
      </c>
    </row>
    <row r="62" spans="1:11" ht="15.75" customHeight="1">
      <c r="A62" s="4" t="s">
        <v>714</v>
      </c>
      <c r="B62" s="4" t="s">
        <v>620</v>
      </c>
      <c r="C62" s="4">
        <v>3</v>
      </c>
      <c r="D62" s="4">
        <v>6</v>
      </c>
      <c r="E62" s="4">
        <v>3</v>
      </c>
      <c r="F62" s="1">
        <v>3</v>
      </c>
      <c r="G62" s="1">
        <f>VLOOKUP(A62,'Tabela IBGE_Município'!A:C,2)</f>
        <v>37401</v>
      </c>
      <c r="H62" s="4" t="s">
        <v>638</v>
      </c>
      <c r="I62" s="28">
        <f>VLOOKUP(DADOS!A62,'Tabela IBGE_Município'!A:E,5)</f>
        <v>0.745</v>
      </c>
      <c r="J62" s="2">
        <f t="shared" si="0"/>
        <v>3.2084703617550332E-4</v>
      </c>
      <c r="K62" s="20">
        <f>(VLOOKUP(B62,'Celulares por Região'!A:H,6))/G62</f>
        <v>1.7994171278842813E-2</v>
      </c>
    </row>
    <row r="63" spans="1:11" ht="15.75" customHeight="1">
      <c r="A63" s="4" t="s">
        <v>715</v>
      </c>
      <c r="B63" s="4" t="s">
        <v>609</v>
      </c>
      <c r="C63" s="4">
        <v>1</v>
      </c>
      <c r="D63" s="4">
        <v>1</v>
      </c>
      <c r="F63" s="1"/>
      <c r="G63" s="1">
        <f>VLOOKUP(A63,'Tabela IBGE_Município'!A:C,2)</f>
        <v>9470</v>
      </c>
      <c r="H63" s="4" t="s">
        <v>640</v>
      </c>
      <c r="I63" s="28">
        <f>VLOOKUP(DADOS!A63,'Tabela IBGE_Município'!A:E,5)</f>
        <v>0.66</v>
      </c>
      <c r="J63" s="2">
        <f t="shared" si="0"/>
        <v>1.0559662090813094E-4</v>
      </c>
      <c r="K63" s="20">
        <f>(VLOOKUP(B63,'Celulares por Região'!A:H,6))/G63</f>
        <v>7.7507919746568107E-2</v>
      </c>
    </row>
    <row r="64" spans="1:11" ht="15.75" customHeight="1">
      <c r="A64" s="4" t="s">
        <v>716</v>
      </c>
      <c r="B64" s="4" t="s">
        <v>621</v>
      </c>
      <c r="C64" s="4">
        <v>1</v>
      </c>
      <c r="D64" s="4">
        <v>2</v>
      </c>
      <c r="E64" s="4">
        <v>1</v>
      </c>
      <c r="F64" s="1">
        <v>5</v>
      </c>
      <c r="G64" s="1">
        <f>VLOOKUP(A64,'Tabela IBGE_Município'!A:C,2)</f>
        <v>9631</v>
      </c>
      <c r="H64" s="4" t="s">
        <v>638</v>
      </c>
      <c r="I64" s="28">
        <f>VLOOKUP(DADOS!A64,'Tabela IBGE_Município'!A:E,5)</f>
        <v>0.68</v>
      </c>
      <c r="J64" s="2">
        <f t="shared" si="0"/>
        <v>8.3065102273907176E-4</v>
      </c>
      <c r="K64" s="20">
        <f>(VLOOKUP(B64,'Celulares por Região'!A:H,6))/G64</f>
        <v>0.21576160315647389</v>
      </c>
    </row>
    <row r="65" spans="1:11" ht="15.75" customHeight="1">
      <c r="A65" s="4" t="s">
        <v>717</v>
      </c>
      <c r="B65" s="4" t="s">
        <v>622</v>
      </c>
      <c r="D65" s="4">
        <v>1</v>
      </c>
      <c r="E65" s="4">
        <v>1</v>
      </c>
      <c r="F65" s="1">
        <v>2</v>
      </c>
      <c r="G65" s="1">
        <f>VLOOKUP(A65,'Tabela IBGE_Município'!A:C,2)</f>
        <v>5630</v>
      </c>
      <c r="H65" s="4" t="s">
        <v>640</v>
      </c>
      <c r="I65" s="28">
        <f>VLOOKUP(DADOS!A65,'Tabela IBGE_Município'!A:E,5)</f>
        <v>0.59699999999999998</v>
      </c>
      <c r="J65" s="2">
        <f t="shared" si="0"/>
        <v>7.1047957371225573E-4</v>
      </c>
      <c r="K65" s="20">
        <f>(VLOOKUP(B65,'Celulares por Região'!A:H,6))/G65</f>
        <v>0.22895204262877442</v>
      </c>
    </row>
    <row r="66" spans="1:11" ht="15.75" customHeight="1">
      <c r="A66" s="4" t="s">
        <v>718</v>
      </c>
      <c r="B66" s="4" t="s">
        <v>613</v>
      </c>
      <c r="C66" s="4">
        <v>1</v>
      </c>
      <c r="D66" s="4">
        <v>1</v>
      </c>
      <c r="E66" s="4">
        <v>2</v>
      </c>
      <c r="F66" s="1">
        <v>2</v>
      </c>
      <c r="G66" s="1">
        <f>VLOOKUP(A66,'Tabela IBGE_Município'!A:C,2)</f>
        <v>6892</v>
      </c>
      <c r="H66" s="4" t="s">
        <v>638</v>
      </c>
      <c r="I66" s="28">
        <f>VLOOKUP(DADOS!A66,'Tabela IBGE_Município'!A:E,5)</f>
        <v>0.65700000000000003</v>
      </c>
      <c r="J66" s="2">
        <f t="shared" ref="J66:J129" si="1">(D66+E66+F66)/G66</f>
        <v>7.2547881601857226E-4</v>
      </c>
      <c r="K66" s="20">
        <f>(VLOOKUP(B66,'Celulares por Região'!A:H,6))/G66</f>
        <v>6.9355774811375503E-2</v>
      </c>
    </row>
    <row r="67" spans="1:11" ht="15.75" customHeight="1">
      <c r="A67" s="4" t="s">
        <v>719</v>
      </c>
      <c r="B67" s="4" t="s">
        <v>602</v>
      </c>
      <c r="C67" s="4">
        <v>2</v>
      </c>
      <c r="D67" s="4">
        <v>3</v>
      </c>
      <c r="E67" s="4">
        <v>2</v>
      </c>
      <c r="F67" s="1">
        <v>4</v>
      </c>
      <c r="G67" s="1">
        <f>VLOOKUP(A67,'Tabela IBGE_Município'!A:C,2)</f>
        <v>25141</v>
      </c>
      <c r="H67" s="4" t="s">
        <v>637</v>
      </c>
      <c r="I67" s="28">
        <f>VLOOKUP(DADOS!A67,'Tabela IBGE_Município'!A:E,5)</f>
        <v>0.68400000000000005</v>
      </c>
      <c r="J67" s="2">
        <f t="shared" si="1"/>
        <v>3.5798098723201146E-4</v>
      </c>
      <c r="K67" s="20">
        <f>(VLOOKUP(B67,'Celulares por Região'!A:H,6))/G67</f>
        <v>6.296487808758601E-2</v>
      </c>
    </row>
    <row r="68" spans="1:11" ht="15.75" customHeight="1">
      <c r="A68" s="4" t="s">
        <v>720</v>
      </c>
      <c r="B68" s="4" t="s">
        <v>608</v>
      </c>
      <c r="C68" s="4">
        <v>1</v>
      </c>
      <c r="D68" s="4">
        <v>2</v>
      </c>
      <c r="E68" s="4">
        <v>1</v>
      </c>
      <c r="F68" s="1"/>
      <c r="G68" s="1">
        <f>VLOOKUP(A68,'Tabela IBGE_Município'!A:C,2)</f>
        <v>4416</v>
      </c>
      <c r="H68" s="4" t="s">
        <v>637</v>
      </c>
      <c r="I68" s="28">
        <f>VLOOKUP(DADOS!A68,'Tabela IBGE_Município'!A:E,5)</f>
        <v>0.58299999999999996</v>
      </c>
      <c r="J68" s="2">
        <f t="shared" si="1"/>
        <v>6.793478260869565E-4</v>
      </c>
      <c r="K68" s="20">
        <f>(VLOOKUP(B68,'Celulares por Região'!A:H,6))/G68</f>
        <v>0.88994565217391308</v>
      </c>
    </row>
    <row r="69" spans="1:11" ht="15.75" customHeight="1">
      <c r="A69" s="4" t="s">
        <v>721</v>
      </c>
      <c r="B69" s="4" t="s">
        <v>606</v>
      </c>
      <c r="C69" s="4">
        <v>2</v>
      </c>
      <c r="D69" s="4">
        <v>3</v>
      </c>
      <c r="E69" s="4">
        <v>1</v>
      </c>
      <c r="F69" s="1">
        <v>6</v>
      </c>
      <c r="G69" s="1">
        <f>VLOOKUP(A69,'Tabela IBGE_Município'!A:C,2)</f>
        <v>17493</v>
      </c>
      <c r="H69" s="4" t="s">
        <v>637</v>
      </c>
      <c r="I69" s="28">
        <f>VLOOKUP(DADOS!A69,'Tabela IBGE_Município'!A:E,5)</f>
        <v>0.56899999999999995</v>
      </c>
      <c r="J69" s="2">
        <f t="shared" si="1"/>
        <v>5.7165723432230032E-4</v>
      </c>
      <c r="K69" s="20">
        <f>(VLOOKUP(B69,'Celulares por Região'!A:H,6))/G69</f>
        <v>0.13073800948951009</v>
      </c>
    </row>
    <row r="70" spans="1:11" ht="15.75" customHeight="1">
      <c r="A70" s="4" t="s">
        <v>722</v>
      </c>
      <c r="B70" s="4" t="s">
        <v>602</v>
      </c>
      <c r="C70" s="4">
        <v>1</v>
      </c>
      <c r="D70" s="4">
        <v>1</v>
      </c>
      <c r="F70" s="1"/>
      <c r="G70" s="1">
        <f>VLOOKUP(A70,'Tabela IBGE_Município'!A:C,2)</f>
        <v>5976</v>
      </c>
      <c r="H70" s="4" t="s">
        <v>637</v>
      </c>
      <c r="I70" s="28">
        <f>VLOOKUP(DADOS!A70,'Tabela IBGE_Município'!A:E,5)</f>
        <v>0.67</v>
      </c>
      <c r="J70" s="2">
        <f t="shared" si="1"/>
        <v>1.6733601070950468E-4</v>
      </c>
      <c r="K70" s="20">
        <f>(VLOOKUP(B70,'Celulares por Região'!A:H,6))/G70</f>
        <v>0.26489290495314594</v>
      </c>
    </row>
    <row r="71" spans="1:11" ht="15.75" customHeight="1">
      <c r="A71" s="4" t="s">
        <v>723</v>
      </c>
      <c r="B71" s="4" t="s">
        <v>617</v>
      </c>
      <c r="C71" s="4">
        <v>4</v>
      </c>
      <c r="D71" s="4">
        <v>10</v>
      </c>
      <c r="E71" s="4">
        <v>10</v>
      </c>
      <c r="F71" s="1">
        <v>1</v>
      </c>
      <c r="G71" s="1">
        <f>VLOOKUP(A71,'Tabela IBGE_Município'!A:C,2)</f>
        <v>6987</v>
      </c>
      <c r="H71" s="4" t="s">
        <v>640</v>
      </c>
      <c r="I71" s="28">
        <f>VLOOKUP(DADOS!A71,'Tabela IBGE_Município'!A:E,5)</f>
        <v>0.753</v>
      </c>
      <c r="J71" s="2">
        <f t="shared" si="1"/>
        <v>3.0055817947617003E-3</v>
      </c>
      <c r="K71" s="20">
        <f>(VLOOKUP(B71,'Celulares por Região'!A:H,6))/G71</f>
        <v>2.0323457850293401E-2</v>
      </c>
    </row>
    <row r="72" spans="1:11" ht="15.75" customHeight="1">
      <c r="A72" s="4" t="s">
        <v>724</v>
      </c>
      <c r="B72" s="4" t="s">
        <v>602</v>
      </c>
      <c r="C72" s="4">
        <v>1</v>
      </c>
      <c r="D72" s="4">
        <v>1</v>
      </c>
      <c r="F72" s="1">
        <v>2</v>
      </c>
      <c r="G72" s="1">
        <f>VLOOKUP(A72,'Tabela IBGE_Município'!A:C,2)</f>
        <v>2665</v>
      </c>
      <c r="H72" s="4" t="s">
        <v>637</v>
      </c>
      <c r="I72" s="28">
        <f>VLOOKUP(DADOS!A72,'Tabela IBGE_Município'!A:E,5)</f>
        <v>0.64900000000000002</v>
      </c>
      <c r="J72" s="2">
        <f t="shared" si="1"/>
        <v>1.125703564727955E-3</v>
      </c>
      <c r="K72" s="20">
        <f>(VLOOKUP(B72,'Celulares por Região'!A:H,6))/G72</f>
        <v>0.5939962476547842</v>
      </c>
    </row>
    <row r="73" spans="1:11" ht="15.75" customHeight="1">
      <c r="A73" s="4" t="s">
        <v>727</v>
      </c>
      <c r="B73" s="4" t="s">
        <v>612</v>
      </c>
      <c r="C73" s="4">
        <v>1</v>
      </c>
      <c r="D73" s="4">
        <v>1</v>
      </c>
      <c r="F73" s="1">
        <v>5</v>
      </c>
      <c r="G73" s="1">
        <f>VLOOKUP(A73,'Tabela IBGE_Município'!A:C,2)</f>
        <v>14718</v>
      </c>
      <c r="H73" s="4" t="s">
        <v>640</v>
      </c>
      <c r="I73" s="28">
        <f>VLOOKUP(DADOS!A73,'Tabela IBGE_Município'!A:E,5)</f>
        <v>0.59499999999999997</v>
      </c>
      <c r="J73" s="2">
        <f t="shared" si="1"/>
        <v>4.0766408479412964E-4</v>
      </c>
      <c r="K73" s="20">
        <f>(VLOOKUP(B73,'Celulares por Região'!A:H,6))/G73</f>
        <v>0.41466231824976219</v>
      </c>
    </row>
    <row r="74" spans="1:11" ht="15.75" customHeight="1">
      <c r="A74" s="4" t="s">
        <v>727</v>
      </c>
      <c r="B74" s="4" t="s">
        <v>612</v>
      </c>
      <c r="C74" s="4">
        <v>2</v>
      </c>
      <c r="D74" s="4">
        <v>2</v>
      </c>
      <c r="F74" s="1">
        <v>1</v>
      </c>
      <c r="G74" s="1">
        <f>VLOOKUP(A74,'Tabela IBGE_Município'!A:C,2)</f>
        <v>14718</v>
      </c>
      <c r="H74" s="4" t="s">
        <v>639</v>
      </c>
      <c r="I74" s="28">
        <f>VLOOKUP(DADOS!A74,'Tabela IBGE_Município'!A:E,5)</f>
        <v>0.59499999999999997</v>
      </c>
      <c r="J74" s="2">
        <f t="shared" si="1"/>
        <v>2.0383204239706482E-4</v>
      </c>
      <c r="K74" s="20">
        <f>(VLOOKUP(B74,'Celulares por Região'!A:H,6))/G74</f>
        <v>0.41466231824976219</v>
      </c>
    </row>
    <row r="75" spans="1:11" ht="15.75" customHeight="1">
      <c r="A75" s="4" t="s">
        <v>728</v>
      </c>
      <c r="B75" s="4" t="s">
        <v>616</v>
      </c>
      <c r="C75" s="4">
        <v>3</v>
      </c>
      <c r="D75" s="4">
        <v>5</v>
      </c>
      <c r="E75" s="4">
        <v>1</v>
      </c>
      <c r="F75" s="1">
        <v>1</v>
      </c>
      <c r="G75" s="1">
        <f>VLOOKUP(A75,'Tabela IBGE_Município'!A:C,2)</f>
        <v>7665</v>
      </c>
      <c r="H75" s="4" t="s">
        <v>637</v>
      </c>
      <c r="I75" s="28">
        <f>VLOOKUP(DADOS!A75,'Tabela IBGE_Município'!A:E,5)</f>
        <v>0.53100000000000003</v>
      </c>
      <c r="J75" s="2">
        <f t="shared" si="1"/>
        <v>9.1324200913242006E-4</v>
      </c>
      <c r="K75" s="20">
        <f>(VLOOKUP(B75,'Celulares por Região'!A:H,6))/G75</f>
        <v>0.38108284409654275</v>
      </c>
    </row>
    <row r="76" spans="1:11" ht="15.75" customHeight="1">
      <c r="A76" s="4" t="s">
        <v>730</v>
      </c>
      <c r="B76" s="4" t="s">
        <v>620</v>
      </c>
      <c r="C76" s="4">
        <v>2</v>
      </c>
      <c r="E76" s="4">
        <v>1</v>
      </c>
      <c r="F76" s="1"/>
      <c r="G76" s="1">
        <f>VLOOKUP(A76,'Tabela IBGE_Município'!A:C,2)</f>
        <v>6129</v>
      </c>
      <c r="H76" s="4" t="s">
        <v>637</v>
      </c>
      <c r="I76" s="28">
        <f>VLOOKUP(DADOS!A76,'Tabela IBGE_Município'!A:E,5)</f>
        <v>0.71</v>
      </c>
      <c r="J76" s="2">
        <f t="shared" si="1"/>
        <v>1.6315875346712352E-4</v>
      </c>
      <c r="K76" s="20">
        <f>(VLOOKUP(B76,'Celulares por Região'!A:H,6))/G76</f>
        <v>0.10980584108337413</v>
      </c>
    </row>
    <row r="77" spans="1:11" ht="15.75" customHeight="1">
      <c r="A77" s="4" t="s">
        <v>731</v>
      </c>
      <c r="B77" s="4" t="s">
        <v>602</v>
      </c>
      <c r="C77" s="4">
        <v>1</v>
      </c>
      <c r="D77" s="4">
        <v>6</v>
      </c>
      <c r="E77" s="4">
        <v>4</v>
      </c>
      <c r="F77" s="1"/>
      <c r="G77" s="1">
        <f>VLOOKUP(A77,'Tabela IBGE_Município'!A:C,2)</f>
        <v>3011</v>
      </c>
      <c r="H77" s="4" t="s">
        <v>637</v>
      </c>
      <c r="I77" s="28">
        <f>VLOOKUP(DADOS!A77,'Tabela IBGE_Município'!A:E,5)</f>
        <v>0.67</v>
      </c>
      <c r="J77" s="2">
        <f t="shared" si="1"/>
        <v>3.3211557622052474E-3</v>
      </c>
      <c r="K77" s="20">
        <f>(VLOOKUP(B77,'Celulares por Região'!A:H,6))/G77</f>
        <v>0.52573895715709063</v>
      </c>
    </row>
    <row r="78" spans="1:11" ht="15.75" customHeight="1">
      <c r="A78" s="4" t="s">
        <v>733</v>
      </c>
      <c r="B78" s="4" t="s">
        <v>606</v>
      </c>
      <c r="C78" s="4">
        <v>1</v>
      </c>
      <c r="D78" s="4">
        <v>1</v>
      </c>
      <c r="F78" s="1">
        <v>3</v>
      </c>
      <c r="G78" s="1">
        <f>VLOOKUP(A78,'Tabela IBGE_Município'!A:C,2)</f>
        <v>11781</v>
      </c>
      <c r="H78" s="4" t="s">
        <v>638</v>
      </c>
      <c r="I78" s="28">
        <f>VLOOKUP(DADOS!A78,'Tabela IBGE_Município'!A:E,5)</f>
        <v>0.6</v>
      </c>
      <c r="J78" s="2">
        <f t="shared" si="1"/>
        <v>3.3952975129445718E-4</v>
      </c>
      <c r="K78" s="20">
        <f>(VLOOKUP(B78,'Celulares por Região'!A:H,6))/G78</f>
        <v>0.19412613530260589</v>
      </c>
    </row>
    <row r="79" spans="1:11" ht="15.75" customHeight="1">
      <c r="A79" s="4" t="s">
        <v>734</v>
      </c>
      <c r="B79" s="4" t="s">
        <v>622</v>
      </c>
      <c r="C79" s="4">
        <v>1</v>
      </c>
      <c r="D79" s="4">
        <v>1</v>
      </c>
      <c r="E79" s="4">
        <v>1</v>
      </c>
      <c r="F79" s="1"/>
      <c r="G79" s="1">
        <f>VLOOKUP(A79,'Tabela IBGE_Município'!A:C,2)</f>
        <v>5509</v>
      </c>
      <c r="H79" s="4" t="s">
        <v>637</v>
      </c>
      <c r="I79" s="28">
        <f>VLOOKUP(DADOS!A79,'Tabela IBGE_Município'!A:E,5)</f>
        <v>0.57799999999999996</v>
      </c>
      <c r="J79" s="2">
        <f t="shared" si="1"/>
        <v>3.6304229442730079E-4</v>
      </c>
      <c r="K79" s="20">
        <f>(VLOOKUP(B79,'Celulares por Região'!A:H,6))/G79</f>
        <v>0.23398075875839536</v>
      </c>
    </row>
    <row r="80" spans="1:11" ht="15.75" customHeight="1">
      <c r="A80" s="4" t="s">
        <v>735</v>
      </c>
      <c r="B80" s="4" t="s">
        <v>624</v>
      </c>
      <c r="C80" s="4">
        <v>1</v>
      </c>
      <c r="D80" s="4">
        <v>5</v>
      </c>
      <c r="E80" s="4">
        <v>4</v>
      </c>
      <c r="F80" s="1">
        <v>1</v>
      </c>
      <c r="G80" s="1">
        <f>VLOOKUP(A80,'Tabela IBGE_Município'!A:C,2)</f>
        <v>5417</v>
      </c>
      <c r="H80" s="4" t="s">
        <v>637</v>
      </c>
      <c r="I80" s="28">
        <f>VLOOKUP(DADOS!A80,'Tabela IBGE_Município'!A:E,5)</f>
        <v>0.71099999999999997</v>
      </c>
      <c r="J80" s="2">
        <f t="shared" si="1"/>
        <v>1.8460402436773122E-3</v>
      </c>
      <c r="K80" s="20">
        <f>(VLOOKUP(B80,'Celulares por Região'!A:H,6))/G80</f>
        <v>0.24533874838471478</v>
      </c>
    </row>
    <row r="81" spans="1:11" ht="15.75" customHeight="1">
      <c r="A81" s="4" t="s">
        <v>736</v>
      </c>
      <c r="B81" s="4" t="s">
        <v>608</v>
      </c>
      <c r="D81" s="4">
        <v>2</v>
      </c>
      <c r="E81" s="4">
        <v>4</v>
      </c>
      <c r="F81" s="1">
        <v>1</v>
      </c>
      <c r="G81" s="1">
        <f>VLOOKUP(A81,'Tabela IBGE_Município'!A:C,2)</f>
        <v>22490</v>
      </c>
      <c r="H81" s="4" t="s">
        <v>637</v>
      </c>
      <c r="I81" s="28">
        <f>VLOOKUP(DADOS!A81,'Tabela IBGE_Município'!A:E,5)</f>
        <v>0.60799999999999998</v>
      </c>
      <c r="J81" s="2">
        <f t="shared" si="1"/>
        <v>3.1124944419742107E-4</v>
      </c>
      <c r="K81" s="20">
        <f>(VLOOKUP(B81,'Celulares por Região'!A:H,6))/G81</f>
        <v>0.17474433081369498</v>
      </c>
    </row>
    <row r="82" spans="1:11" ht="15.75" customHeight="1">
      <c r="A82" s="4" t="s">
        <v>738</v>
      </c>
      <c r="B82" s="4" t="s">
        <v>617</v>
      </c>
      <c r="C82" s="4">
        <v>2</v>
      </c>
      <c r="D82" s="4">
        <v>5</v>
      </c>
      <c r="E82" s="4">
        <v>4</v>
      </c>
      <c r="F82" s="1">
        <v>2</v>
      </c>
      <c r="G82" s="1">
        <f>VLOOKUP(A82,'Tabela IBGE_Município'!A:C,2)</f>
        <v>5827</v>
      </c>
      <c r="H82" s="4" t="s">
        <v>637</v>
      </c>
      <c r="I82" s="28">
        <f>VLOOKUP(DADOS!A82,'Tabela IBGE_Município'!A:E,5)</f>
        <v>0.67200000000000004</v>
      </c>
      <c r="J82" s="2">
        <f t="shared" si="1"/>
        <v>1.8877638579028659E-3</v>
      </c>
      <c r="K82" s="20">
        <f>(VLOOKUP(B82,'Celulares por Região'!A:H,6))/G82</f>
        <v>2.4369315256564269E-2</v>
      </c>
    </row>
    <row r="83" spans="1:11" ht="15.75" customHeight="1">
      <c r="A83" s="4" t="s">
        <v>739</v>
      </c>
      <c r="B83" s="4" t="s">
        <v>621</v>
      </c>
      <c r="C83" s="4">
        <v>11</v>
      </c>
      <c r="D83" s="4">
        <v>20</v>
      </c>
      <c r="E83" s="4">
        <v>6</v>
      </c>
      <c r="F83" s="1">
        <v>2</v>
      </c>
      <c r="G83" s="1">
        <f>VLOOKUP(A83,'Tabela IBGE_Município'!A:C,2)</f>
        <v>29975</v>
      </c>
      <c r="H83" s="4" t="s">
        <v>638</v>
      </c>
      <c r="I83" s="28">
        <f>VLOOKUP(DADOS!A83,'Tabela IBGE_Município'!A:E,5)</f>
        <v>0.72099999999999997</v>
      </c>
      <c r="J83" s="2">
        <f t="shared" si="1"/>
        <v>9.3411175979983324E-4</v>
      </c>
      <c r="K83" s="20">
        <f>(VLOOKUP(B83,'Celulares por Região'!A:H,6))/G83</f>
        <v>6.9324437030859054E-2</v>
      </c>
    </row>
    <row r="84" spans="1:11" ht="15.75" customHeight="1">
      <c r="A84" s="4" t="s">
        <v>741</v>
      </c>
      <c r="B84" s="4" t="s">
        <v>616</v>
      </c>
      <c r="C84" s="4">
        <v>2</v>
      </c>
      <c r="D84" s="4">
        <v>3</v>
      </c>
      <c r="F84" s="1">
        <v>1</v>
      </c>
      <c r="G84" s="1">
        <f>VLOOKUP(A84,'Tabela IBGE_Município'!A:C,2)</f>
        <v>4918</v>
      </c>
      <c r="H84" s="4" t="s">
        <v>640</v>
      </c>
      <c r="I84" s="28">
        <f>VLOOKUP(DADOS!A84,'Tabela IBGE_Município'!A:E,5)</f>
        <v>0.58499999999999996</v>
      </c>
      <c r="J84" s="2">
        <f t="shared" si="1"/>
        <v>8.1333875559170394E-4</v>
      </c>
      <c r="K84" s="20">
        <f>(VLOOKUP(B84,'Celulares por Região'!A:H,6))/G84</f>
        <v>0.59394062627084176</v>
      </c>
    </row>
    <row r="85" spans="1:11" ht="15.75" customHeight="1">
      <c r="A85" s="4" t="s">
        <v>742</v>
      </c>
      <c r="B85" s="4" t="s">
        <v>617</v>
      </c>
      <c r="C85" s="4">
        <v>2</v>
      </c>
      <c r="D85" s="4">
        <v>2</v>
      </c>
      <c r="F85" s="1">
        <v>1</v>
      </c>
      <c r="G85" s="1">
        <f>VLOOKUP(A85,'Tabela IBGE_Município'!A:C,2)</f>
        <v>3374</v>
      </c>
      <c r="H85" s="4" t="s">
        <v>637</v>
      </c>
      <c r="I85" s="28">
        <f>VLOOKUP(DADOS!A85,'Tabela IBGE_Município'!A:E,5)</f>
        <v>0.69499999999999995</v>
      </c>
      <c r="J85" s="2">
        <f t="shared" si="1"/>
        <v>8.891523414344991E-4</v>
      </c>
      <c r="K85" s="20">
        <f>(VLOOKUP(B85,'Celulares por Região'!A:H,6))/G85</f>
        <v>4.2086544161232961E-2</v>
      </c>
    </row>
    <row r="86" spans="1:11" ht="15.75" customHeight="1">
      <c r="A86" s="4" t="s">
        <v>743</v>
      </c>
      <c r="B86" s="4" t="s">
        <v>602</v>
      </c>
      <c r="C86" s="4">
        <v>3</v>
      </c>
      <c r="D86" s="4">
        <v>2</v>
      </c>
      <c r="E86" s="4">
        <v>1</v>
      </c>
      <c r="F86" s="1"/>
      <c r="G86" s="1">
        <f>VLOOKUP(A86,'Tabela IBGE_Município'!A:C,2)</f>
        <v>35401</v>
      </c>
      <c r="H86" s="4" t="s">
        <v>637</v>
      </c>
      <c r="I86" s="28">
        <f>VLOOKUP(DADOS!A86,'Tabela IBGE_Município'!A:E,5)</f>
        <v>0.72599999999999998</v>
      </c>
      <c r="J86" s="2">
        <f t="shared" si="1"/>
        <v>8.4743368831388945E-5</v>
      </c>
      <c r="K86" s="20">
        <f>(VLOOKUP(B86,'Celulares por Região'!A:H,6))/G86</f>
        <v>4.4716250953362902E-2</v>
      </c>
    </row>
    <row r="87" spans="1:11" ht="15.75" customHeight="1">
      <c r="A87" s="4" t="s">
        <v>745</v>
      </c>
      <c r="B87" s="4" t="s">
        <v>615</v>
      </c>
      <c r="C87" s="4">
        <v>1</v>
      </c>
      <c r="D87" s="4">
        <v>2</v>
      </c>
      <c r="E87" s="4">
        <v>1</v>
      </c>
      <c r="F87" s="1">
        <v>10</v>
      </c>
      <c r="G87" s="1">
        <f>VLOOKUP(A87,'Tabela IBGE_Município'!A:C,2)</f>
        <v>13553</v>
      </c>
      <c r="H87" s="4" t="s">
        <v>637</v>
      </c>
      <c r="I87" s="28">
        <f>VLOOKUP(DADOS!A87,'Tabela IBGE_Município'!A:E,5)</f>
        <v>0.60599999999999998</v>
      </c>
      <c r="J87" s="2">
        <f t="shared" si="1"/>
        <v>9.5919722570648569E-4</v>
      </c>
      <c r="K87" s="20">
        <f>(VLOOKUP(B87,'Celulares por Região'!A:H,6))/G87</f>
        <v>6.9873828672618613E-2</v>
      </c>
    </row>
    <row r="88" spans="1:11" ht="15.75" customHeight="1">
      <c r="A88" s="4" t="s">
        <v>746</v>
      </c>
      <c r="B88" s="4" t="s">
        <v>600</v>
      </c>
      <c r="D88" s="4">
        <v>1</v>
      </c>
      <c r="E88" s="4">
        <v>1</v>
      </c>
      <c r="F88" s="1"/>
      <c r="G88" s="1">
        <f>VLOOKUP(A88,'Tabela IBGE_Município'!A:C,2)</f>
        <v>28010</v>
      </c>
      <c r="H88" s="4" t="s">
        <v>640</v>
      </c>
      <c r="I88" s="28">
        <f>VLOOKUP(DADOS!A88,'Tabela IBGE_Município'!A:E,5)</f>
        <v>0.68200000000000005</v>
      </c>
      <c r="J88" s="2">
        <f t="shared" si="1"/>
        <v>7.1403070332024283E-5</v>
      </c>
      <c r="K88" s="20">
        <f>(VLOOKUP(B88,'Celulares por Região'!A:H,6))/G88</f>
        <v>0.13020349875044626</v>
      </c>
    </row>
    <row r="89" spans="1:11" ht="15.75" customHeight="1">
      <c r="A89" s="4" t="s">
        <v>747</v>
      </c>
      <c r="B89" s="4" t="s">
        <v>602</v>
      </c>
      <c r="C89" s="4">
        <v>1</v>
      </c>
      <c r="D89" s="4">
        <v>1</v>
      </c>
      <c r="F89" s="1"/>
      <c r="G89" s="1">
        <f>VLOOKUP(A89,'Tabela IBGE_Município'!A:C,2)</f>
        <v>80494</v>
      </c>
      <c r="H89" s="4" t="s">
        <v>638</v>
      </c>
      <c r="I89" s="28">
        <f>VLOOKUP(DADOS!A89,'Tabela IBGE_Município'!A:E,5)</f>
        <v>0.76</v>
      </c>
      <c r="J89" s="2">
        <f t="shared" si="1"/>
        <v>1.2423286207667652E-5</v>
      </c>
      <c r="K89" s="20">
        <f>(VLOOKUP(B89,'Celulares por Região'!A:H,6))/G89</f>
        <v>1.9666062066737895E-2</v>
      </c>
    </row>
    <row r="90" spans="1:11" ht="15.75" customHeight="1">
      <c r="A90" s="4" t="s">
        <v>748</v>
      </c>
      <c r="B90" s="4" t="s">
        <v>621</v>
      </c>
      <c r="C90" s="4">
        <v>1</v>
      </c>
      <c r="D90" s="4">
        <v>1</v>
      </c>
      <c r="F90" s="1">
        <v>1</v>
      </c>
      <c r="G90" s="1">
        <f>VLOOKUP(A90,'Tabela IBGE_Município'!A:C,2)</f>
        <v>14636</v>
      </c>
      <c r="H90" s="4" t="s">
        <v>638</v>
      </c>
      <c r="I90" s="28">
        <f>VLOOKUP(DADOS!A90,'Tabela IBGE_Município'!A:E,5)</f>
        <v>0.71</v>
      </c>
      <c r="J90" s="2">
        <f t="shared" si="1"/>
        <v>1.3664935774801857E-4</v>
      </c>
      <c r="K90" s="20">
        <f>(VLOOKUP(B90,'Celulares por Região'!A:H,6))/G90</f>
        <v>0.14197868270019132</v>
      </c>
    </row>
    <row r="91" spans="1:11" ht="15.75" customHeight="1">
      <c r="A91" s="4" t="s">
        <v>749</v>
      </c>
      <c r="B91" s="4" t="s">
        <v>620</v>
      </c>
      <c r="C91" s="4">
        <v>3</v>
      </c>
      <c r="D91" s="4">
        <v>7</v>
      </c>
      <c r="E91" s="4">
        <v>4</v>
      </c>
      <c r="F91" s="1"/>
      <c r="G91" s="1">
        <f>VLOOKUP(A91,'Tabela IBGE_Município'!A:C,2)</f>
        <v>4184</v>
      </c>
      <c r="H91" s="4" t="s">
        <v>637</v>
      </c>
      <c r="I91" s="28">
        <f>VLOOKUP(DADOS!A91,'Tabela IBGE_Município'!A:E,5)</f>
        <v>0.74099999999999999</v>
      </c>
      <c r="J91" s="2">
        <f t="shared" si="1"/>
        <v>2.6290630975143404E-3</v>
      </c>
      <c r="K91" s="20">
        <f>(VLOOKUP(B91,'Celulares por Região'!A:H,6))/G91</f>
        <v>0.16085086042065008</v>
      </c>
    </row>
    <row r="92" spans="1:11" ht="15.75" customHeight="1">
      <c r="A92" s="4" t="s">
        <v>750</v>
      </c>
      <c r="B92" s="4" t="s">
        <v>602</v>
      </c>
      <c r="C92" s="4">
        <v>2</v>
      </c>
      <c r="D92" s="4">
        <v>4</v>
      </c>
      <c r="E92" s="4">
        <v>5</v>
      </c>
      <c r="F92" s="1"/>
      <c r="G92" s="1">
        <f>VLOOKUP(A92,'Tabela IBGE_Município'!A:C,2)</f>
        <v>6981</v>
      </c>
      <c r="H92" s="4" t="s">
        <v>637</v>
      </c>
      <c r="I92" s="28">
        <f>VLOOKUP(DADOS!A92,'Tabela IBGE_Município'!A:E,5)</f>
        <v>0.67500000000000004</v>
      </c>
      <c r="J92" s="2">
        <f t="shared" si="1"/>
        <v>1.289213579716373E-3</v>
      </c>
      <c r="K92" s="20">
        <f>(VLOOKUP(B92,'Celulares por Região'!A:H,6))/G92</f>
        <v>0.22675834407677983</v>
      </c>
    </row>
    <row r="93" spans="1:11" ht="15.75" customHeight="1">
      <c r="A93" s="4" t="s">
        <v>751</v>
      </c>
      <c r="B93" s="4" t="s">
        <v>611</v>
      </c>
      <c r="C93" s="4">
        <v>1</v>
      </c>
      <c r="D93" s="4">
        <v>2</v>
      </c>
      <c r="F93" s="1">
        <v>1</v>
      </c>
      <c r="G93" s="1">
        <f>VLOOKUP(A93,'Tabela IBGE_Município'!A:C,2)</f>
        <v>10086</v>
      </c>
      <c r="H93" s="4" t="s">
        <v>637</v>
      </c>
      <c r="I93" s="28">
        <f>VLOOKUP(DADOS!A93,'Tabela IBGE_Município'!A:E,5)</f>
        <v>0.67</v>
      </c>
      <c r="J93" s="2">
        <f t="shared" si="1"/>
        <v>2.9744199881023202E-4</v>
      </c>
      <c r="K93" s="20">
        <f>(VLOOKUP(B93,'Celulares por Região'!A:H,6))/G93</f>
        <v>0.39926630973626809</v>
      </c>
    </row>
    <row r="94" spans="1:11" ht="15.75" customHeight="1">
      <c r="A94" s="4" t="s">
        <v>752</v>
      </c>
      <c r="B94" s="4" t="s">
        <v>622</v>
      </c>
      <c r="C94" s="4">
        <v>4</v>
      </c>
      <c r="D94" s="4">
        <v>2</v>
      </c>
      <c r="E94" s="4">
        <v>4</v>
      </c>
      <c r="F94" s="1"/>
      <c r="G94" s="1">
        <f>VLOOKUP(A94,'Tabela IBGE_Município'!A:C,2)</f>
        <v>2577</v>
      </c>
      <c r="H94" s="4" t="s">
        <v>639</v>
      </c>
      <c r="I94" s="28">
        <f>VLOOKUP(DADOS!A94,'Tabela IBGE_Município'!A:E,5)</f>
        <v>0.55000000000000004</v>
      </c>
      <c r="J94" s="2">
        <f t="shared" si="1"/>
        <v>2.3282887077997671E-3</v>
      </c>
      <c r="K94" s="20">
        <f>(VLOOKUP(B94,'Celulares por Região'!A:H,6))/G94</f>
        <v>0.50019402405898328</v>
      </c>
    </row>
    <row r="95" spans="1:11" ht="15.75" customHeight="1">
      <c r="A95" s="4" t="s">
        <v>753</v>
      </c>
      <c r="B95" s="4" t="s">
        <v>622</v>
      </c>
      <c r="C95" s="4">
        <v>3</v>
      </c>
      <c r="F95" s="1">
        <v>1</v>
      </c>
      <c r="G95" s="1">
        <f>VLOOKUP(A95,'Tabela IBGE_Município'!A:C,2)</f>
        <v>19727</v>
      </c>
      <c r="H95" s="4" t="s">
        <v>637</v>
      </c>
      <c r="I95" s="28">
        <f>VLOOKUP(DADOS!A95,'Tabela IBGE_Município'!A:E,5)</f>
        <v>0.57999999999999996</v>
      </c>
      <c r="J95" s="2">
        <f t="shared" si="1"/>
        <v>5.0691945049931567E-5</v>
      </c>
      <c r="K95" s="20">
        <f>(VLOOKUP(B95,'Celulares por Região'!A:H,6))/G95</f>
        <v>6.5341917169361788E-2</v>
      </c>
    </row>
    <row r="96" spans="1:11" ht="15.75" customHeight="1">
      <c r="A96" s="4" t="s">
        <v>754</v>
      </c>
      <c r="B96" s="4" t="s">
        <v>612</v>
      </c>
      <c r="C96" s="4">
        <v>1</v>
      </c>
      <c r="D96" s="4">
        <v>1</v>
      </c>
      <c r="F96" s="1">
        <v>4</v>
      </c>
      <c r="G96" s="1">
        <f>VLOOKUP(A96,'Tabela IBGE_Município'!A:C,2)</f>
        <v>38397</v>
      </c>
      <c r="H96" s="4" t="s">
        <v>640</v>
      </c>
      <c r="I96" s="28">
        <f>VLOOKUP(DADOS!A96,'Tabela IBGE_Município'!A:E,5)</f>
        <v>0.60399999999999998</v>
      </c>
      <c r="J96" s="2">
        <f t="shared" si="1"/>
        <v>1.302185066541657E-4</v>
      </c>
      <c r="K96" s="20">
        <f>(VLOOKUP(B96,'Celulares por Região'!A:H,6))/G96</f>
        <v>0.15894470922207465</v>
      </c>
    </row>
    <row r="97" spans="1:11" ht="15.75" customHeight="1">
      <c r="A97" s="4" t="s">
        <v>755</v>
      </c>
      <c r="B97" s="4" t="s">
        <v>613</v>
      </c>
      <c r="C97" s="4">
        <v>1</v>
      </c>
      <c r="D97" s="4">
        <v>1</v>
      </c>
      <c r="F97" s="1">
        <v>8</v>
      </c>
      <c r="G97" s="1">
        <f>VLOOKUP(A97,'Tabela IBGE_Município'!A:C,2)</f>
        <v>5346</v>
      </c>
      <c r="H97" s="4" t="s">
        <v>638</v>
      </c>
      <c r="I97" s="28">
        <f>VLOOKUP(DADOS!A97,'Tabela IBGE_Município'!A:E,5)</f>
        <v>0.66</v>
      </c>
      <c r="J97" s="2">
        <f t="shared" si="1"/>
        <v>1.6835016835016834E-3</v>
      </c>
      <c r="K97" s="20">
        <f>(VLOOKUP(B97,'Celulares por Região'!A:H,6))/G97</f>
        <v>8.9412644968200519E-2</v>
      </c>
    </row>
    <row r="98" spans="1:11" ht="15.75" customHeight="1">
      <c r="A98" s="4" t="s">
        <v>756</v>
      </c>
      <c r="B98" s="4" t="s">
        <v>608</v>
      </c>
      <c r="C98" s="4">
        <v>4</v>
      </c>
      <c r="E98" s="4">
        <v>1</v>
      </c>
      <c r="F98" s="1"/>
      <c r="G98" s="1">
        <f>VLOOKUP(A98,'Tabela IBGE_Município'!A:C,2)</f>
        <v>5366</v>
      </c>
      <c r="H98" s="4" t="s">
        <v>637</v>
      </c>
      <c r="I98" s="28">
        <f>VLOOKUP(DADOS!A98,'Tabela IBGE_Município'!A:E,5)</f>
        <v>0.56299999999999994</v>
      </c>
      <c r="J98" s="2">
        <f t="shared" si="1"/>
        <v>1.8635855385762206E-4</v>
      </c>
      <c r="K98" s="20">
        <f>(VLOOKUP(B98,'Celulares por Região'!A:H,6))/G98</f>
        <v>0.7323891166604547</v>
      </c>
    </row>
    <row r="99" spans="1:11" ht="15.75" customHeight="1">
      <c r="A99" s="4" t="s">
        <v>757</v>
      </c>
      <c r="B99" s="4" t="s">
        <v>613</v>
      </c>
      <c r="C99" s="4">
        <v>1</v>
      </c>
      <c r="D99" s="4">
        <v>4</v>
      </c>
      <c r="E99" s="4">
        <v>3</v>
      </c>
      <c r="F99" s="1">
        <v>1</v>
      </c>
      <c r="G99" s="1">
        <f>VLOOKUP(A99,'Tabela IBGE_Município'!A:C,2)</f>
        <v>6979</v>
      </c>
      <c r="H99" s="4" t="s">
        <v>637</v>
      </c>
      <c r="I99" s="28">
        <f>VLOOKUP(DADOS!A99,'Tabela IBGE_Município'!A:E,5)</f>
        <v>0.63600000000000001</v>
      </c>
      <c r="J99" s="2">
        <f t="shared" si="1"/>
        <v>1.1462960309499928E-3</v>
      </c>
      <c r="K99" s="20">
        <f>(VLOOKUP(B99,'Celulares por Região'!A:H,6))/G99</f>
        <v>6.8491187849262072E-2</v>
      </c>
    </row>
    <row r="100" spans="1:11" ht="15.75" customHeight="1">
      <c r="A100" s="4" t="s">
        <v>760</v>
      </c>
      <c r="B100" s="4" t="s">
        <v>615</v>
      </c>
      <c r="C100" s="4">
        <v>1</v>
      </c>
      <c r="D100" s="4">
        <v>1</v>
      </c>
      <c r="E100" s="4">
        <v>1</v>
      </c>
      <c r="F100" s="1">
        <v>4</v>
      </c>
      <c r="G100" s="1">
        <f>VLOOKUP(A100,'Tabela IBGE_Município'!A:C,2)</f>
        <v>4710</v>
      </c>
      <c r="H100" s="4" t="s">
        <v>637</v>
      </c>
      <c r="I100" s="28">
        <f>VLOOKUP(DADOS!A100,'Tabela IBGE_Município'!A:E,5)</f>
        <v>0.624</v>
      </c>
      <c r="J100" s="2">
        <f t="shared" si="1"/>
        <v>1.2738853503184713E-3</v>
      </c>
      <c r="K100" s="20">
        <f>(VLOOKUP(B100,'Celulares por Região'!A:H,6))/G100</f>
        <v>0.2010615711252654</v>
      </c>
    </row>
    <row r="101" spans="1:11" ht="15.75" customHeight="1">
      <c r="A101" s="4" t="s">
        <v>762</v>
      </c>
      <c r="B101" s="4" t="s">
        <v>617</v>
      </c>
      <c r="C101" s="4">
        <v>1</v>
      </c>
      <c r="D101" s="4">
        <v>1</v>
      </c>
      <c r="F101" s="1">
        <v>4</v>
      </c>
      <c r="G101" s="1">
        <f>VLOOKUP(A101,'Tabela IBGE_Município'!A:C,2)</f>
        <v>1949</v>
      </c>
      <c r="H101" s="4" t="s">
        <v>638</v>
      </c>
      <c r="I101" s="28">
        <f>VLOOKUP(DADOS!A101,'Tabela IBGE_Município'!A:E,5)</f>
        <v>0.74</v>
      </c>
      <c r="J101" s="2">
        <f t="shared" si="1"/>
        <v>2.5654181631605951E-3</v>
      </c>
      <c r="K101" s="20">
        <f>(VLOOKUP(B101,'Celulares por Região'!A:H,6))/G101</f>
        <v>7.2857875833760896E-2</v>
      </c>
    </row>
    <row r="102" spans="1:11" ht="15.75" customHeight="1">
      <c r="A102" s="4" t="s">
        <v>763</v>
      </c>
      <c r="B102" s="4" t="s">
        <v>600</v>
      </c>
      <c r="C102" s="4">
        <v>3</v>
      </c>
      <c r="D102" s="4">
        <v>2</v>
      </c>
      <c r="F102" s="1">
        <v>1</v>
      </c>
      <c r="G102" s="1">
        <f>VLOOKUP(A102,'Tabela IBGE_Município'!A:C,2)</f>
        <v>1986</v>
      </c>
      <c r="H102" s="4" t="s">
        <v>638</v>
      </c>
      <c r="I102" s="28">
        <f>VLOOKUP(DADOS!A102,'Tabela IBGE_Município'!A:E,5)</f>
        <v>0.7</v>
      </c>
      <c r="J102" s="2">
        <f t="shared" si="1"/>
        <v>1.5105740181268882E-3</v>
      </c>
      <c r="K102" s="20">
        <f>(VLOOKUP(B102,'Celulares por Região'!A:H,6))/G102</f>
        <v>1.8363544813695871</v>
      </c>
    </row>
    <row r="103" spans="1:11" ht="15.75" customHeight="1">
      <c r="A103" s="4" t="s">
        <v>764</v>
      </c>
      <c r="B103" s="4" t="s">
        <v>602</v>
      </c>
      <c r="C103" s="4">
        <v>1</v>
      </c>
      <c r="D103" s="4">
        <v>1</v>
      </c>
      <c r="F103" s="1">
        <v>4</v>
      </c>
      <c r="G103" s="1">
        <f>VLOOKUP(A103,'Tabela IBGE_Município'!A:C,2)</f>
        <v>7436</v>
      </c>
      <c r="H103" s="4" t="s">
        <v>637</v>
      </c>
      <c r="I103" s="28">
        <f>VLOOKUP(DADOS!A103,'Tabela IBGE_Município'!A:E,5)</f>
        <v>0.65</v>
      </c>
      <c r="J103" s="2">
        <f t="shared" si="1"/>
        <v>6.7240451855836469E-4</v>
      </c>
      <c r="K103" s="20">
        <f>(VLOOKUP(B103,'Celulares por Região'!A:H,6))/G103</f>
        <v>0.21288327057557827</v>
      </c>
    </row>
    <row r="104" spans="1:11" ht="15.75" customHeight="1">
      <c r="A104" s="4" t="s">
        <v>765</v>
      </c>
      <c r="B104" s="4" t="s">
        <v>617</v>
      </c>
      <c r="C104" s="4">
        <v>3</v>
      </c>
      <c r="D104" s="4">
        <v>2</v>
      </c>
      <c r="E104" s="4">
        <v>1</v>
      </c>
      <c r="F104" s="1">
        <v>6</v>
      </c>
      <c r="G104" s="1">
        <f>VLOOKUP(A104,'Tabela IBGE_Município'!A:C,2)</f>
        <v>6067</v>
      </c>
      <c r="H104" s="4" t="s">
        <v>638</v>
      </c>
      <c r="I104" s="28">
        <f>VLOOKUP(DADOS!A104,'Tabela IBGE_Município'!A:E,5)</f>
        <v>0.67</v>
      </c>
      <c r="J104" s="2">
        <f t="shared" si="1"/>
        <v>1.4834349761002142E-3</v>
      </c>
      <c r="K104" s="20">
        <f>(VLOOKUP(B104,'Celulares por Região'!A:H,6))/G104</f>
        <v>2.3405307400692271E-2</v>
      </c>
    </row>
    <row r="105" spans="1:11" ht="15.75" customHeight="1">
      <c r="A105" s="4" t="s">
        <v>766</v>
      </c>
      <c r="B105" s="4" t="s">
        <v>602</v>
      </c>
      <c r="C105" s="4">
        <v>1</v>
      </c>
      <c r="D105" s="4">
        <v>2</v>
      </c>
      <c r="E105" s="4">
        <v>1</v>
      </c>
      <c r="F105" s="1">
        <v>3</v>
      </c>
      <c r="G105" s="1">
        <f>VLOOKUP(A105,'Tabela IBGE_Município'!A:C,2)</f>
        <v>19958</v>
      </c>
      <c r="H105" s="4" t="s">
        <v>638</v>
      </c>
      <c r="I105" s="28">
        <f>VLOOKUP(DADOS!A105,'Tabela IBGE_Município'!A:E,5)</f>
        <v>0.72499999999999998</v>
      </c>
      <c r="J105" s="2">
        <f t="shared" si="1"/>
        <v>3.0063132578414672E-4</v>
      </c>
      <c r="K105" s="20">
        <f>(VLOOKUP(B105,'Celulares por Região'!A:H,6))/G105</f>
        <v>7.9316564786050703E-2</v>
      </c>
    </row>
    <row r="106" spans="1:11" ht="15.75" customHeight="1">
      <c r="A106" s="4" t="s">
        <v>767</v>
      </c>
      <c r="B106" s="4" t="s">
        <v>618</v>
      </c>
      <c r="C106" s="4">
        <v>1</v>
      </c>
      <c r="D106" s="4">
        <v>4</v>
      </c>
      <c r="E106" s="4">
        <v>4</v>
      </c>
      <c r="F106" s="1"/>
      <c r="G106" s="1">
        <f>VLOOKUP(A106,'Tabela IBGE_Município'!A:C,2)</f>
        <v>51959</v>
      </c>
      <c r="H106" s="4" t="s">
        <v>640</v>
      </c>
      <c r="I106" s="28">
        <f>VLOOKUP(DADOS!A106,'Tabela IBGE_Município'!A:E,5)</f>
        <v>0.71</v>
      </c>
      <c r="J106" s="2">
        <f t="shared" si="1"/>
        <v>1.539675513385554E-4</v>
      </c>
      <c r="K106" s="20">
        <f>(VLOOKUP(B106,'Celulares por Região'!A:H,6))/G106</f>
        <v>0.20571989453222733</v>
      </c>
    </row>
    <row r="107" spans="1:11" ht="15.75" customHeight="1">
      <c r="A107" s="4" t="s">
        <v>768</v>
      </c>
      <c r="B107" s="4" t="s">
        <v>625</v>
      </c>
      <c r="C107" s="4">
        <v>4</v>
      </c>
      <c r="D107" s="4">
        <v>4</v>
      </c>
      <c r="E107" s="4">
        <v>1</v>
      </c>
      <c r="F107" s="1"/>
      <c r="G107" s="1">
        <f>VLOOKUP(A107,'Tabela IBGE_Município'!A:C,2)</f>
        <v>22728</v>
      </c>
      <c r="H107" s="4" t="s">
        <v>640</v>
      </c>
      <c r="I107" s="28">
        <f>VLOOKUP(DADOS!A107,'Tabela IBGE_Município'!A:E,5)</f>
        <v>0.71</v>
      </c>
      <c r="J107" s="2">
        <f t="shared" si="1"/>
        <v>2.1999296022527279E-4</v>
      </c>
      <c r="K107" s="20">
        <f>(VLOOKUP(B107,'Celulares por Região'!A:H,6))/G107</f>
        <v>0.3429690249912003</v>
      </c>
    </row>
    <row r="108" spans="1:11" ht="15.75" customHeight="1">
      <c r="A108" s="4" t="s">
        <v>769</v>
      </c>
      <c r="B108" s="4" t="s">
        <v>620</v>
      </c>
      <c r="C108" s="4">
        <v>1</v>
      </c>
      <c r="D108" s="4">
        <v>1</v>
      </c>
      <c r="F108" s="1">
        <v>1</v>
      </c>
      <c r="G108" s="1">
        <f>VLOOKUP(A108,'Tabela IBGE_Município'!A:C,2)</f>
        <v>4186</v>
      </c>
      <c r="H108" s="4" t="s">
        <v>638</v>
      </c>
      <c r="I108" s="28">
        <f>VLOOKUP(DADOS!A108,'Tabela IBGE_Município'!A:E,5)</f>
        <v>0.68700000000000006</v>
      </c>
      <c r="J108" s="2">
        <f t="shared" si="1"/>
        <v>4.7778308647873863E-4</v>
      </c>
      <c r="K108" s="20">
        <f>(VLOOKUP(B108,'Celulares por Região'!A:H,6))/G108</f>
        <v>0.16077400860009555</v>
      </c>
    </row>
    <row r="109" spans="1:11" ht="15.75" customHeight="1">
      <c r="A109" s="4" t="s">
        <v>771</v>
      </c>
      <c r="B109" s="4" t="s">
        <v>614</v>
      </c>
      <c r="C109" s="4">
        <v>3</v>
      </c>
      <c r="D109" s="4">
        <v>3</v>
      </c>
      <c r="F109" s="1">
        <v>1</v>
      </c>
      <c r="G109" s="1">
        <f>VLOOKUP(A109,'Tabela IBGE_Município'!A:C,2)</f>
        <v>8189</v>
      </c>
      <c r="H109" s="4" t="s">
        <v>638</v>
      </c>
      <c r="I109" s="28">
        <f>VLOOKUP(DADOS!A109,'Tabela IBGE_Município'!A:E,5)</f>
        <v>0.55000000000000004</v>
      </c>
      <c r="J109" s="2">
        <f t="shared" si="1"/>
        <v>4.884601294419343E-4</v>
      </c>
      <c r="K109" s="20">
        <f>(VLOOKUP(B109,'Celulares por Região'!A:H,6))/G109</f>
        <v>0.14666015386494077</v>
      </c>
    </row>
    <row r="110" spans="1:11" ht="15.75" customHeight="1">
      <c r="A110" s="4" t="s">
        <v>772</v>
      </c>
      <c r="B110" s="4" t="s">
        <v>609</v>
      </c>
      <c r="C110" s="4">
        <v>2</v>
      </c>
      <c r="D110" s="4">
        <v>4</v>
      </c>
      <c r="E110" s="4">
        <v>2</v>
      </c>
      <c r="F110" s="1">
        <v>1</v>
      </c>
      <c r="G110" s="1">
        <f>VLOOKUP(A110,'Tabela IBGE_Município'!A:C,2)</f>
        <v>1682</v>
      </c>
      <c r="H110" s="4" t="s">
        <v>637</v>
      </c>
      <c r="I110" s="28">
        <f>VLOOKUP(DADOS!A110,'Tabela IBGE_Município'!A:E,5)</f>
        <v>0.66700000000000004</v>
      </c>
      <c r="J110" s="2">
        <f t="shared" si="1"/>
        <v>4.1617122473246136E-3</v>
      </c>
      <c r="K110" s="20">
        <f>(VLOOKUP(B110,'Celulares por Região'!A:H,6))/G110</f>
        <v>0.43638525564803804</v>
      </c>
    </row>
    <row r="111" spans="1:11" ht="15.75" customHeight="1">
      <c r="A111" s="4" t="s">
        <v>773</v>
      </c>
      <c r="B111" s="4" t="s">
        <v>606</v>
      </c>
      <c r="C111" s="4">
        <v>3</v>
      </c>
      <c r="F111" s="1">
        <v>1</v>
      </c>
      <c r="G111" s="1">
        <f>VLOOKUP(A111,'Tabela IBGE_Município'!A:C,2)</f>
        <v>7650</v>
      </c>
      <c r="H111" s="4" t="s">
        <v>638</v>
      </c>
      <c r="I111" s="28">
        <f>VLOOKUP(DADOS!A111,'Tabela IBGE_Município'!A:E,5)</f>
        <v>0.60199999999999998</v>
      </c>
      <c r="J111" s="2">
        <f t="shared" si="1"/>
        <v>1.3071895424836603E-4</v>
      </c>
      <c r="K111" s="20">
        <f>(VLOOKUP(B111,'Celulares por Região'!A:H,6))/G111</f>
        <v>0.29895424836601309</v>
      </c>
    </row>
    <row r="112" spans="1:11" ht="15.75" customHeight="1">
      <c r="A112" s="4" t="s">
        <v>774</v>
      </c>
      <c r="B112" s="4" t="s">
        <v>602</v>
      </c>
      <c r="C112" s="4">
        <v>2</v>
      </c>
      <c r="D112" s="4">
        <v>1</v>
      </c>
      <c r="F112" s="1"/>
      <c r="G112" s="1">
        <f>VLOOKUP(A112,'Tabela IBGE_Município'!A:C,2)</f>
        <v>14517</v>
      </c>
      <c r="H112" s="4" t="s">
        <v>638</v>
      </c>
      <c r="I112" s="28">
        <f>VLOOKUP(DADOS!A112,'Tabela IBGE_Município'!A:E,5)</f>
        <v>0.67</v>
      </c>
      <c r="J112" s="2">
        <f t="shared" si="1"/>
        <v>6.888475580354067E-5</v>
      </c>
      <c r="K112" s="20">
        <f>(VLOOKUP(B112,'Celulares por Região'!A:H,6))/G112</f>
        <v>0.10904456843700489</v>
      </c>
    </row>
    <row r="113" spans="1:11" ht="15.75" customHeight="1">
      <c r="A113" s="4" t="s">
        <v>775</v>
      </c>
      <c r="B113" s="4" t="s">
        <v>612</v>
      </c>
      <c r="C113" s="4">
        <v>2</v>
      </c>
      <c r="D113" s="4">
        <v>2</v>
      </c>
      <c r="F113" s="1"/>
      <c r="G113" s="1">
        <f>VLOOKUP(A113,'Tabela IBGE_Município'!A:C,2)</f>
        <v>22984</v>
      </c>
      <c r="H113" s="4" t="s">
        <v>637</v>
      </c>
      <c r="I113" s="28">
        <f>VLOOKUP(DADOS!A113,'Tabela IBGE_Município'!A:E,5)</f>
        <v>0.59799999999999998</v>
      </c>
      <c r="J113" s="2">
        <f t="shared" si="1"/>
        <v>8.7017055342847205E-5</v>
      </c>
      <c r="K113" s="20">
        <f>(VLOOKUP(B113,'Celulares por Região'!A:H,6))/G113</f>
        <v>0.26553254437869822</v>
      </c>
    </row>
    <row r="114" spans="1:11" ht="15.75" customHeight="1">
      <c r="A114" s="4" t="s">
        <v>776</v>
      </c>
      <c r="B114" s="4" t="s">
        <v>620</v>
      </c>
      <c r="C114" s="4">
        <v>1</v>
      </c>
      <c r="D114" s="4">
        <v>3</v>
      </c>
      <c r="E114" s="4">
        <v>2</v>
      </c>
      <c r="F114" s="1">
        <v>4</v>
      </c>
      <c r="G114" s="1">
        <f>VLOOKUP(A114,'Tabela IBGE_Município'!A:C,2)</f>
        <v>16203</v>
      </c>
      <c r="H114" s="4" t="s">
        <v>640</v>
      </c>
      <c r="I114" s="28">
        <f>VLOOKUP(DADOS!A114,'Tabela IBGE_Município'!A:E,5)</f>
        <v>0.73</v>
      </c>
      <c r="J114" s="2">
        <f t="shared" si="1"/>
        <v>5.5545269394556562E-4</v>
      </c>
      <c r="K114" s="20">
        <f>(VLOOKUP(B114,'Celulares por Região'!A:H,6))/G114</f>
        <v>4.1535518113929519E-2</v>
      </c>
    </row>
    <row r="115" spans="1:11" ht="15.75" customHeight="1">
      <c r="A115" s="4" t="s">
        <v>777</v>
      </c>
      <c r="B115" s="4" t="s">
        <v>617</v>
      </c>
      <c r="C115" s="4">
        <v>1</v>
      </c>
      <c r="F115" s="1">
        <v>5</v>
      </c>
      <c r="G115" s="1">
        <f>VLOOKUP(A115,'Tabela IBGE_Município'!A:C,2)</f>
        <v>15380</v>
      </c>
      <c r="H115" s="4" t="s">
        <v>637</v>
      </c>
      <c r="I115" s="28">
        <f>VLOOKUP(DADOS!A115,'Tabela IBGE_Município'!A:E,5)</f>
        <v>0.747</v>
      </c>
      <c r="J115" s="2">
        <f t="shared" si="1"/>
        <v>3.2509752925877764E-4</v>
      </c>
      <c r="K115" s="20">
        <f>(VLOOKUP(B115,'Celulares por Região'!A:H,6))/G115</f>
        <v>9.2327698309492851E-3</v>
      </c>
    </row>
    <row r="116" spans="1:11" ht="15.75" customHeight="1">
      <c r="A116" s="4" t="s">
        <v>777</v>
      </c>
      <c r="B116" s="4" t="s">
        <v>617</v>
      </c>
      <c r="C116" s="4">
        <v>1</v>
      </c>
      <c r="D116" s="4">
        <v>2</v>
      </c>
      <c r="E116" s="4">
        <v>2</v>
      </c>
      <c r="F116" s="1"/>
      <c r="G116" s="1">
        <f>VLOOKUP(A116,'Tabela IBGE_Município'!A:C,2)</f>
        <v>15380</v>
      </c>
      <c r="H116" s="4" t="s">
        <v>637</v>
      </c>
      <c r="I116" s="28">
        <f>VLOOKUP(DADOS!A116,'Tabela IBGE_Município'!A:E,5)</f>
        <v>0.747</v>
      </c>
      <c r="J116" s="2">
        <f t="shared" si="1"/>
        <v>2.600780234070221E-4</v>
      </c>
      <c r="K116" s="20">
        <f>(VLOOKUP(B116,'Celulares por Região'!A:H,6))/G116</f>
        <v>9.2327698309492851E-3</v>
      </c>
    </row>
    <row r="117" spans="1:11" ht="15.75" customHeight="1">
      <c r="A117" s="4" t="s">
        <v>777</v>
      </c>
      <c r="B117" s="4" t="s">
        <v>617</v>
      </c>
      <c r="C117" s="4">
        <v>2</v>
      </c>
      <c r="D117" s="4">
        <v>2</v>
      </c>
      <c r="F117" s="1">
        <v>4</v>
      </c>
      <c r="G117" s="1">
        <f>VLOOKUP(A117,'Tabela IBGE_Município'!A:C,2)</f>
        <v>15380</v>
      </c>
      <c r="H117" s="4" t="s">
        <v>640</v>
      </c>
      <c r="I117" s="28">
        <f>VLOOKUP(DADOS!A117,'Tabela IBGE_Município'!A:E,5)</f>
        <v>0.747</v>
      </c>
      <c r="J117" s="2">
        <f t="shared" si="1"/>
        <v>3.9011703511053318E-4</v>
      </c>
      <c r="K117" s="20">
        <f>(VLOOKUP(B117,'Celulares por Região'!A:H,6))/G117</f>
        <v>9.2327698309492851E-3</v>
      </c>
    </row>
    <row r="118" spans="1:11" ht="15.75" customHeight="1">
      <c r="A118" s="4" t="s">
        <v>780</v>
      </c>
      <c r="B118" s="4" t="s">
        <v>625</v>
      </c>
      <c r="C118" s="4">
        <v>3</v>
      </c>
      <c r="D118" s="4">
        <v>2</v>
      </c>
      <c r="F118" s="1"/>
      <c r="G118" s="1">
        <f>VLOOKUP(A118,'Tabela IBGE_Município'!A:C,2)</f>
        <v>13255</v>
      </c>
      <c r="H118" s="4" t="s">
        <v>637</v>
      </c>
      <c r="I118" s="28">
        <f>VLOOKUP(DADOS!A118,'Tabela IBGE_Município'!A:E,5)</f>
        <v>0.59</v>
      </c>
      <c r="J118" s="2">
        <f t="shared" si="1"/>
        <v>1.5088645794039985E-4</v>
      </c>
      <c r="K118" s="20">
        <f>(VLOOKUP(B118,'Celulares por Região'!A:H,6))/G118</f>
        <v>0.58807996982270838</v>
      </c>
    </row>
    <row r="119" spans="1:11" ht="15.75" customHeight="1">
      <c r="A119" s="4" t="s">
        <v>781</v>
      </c>
      <c r="B119" s="4" t="s">
        <v>618</v>
      </c>
      <c r="C119" s="4">
        <v>3</v>
      </c>
      <c r="D119" s="4">
        <v>4</v>
      </c>
      <c r="E119" s="4">
        <v>3</v>
      </c>
      <c r="F119" s="1"/>
      <c r="G119" s="1">
        <f>VLOOKUP(A119,'Tabela IBGE_Município'!A:C,2)</f>
        <v>19385</v>
      </c>
      <c r="H119" s="4" t="s">
        <v>638</v>
      </c>
      <c r="I119" s="28">
        <f>VLOOKUP(DADOS!A119,'Tabela IBGE_Município'!A:E,5)</f>
        <v>0.7</v>
      </c>
      <c r="J119" s="2">
        <f t="shared" si="1"/>
        <v>3.6110394635027081E-4</v>
      </c>
      <c r="K119" s="20">
        <f>(VLOOKUP(B119,'Celulares por Região'!A:H,6))/G119</f>
        <v>0.55140572607686356</v>
      </c>
    </row>
    <row r="120" spans="1:11" ht="15.75" customHeight="1">
      <c r="A120" s="4" t="s">
        <v>782</v>
      </c>
      <c r="B120" s="4" t="s">
        <v>611</v>
      </c>
      <c r="C120" s="4">
        <v>1</v>
      </c>
      <c r="D120" s="4">
        <v>1</v>
      </c>
      <c r="E120" s="4">
        <v>1</v>
      </c>
      <c r="F120" s="1"/>
      <c r="G120" s="1">
        <f>VLOOKUP(A120,'Tabela IBGE_Município'!A:C,2)</f>
        <v>1926</v>
      </c>
      <c r="H120" s="4" t="s">
        <v>637</v>
      </c>
      <c r="I120" s="28">
        <f>VLOOKUP(DADOS!A120,'Tabela IBGE_Município'!A:E,5)</f>
        <v>0.755</v>
      </c>
      <c r="J120" s="2">
        <f t="shared" si="1"/>
        <v>1.0384215991692627E-3</v>
      </c>
      <c r="K120" s="20">
        <f>(VLOOKUP(B120,'Celulares por Região'!A:H,6))/G120</f>
        <v>2.0908618899273104</v>
      </c>
    </row>
    <row r="121" spans="1:11" ht="15.75" customHeight="1">
      <c r="A121" s="4" t="s">
        <v>783</v>
      </c>
      <c r="B121" s="4" t="s">
        <v>618</v>
      </c>
      <c r="C121" s="4">
        <v>3</v>
      </c>
      <c r="D121" s="4">
        <v>2</v>
      </c>
      <c r="E121" s="4">
        <v>2</v>
      </c>
      <c r="F121" s="1">
        <v>1</v>
      </c>
      <c r="G121" s="1">
        <f>VLOOKUP(A121,'Tabela IBGE_Município'!A:C,2)</f>
        <v>6936</v>
      </c>
      <c r="H121" s="4" t="s">
        <v>637</v>
      </c>
      <c r="I121" s="28">
        <f>VLOOKUP(DADOS!A121,'Tabela IBGE_Município'!A:E,5)</f>
        <v>0.65</v>
      </c>
      <c r="J121" s="2">
        <f t="shared" si="1"/>
        <v>7.2087658592848906E-4</v>
      </c>
      <c r="K121" s="20">
        <f>(VLOOKUP(B121,'Celulares por Região'!A:H,6))/G121</f>
        <v>1.541089965397924</v>
      </c>
    </row>
    <row r="122" spans="1:11" ht="15.75" customHeight="1">
      <c r="A122" s="4" t="s">
        <v>784</v>
      </c>
      <c r="B122" s="4" t="s">
        <v>602</v>
      </c>
      <c r="C122" s="4">
        <v>1</v>
      </c>
      <c r="D122" s="4">
        <v>2</v>
      </c>
      <c r="E122" s="4">
        <v>1</v>
      </c>
      <c r="F122" s="1">
        <v>3</v>
      </c>
      <c r="G122" s="1">
        <f>VLOOKUP(A122,'Tabela IBGE_Município'!A:C,2)</f>
        <v>5894</v>
      </c>
      <c r="H122" s="4" t="s">
        <v>637</v>
      </c>
      <c r="I122" s="28">
        <f>VLOOKUP(DADOS!A122,'Tabela IBGE_Município'!A:E,5)</f>
        <v>0.66</v>
      </c>
      <c r="J122" s="2">
        <f t="shared" si="1"/>
        <v>1.0179843909060061E-3</v>
      </c>
      <c r="K122" s="20">
        <f>(VLOOKUP(B122,'Celulares por Região'!A:H,6))/G122</f>
        <v>0.26857821513403463</v>
      </c>
    </row>
    <row r="123" spans="1:11" ht="15.75" customHeight="1">
      <c r="A123" s="4" t="s">
        <v>785</v>
      </c>
      <c r="B123" s="4" t="s">
        <v>615</v>
      </c>
      <c r="C123" s="4">
        <v>2</v>
      </c>
      <c r="D123" s="4">
        <v>2</v>
      </c>
      <c r="E123" s="4">
        <v>1</v>
      </c>
      <c r="F123" s="1">
        <v>5</v>
      </c>
      <c r="G123" s="1">
        <f>VLOOKUP(A123,'Tabela IBGE_Município'!A:C,2)</f>
        <v>14728</v>
      </c>
      <c r="H123" s="4" t="s">
        <v>638</v>
      </c>
      <c r="I123" s="28">
        <f>VLOOKUP(DADOS!A123,'Tabela IBGE_Município'!A:E,5)</f>
        <v>0.67200000000000004</v>
      </c>
      <c r="J123" s="2">
        <f t="shared" si="1"/>
        <v>5.4318305268875606E-4</v>
      </c>
      <c r="K123" s="20">
        <f>(VLOOKUP(B123,'Celulares por Região'!A:H,6))/G123</f>
        <v>6.4299293862031509E-2</v>
      </c>
    </row>
    <row r="124" spans="1:11" ht="15.75" customHeight="1">
      <c r="A124" s="4" t="s">
        <v>786</v>
      </c>
      <c r="B124" s="4" t="s">
        <v>617</v>
      </c>
      <c r="C124" s="4">
        <v>2</v>
      </c>
      <c r="D124" s="4">
        <v>1</v>
      </c>
      <c r="E124" s="4">
        <v>1</v>
      </c>
      <c r="F124" s="1">
        <v>3</v>
      </c>
      <c r="G124" s="1">
        <f>VLOOKUP(A124,'Tabela IBGE_Município'!A:C,2)</f>
        <v>3036</v>
      </c>
      <c r="H124" s="4" t="s">
        <v>638</v>
      </c>
      <c r="I124" s="28">
        <f>VLOOKUP(DADOS!A124,'Tabela IBGE_Município'!A:E,5)</f>
        <v>0.73</v>
      </c>
      <c r="J124" s="2">
        <f t="shared" si="1"/>
        <v>1.6469038208168643E-3</v>
      </c>
      <c r="K124" s="20">
        <f>(VLOOKUP(B124,'Celulares por Região'!A:H,6))/G124</f>
        <v>4.6772068511198944E-2</v>
      </c>
    </row>
    <row r="125" spans="1:11" ht="15.75" customHeight="1">
      <c r="A125" s="4" t="s">
        <v>787</v>
      </c>
      <c r="B125" s="4" t="s">
        <v>618</v>
      </c>
      <c r="D125" s="4">
        <v>1</v>
      </c>
      <c r="E125" s="4">
        <v>1</v>
      </c>
      <c r="F125" s="1">
        <v>1</v>
      </c>
      <c r="G125" s="1">
        <f>VLOOKUP(A125,'Tabela IBGE_Município'!A:C,2)</f>
        <v>12151</v>
      </c>
      <c r="H125" s="4" t="s">
        <v>640</v>
      </c>
      <c r="I125" s="28">
        <f>VLOOKUP(DADOS!A125,'Tabela IBGE_Município'!A:E,5)</f>
        <v>0.70099999999999996</v>
      </c>
      <c r="J125" s="2">
        <f t="shared" si="1"/>
        <v>2.468932598140071E-4</v>
      </c>
      <c r="K125" s="20">
        <f>(VLOOKUP(B125,'Celulares por Região'!A:H,6))/G125</f>
        <v>0.8796806847173072</v>
      </c>
    </row>
    <row r="126" spans="1:11" ht="15.75" customHeight="1">
      <c r="A126" s="4" t="s">
        <v>788</v>
      </c>
      <c r="B126" s="4" t="s">
        <v>600</v>
      </c>
      <c r="C126" s="4">
        <v>1</v>
      </c>
      <c r="D126" s="4">
        <v>2</v>
      </c>
      <c r="E126" s="4">
        <v>1</v>
      </c>
      <c r="F126" s="1">
        <v>11</v>
      </c>
      <c r="G126" s="1">
        <f>VLOOKUP(A126,'Tabela IBGE_Município'!A:C,2)</f>
        <v>6605</v>
      </c>
      <c r="H126" s="4" t="s">
        <v>639</v>
      </c>
      <c r="I126" s="28">
        <f>VLOOKUP(DADOS!A126,'Tabela IBGE_Município'!A:E,5)</f>
        <v>0.72</v>
      </c>
      <c r="J126" s="2">
        <f t="shared" si="1"/>
        <v>2.1196063588190765E-3</v>
      </c>
      <c r="K126" s="20">
        <f>(VLOOKUP(B126,'Celulares por Região'!A:H,6))/G126</f>
        <v>0.55215745647236947</v>
      </c>
    </row>
    <row r="127" spans="1:11" ht="15.75" customHeight="1">
      <c r="A127" s="4" t="s">
        <v>789</v>
      </c>
      <c r="B127" s="4" t="s">
        <v>602</v>
      </c>
      <c r="C127" s="4">
        <v>1</v>
      </c>
      <c r="D127" s="4">
        <v>3</v>
      </c>
      <c r="E127" s="4">
        <v>3</v>
      </c>
      <c r="F127" s="1"/>
      <c r="G127" s="1">
        <f>VLOOKUP(A127,'Tabela IBGE_Município'!A:C,2)</f>
        <v>8301</v>
      </c>
      <c r="H127" s="4" t="s">
        <v>640</v>
      </c>
      <c r="I127" s="28">
        <f>VLOOKUP(DADOS!A127,'Tabela IBGE_Município'!A:E,5)</f>
        <v>0.66</v>
      </c>
      <c r="J127" s="2">
        <f t="shared" si="1"/>
        <v>7.2280448138778463E-4</v>
      </c>
      <c r="K127" s="20">
        <f>(VLOOKUP(B127,'Celulares por Região'!A:H,6))/G127</f>
        <v>0.1906999156728105</v>
      </c>
    </row>
    <row r="128" spans="1:11" ht="15.75" customHeight="1">
      <c r="A128" s="4" t="s">
        <v>790</v>
      </c>
      <c r="B128" s="4" t="s">
        <v>616</v>
      </c>
      <c r="C128" s="4">
        <v>3</v>
      </c>
      <c r="D128" s="4">
        <v>3</v>
      </c>
      <c r="E128" s="4">
        <v>4</v>
      </c>
      <c r="F128" s="1"/>
      <c r="G128" s="1">
        <f>VLOOKUP(A128,'Tabela IBGE_Município'!A:C,2)</f>
        <v>14339</v>
      </c>
      <c r="H128" s="4" t="s">
        <v>640</v>
      </c>
      <c r="I128" s="28">
        <f>VLOOKUP(DADOS!A128,'Tabela IBGE_Município'!A:E,5)</f>
        <v>0.58499999999999996</v>
      </c>
      <c r="J128" s="2">
        <f t="shared" si="1"/>
        <v>4.8817909198688891E-4</v>
      </c>
      <c r="K128" s="20">
        <f>(VLOOKUP(B128,'Celulares por Região'!A:H,6))/G128</f>
        <v>0.20371016109910037</v>
      </c>
    </row>
    <row r="129" spans="1:11" ht="15.75" customHeight="1">
      <c r="A129" s="4" t="s">
        <v>791</v>
      </c>
      <c r="B129" s="4" t="s">
        <v>618</v>
      </c>
      <c r="C129" s="4">
        <v>1</v>
      </c>
      <c r="D129" s="4">
        <v>3</v>
      </c>
      <c r="E129" s="4">
        <v>3</v>
      </c>
      <c r="F129" s="1"/>
      <c r="G129" s="1">
        <f>VLOOKUP(A129,'Tabela IBGE_Município'!A:C,2)</f>
        <v>11473</v>
      </c>
      <c r="H129" s="4" t="s">
        <v>637</v>
      </c>
      <c r="I129" s="28">
        <f>VLOOKUP(DADOS!A129,'Tabela IBGE_Município'!A:E,5)</f>
        <v>0.63800000000000001</v>
      </c>
      <c r="J129" s="2">
        <f t="shared" si="1"/>
        <v>5.2296696591998607E-4</v>
      </c>
      <c r="K129" s="20">
        <f>(VLOOKUP(B129,'Celulares por Região'!A:H,6))/G129</f>
        <v>0.93166564978645516</v>
      </c>
    </row>
    <row r="130" spans="1:11" ht="15.75" customHeight="1">
      <c r="A130" s="4" t="s">
        <v>792</v>
      </c>
      <c r="B130" s="4" t="s">
        <v>625</v>
      </c>
      <c r="C130" s="4">
        <v>1</v>
      </c>
      <c r="D130" s="4">
        <v>7</v>
      </c>
      <c r="E130" s="4">
        <v>2</v>
      </c>
      <c r="F130" s="1">
        <v>1</v>
      </c>
      <c r="G130" s="1">
        <f>VLOOKUP(A130,'Tabela IBGE_Município'!A:C,2)</f>
        <v>2685</v>
      </c>
      <c r="H130" s="4" t="s">
        <v>637</v>
      </c>
      <c r="I130" s="28">
        <f>VLOOKUP(DADOS!A130,'Tabela IBGE_Município'!A:E,5)</f>
        <v>0.68</v>
      </c>
      <c r="J130" s="2">
        <f t="shared" ref="J130:J193" si="2">(D130+E130+F130)/G130</f>
        <v>3.7243947858472998E-3</v>
      </c>
      <c r="K130" s="20">
        <f>(VLOOKUP(B130,'Celulares por Região'!A:H,6))/G130</f>
        <v>2.9031657355679701</v>
      </c>
    </row>
    <row r="131" spans="1:11" ht="15.75" customHeight="1">
      <c r="A131" s="4" t="s">
        <v>793</v>
      </c>
      <c r="B131" s="4" t="s">
        <v>600</v>
      </c>
      <c r="C131" s="4">
        <v>1</v>
      </c>
      <c r="D131" s="4">
        <v>1</v>
      </c>
      <c r="F131" s="1">
        <v>1</v>
      </c>
      <c r="G131" s="1">
        <f>VLOOKUP(A131,'Tabela IBGE_Município'!A:C,2)</f>
        <v>21847</v>
      </c>
      <c r="H131" s="4" t="s">
        <v>637</v>
      </c>
      <c r="I131" s="28">
        <f>VLOOKUP(DADOS!A131,'Tabela IBGE_Município'!A:E,5)</f>
        <v>0.71299999999999997</v>
      </c>
      <c r="J131" s="2">
        <f t="shared" si="2"/>
        <v>9.1545749988556778E-5</v>
      </c>
      <c r="K131" s="20">
        <f>(VLOOKUP(B131,'Celulares por Região'!A:H,6))/G131</f>
        <v>0.16693367510413329</v>
      </c>
    </row>
    <row r="132" spans="1:11" ht="15.75" customHeight="1">
      <c r="A132" s="4" t="s">
        <v>794</v>
      </c>
      <c r="B132" s="4" t="s">
        <v>609</v>
      </c>
      <c r="C132" s="4">
        <v>1</v>
      </c>
      <c r="D132" s="4">
        <v>2</v>
      </c>
      <c r="F132" s="1">
        <v>4</v>
      </c>
      <c r="G132" s="1">
        <f>VLOOKUP(A132,'Tabela IBGE_Município'!A:C,2)</f>
        <v>7688</v>
      </c>
      <c r="H132" s="4" t="s">
        <v>638</v>
      </c>
      <c r="I132" s="28">
        <f>VLOOKUP(DADOS!A132,'Tabela IBGE_Município'!A:E,5)</f>
        <v>0.69599999999999995</v>
      </c>
      <c r="J132" s="2">
        <f t="shared" si="2"/>
        <v>7.804370447450572E-4</v>
      </c>
      <c r="K132" s="20">
        <f>(VLOOKUP(B132,'Celulares por Região'!A:H,6))/G132</f>
        <v>9.5473465140478664E-2</v>
      </c>
    </row>
    <row r="133" spans="1:11" ht="15.75" customHeight="1">
      <c r="A133" s="4" t="s">
        <v>795</v>
      </c>
      <c r="B133" s="4" t="s">
        <v>614</v>
      </c>
      <c r="C133" s="4">
        <v>1</v>
      </c>
      <c r="D133" s="4">
        <v>2</v>
      </c>
      <c r="E133" s="4">
        <v>1</v>
      </c>
      <c r="F133" s="1">
        <v>1</v>
      </c>
      <c r="G133" s="1">
        <f>VLOOKUP(A133,'Tabela IBGE_Município'!A:C,2)</f>
        <v>14859</v>
      </c>
      <c r="H133" s="4" t="s">
        <v>638</v>
      </c>
      <c r="I133" s="28">
        <f>VLOOKUP(DADOS!A133,'Tabela IBGE_Município'!A:E,5)</f>
        <v>0.63300000000000001</v>
      </c>
      <c r="J133" s="2">
        <f t="shared" si="2"/>
        <v>2.6919711959082036E-4</v>
      </c>
      <c r="K133" s="20">
        <f>(VLOOKUP(B133,'Celulares por Região'!A:H,6))/G133</f>
        <v>8.0826435157143814E-2</v>
      </c>
    </row>
    <row r="134" spans="1:11" ht="15.75" customHeight="1">
      <c r="A134" s="4" t="s">
        <v>796</v>
      </c>
      <c r="B134" s="4" t="s">
        <v>609</v>
      </c>
      <c r="C134" s="4">
        <v>3</v>
      </c>
      <c r="D134" s="4">
        <v>3</v>
      </c>
      <c r="E134" s="4">
        <v>3</v>
      </c>
      <c r="F134" s="1"/>
      <c r="G134" s="1">
        <f>VLOOKUP(A134,'Tabela IBGE_Município'!A:C,2)</f>
        <v>11212</v>
      </c>
      <c r="H134" s="4" t="s">
        <v>640</v>
      </c>
      <c r="I134" s="28">
        <f>VLOOKUP(DADOS!A134,'Tabela IBGE_Município'!A:E,5)</f>
        <v>0.68</v>
      </c>
      <c r="J134" s="2">
        <f t="shared" si="2"/>
        <v>5.3514092044238315E-4</v>
      </c>
      <c r="K134" s="20">
        <f>(VLOOKUP(B134,'Celulares por Região'!A:H,6))/G134</f>
        <v>6.546557260078488E-2</v>
      </c>
    </row>
    <row r="135" spans="1:11" ht="15.75" customHeight="1">
      <c r="A135" s="4" t="s">
        <v>797</v>
      </c>
      <c r="B135" s="4" t="s">
        <v>602</v>
      </c>
      <c r="C135" s="4">
        <v>2</v>
      </c>
      <c r="D135" s="4">
        <v>3</v>
      </c>
      <c r="F135" s="1">
        <v>1</v>
      </c>
      <c r="G135" s="1">
        <f>VLOOKUP(A135,'Tabela IBGE_Município'!A:C,2)</f>
        <v>9778</v>
      </c>
      <c r="H135" s="4" t="s">
        <v>639</v>
      </c>
      <c r="I135" s="28">
        <f>VLOOKUP(DADOS!A135,'Tabela IBGE_Município'!A:E,5)</f>
        <v>0.62</v>
      </c>
      <c r="J135" s="2">
        <f t="shared" si="2"/>
        <v>4.0908161178155044E-4</v>
      </c>
      <c r="K135" s="20">
        <f>(VLOOKUP(B135,'Celulares por Região'!A:H,6))/G135</f>
        <v>0.16189404786254857</v>
      </c>
    </row>
    <row r="136" spans="1:11" ht="15.75" customHeight="1">
      <c r="A136" s="4" t="s">
        <v>798</v>
      </c>
      <c r="B136" s="4" t="s">
        <v>621</v>
      </c>
      <c r="C136" s="4">
        <v>1</v>
      </c>
      <c r="D136" s="4">
        <v>2</v>
      </c>
      <c r="F136" s="1"/>
      <c r="G136" s="1">
        <f>VLOOKUP(A136,'Tabela IBGE_Município'!A:C,2)</f>
        <v>10859</v>
      </c>
      <c r="H136" s="4" t="s">
        <v>637</v>
      </c>
      <c r="I136" s="28">
        <f>VLOOKUP(DADOS!A136,'Tabela IBGE_Município'!A:E,5)</f>
        <v>0.66400000000000003</v>
      </c>
      <c r="J136" s="2">
        <f t="shared" si="2"/>
        <v>1.8417902200939314E-4</v>
      </c>
      <c r="K136" s="20">
        <f>(VLOOKUP(B136,'Celulares por Região'!A:H,6))/G136</f>
        <v>0.19136200386775945</v>
      </c>
    </row>
    <row r="137" spans="1:11" ht="15.75" customHeight="1">
      <c r="A137" s="4" t="s">
        <v>799</v>
      </c>
      <c r="B137" s="4" t="s">
        <v>606</v>
      </c>
      <c r="C137" s="4">
        <v>2</v>
      </c>
      <c r="D137" s="4">
        <v>2</v>
      </c>
      <c r="E137" s="4">
        <v>2</v>
      </c>
      <c r="F137" s="1">
        <v>2</v>
      </c>
      <c r="G137" s="1">
        <f>VLOOKUP(A137,'Tabela IBGE_Município'!A:C,2)</f>
        <v>7874</v>
      </c>
      <c r="H137" s="4" t="s">
        <v>640</v>
      </c>
      <c r="I137" s="28">
        <f>VLOOKUP(DADOS!A137,'Tabela IBGE_Município'!A:E,5)</f>
        <v>0.60099999999999998</v>
      </c>
      <c r="J137" s="2">
        <f t="shared" si="2"/>
        <v>7.6200152400304798E-4</v>
      </c>
      <c r="K137" s="20">
        <f>(VLOOKUP(B137,'Celulares por Região'!A:H,6))/G137</f>
        <v>0.29044958089916179</v>
      </c>
    </row>
    <row r="138" spans="1:11" ht="15.75" customHeight="1">
      <c r="A138" s="4" t="s">
        <v>800</v>
      </c>
      <c r="B138" s="4" t="s">
        <v>618</v>
      </c>
      <c r="C138" s="4">
        <v>4</v>
      </c>
      <c r="D138" s="4">
        <v>24</v>
      </c>
      <c r="E138" s="4">
        <v>9</v>
      </c>
      <c r="F138" s="1"/>
      <c r="G138" s="1">
        <f>VLOOKUP(A138,'Tabela IBGE_Município'!A:C,2)</f>
        <v>17196</v>
      </c>
      <c r="H138" s="4" t="s">
        <v>637</v>
      </c>
      <c r="I138" s="28">
        <f>VLOOKUP(DADOS!A138,'Tabela IBGE_Município'!A:E,5)</f>
        <v>0.70499999999999996</v>
      </c>
      <c r="J138" s="2">
        <f t="shared" si="2"/>
        <v>1.9190509420795533E-3</v>
      </c>
      <c r="K138" s="20">
        <f>(VLOOKUP(B138,'Celulares por Região'!A:H,6))/G138</f>
        <v>0.62159804605722258</v>
      </c>
    </row>
    <row r="139" spans="1:11" ht="15.75" customHeight="1">
      <c r="A139" s="4" t="s">
        <v>801</v>
      </c>
      <c r="B139" s="4" t="s">
        <v>609</v>
      </c>
      <c r="C139" s="4">
        <v>1</v>
      </c>
      <c r="D139" s="4">
        <v>1</v>
      </c>
      <c r="F139" s="1"/>
      <c r="G139" s="1">
        <f>VLOOKUP(A139,'Tabela IBGE_Município'!A:C,2)</f>
        <v>11133</v>
      </c>
      <c r="H139" s="4" t="s">
        <v>637</v>
      </c>
      <c r="I139" s="28">
        <f>VLOOKUP(DADOS!A139,'Tabela IBGE_Município'!A:E,5)</f>
        <v>0.72099999999999997</v>
      </c>
      <c r="J139" s="2">
        <f t="shared" si="2"/>
        <v>8.9823048594269285E-5</v>
      </c>
      <c r="K139" s="20">
        <f>(VLOOKUP(B139,'Celulares por Região'!A:H,6))/G139</f>
        <v>6.5930117668193663E-2</v>
      </c>
    </row>
    <row r="140" spans="1:11" ht="15.75" customHeight="1">
      <c r="A140" s="4" t="s">
        <v>802</v>
      </c>
      <c r="B140" s="4" t="s">
        <v>616</v>
      </c>
      <c r="D140" s="4">
        <v>2</v>
      </c>
      <c r="E140" s="4">
        <v>3</v>
      </c>
      <c r="F140" s="1"/>
      <c r="G140" s="1">
        <f>VLOOKUP(A140,'Tabela IBGE_Município'!A:C,2)</f>
        <v>22176</v>
      </c>
      <c r="H140" s="4" t="s">
        <v>638</v>
      </c>
      <c r="I140" s="28">
        <f>VLOOKUP(DADOS!A140,'Tabela IBGE_Município'!A:E,5)</f>
        <v>0.61399999999999999</v>
      </c>
      <c r="J140" s="2">
        <f t="shared" si="2"/>
        <v>2.2546897546897547E-4</v>
      </c>
      <c r="K140" s="20">
        <f>(VLOOKUP(B140,'Celulares por Região'!A:H,6))/G140</f>
        <v>0.13171897546897546</v>
      </c>
    </row>
    <row r="141" spans="1:11" ht="15.75" customHeight="1">
      <c r="A141" s="4" t="s">
        <v>803</v>
      </c>
      <c r="B141" s="4" t="s">
        <v>620</v>
      </c>
      <c r="C141" s="4">
        <v>3</v>
      </c>
      <c r="D141" s="4">
        <v>1</v>
      </c>
      <c r="E141" s="4">
        <v>2</v>
      </c>
      <c r="F141" s="1">
        <v>2</v>
      </c>
      <c r="G141" s="1">
        <f>VLOOKUP(A141,'Tabela IBGE_Município'!A:C,2)</f>
        <v>40605</v>
      </c>
      <c r="H141" s="4" t="s">
        <v>637</v>
      </c>
      <c r="I141" s="28">
        <f>VLOOKUP(DADOS!A141,'Tabela IBGE_Município'!A:E,5)</f>
        <v>0.77</v>
      </c>
      <c r="J141" s="2">
        <f t="shared" si="2"/>
        <v>1.2313754463735992E-4</v>
      </c>
      <c r="K141" s="20">
        <f>(VLOOKUP(B141,'Celulares por Região'!A:H,6))/G141</f>
        <v>1.6574313508188648E-2</v>
      </c>
    </row>
    <row r="142" spans="1:11" ht="15.75" customHeight="1">
      <c r="A142" s="4" t="s">
        <v>805</v>
      </c>
      <c r="B142" s="4" t="s">
        <v>602</v>
      </c>
      <c r="C142" s="4">
        <v>2</v>
      </c>
      <c r="D142" s="4">
        <v>2</v>
      </c>
      <c r="F142" s="1"/>
      <c r="G142" s="1">
        <f>VLOOKUP(A142,'Tabela IBGE_Município'!A:C,2)</f>
        <v>16220</v>
      </c>
      <c r="H142" s="4" t="s">
        <v>640</v>
      </c>
      <c r="I142" s="28">
        <f>VLOOKUP(DADOS!A142,'Tabela IBGE_Município'!A:E,5)</f>
        <v>0.59</v>
      </c>
      <c r="J142" s="2">
        <f t="shared" si="2"/>
        <v>1.2330456226880394E-4</v>
      </c>
      <c r="K142" s="20">
        <f>(VLOOKUP(B142,'Celulares por Região'!A:H,6))/G142</f>
        <v>9.7595561035758324E-2</v>
      </c>
    </row>
    <row r="143" spans="1:11" ht="15.75" customHeight="1">
      <c r="A143" s="4" t="s">
        <v>806</v>
      </c>
      <c r="B143" s="4" t="s">
        <v>620</v>
      </c>
      <c r="C143" s="4">
        <v>3</v>
      </c>
      <c r="D143" s="4">
        <v>4</v>
      </c>
      <c r="E143" s="4">
        <v>3</v>
      </c>
      <c r="F143" s="1">
        <v>2</v>
      </c>
      <c r="G143" s="1">
        <f>VLOOKUP(A143,'Tabela IBGE_Município'!A:C,2)</f>
        <v>3844</v>
      </c>
      <c r="H143" s="4" t="s">
        <v>640</v>
      </c>
      <c r="I143" s="28">
        <f>VLOOKUP(DADOS!A143,'Tabela IBGE_Município'!A:E,5)</f>
        <v>0.72799999999999998</v>
      </c>
      <c r="J143" s="2">
        <f t="shared" si="2"/>
        <v>2.3413111342351716E-3</v>
      </c>
      <c r="K143" s="20">
        <f>(VLOOKUP(B143,'Celulares por Região'!A:H,6))/G143</f>
        <v>0.1750780437044745</v>
      </c>
    </row>
    <row r="144" spans="1:11" ht="15.75" customHeight="1">
      <c r="A144" s="4" t="s">
        <v>807</v>
      </c>
      <c r="B144" s="4" t="s">
        <v>620</v>
      </c>
      <c r="C144" s="4">
        <v>1</v>
      </c>
      <c r="D144" s="4">
        <v>2</v>
      </c>
      <c r="E144" s="4">
        <v>1</v>
      </c>
      <c r="F144" s="1"/>
      <c r="G144" s="1">
        <f>VLOOKUP(A144,'Tabela IBGE_Município'!A:C,2)</f>
        <v>3647</v>
      </c>
      <c r="H144" s="4" t="s">
        <v>637</v>
      </c>
      <c r="I144" s="28">
        <f>VLOOKUP(DADOS!A144,'Tabela IBGE_Município'!A:E,5)</f>
        <v>0.75800000000000001</v>
      </c>
      <c r="J144" s="2">
        <f t="shared" si="2"/>
        <v>8.2259391280504524E-4</v>
      </c>
      <c r="K144" s="20">
        <f>(VLOOKUP(B144,'Celulares por Região'!A:H,6))/G144</f>
        <v>0.18453523443926514</v>
      </c>
    </row>
    <row r="145" spans="1:11" ht="15.75" customHeight="1">
      <c r="A145" s="4" t="s">
        <v>808</v>
      </c>
      <c r="B145" s="4" t="s">
        <v>620</v>
      </c>
      <c r="C145" s="4">
        <v>1</v>
      </c>
      <c r="D145" s="4">
        <v>1</v>
      </c>
      <c r="F145" s="1">
        <v>1</v>
      </c>
      <c r="G145" s="1">
        <f>VLOOKUP(A145,'Tabela IBGE_Município'!A:C,2)</f>
        <v>24998</v>
      </c>
      <c r="H145" s="4" t="s">
        <v>638</v>
      </c>
      <c r="I145" s="28">
        <f>VLOOKUP(DADOS!A145,'Tabela IBGE_Município'!A:E,5)</f>
        <v>0.68799999999999994</v>
      </c>
      <c r="J145" s="2">
        <f t="shared" si="2"/>
        <v>8.0006400512040965E-5</v>
      </c>
      <c r="K145" s="20">
        <f>(VLOOKUP(B145,'Celulares por Região'!A:H,6))/G145</f>
        <v>2.6922153772301786E-2</v>
      </c>
    </row>
    <row r="146" spans="1:11" ht="15.75" customHeight="1">
      <c r="A146" s="4" t="s">
        <v>809</v>
      </c>
      <c r="B146" s="4" t="s">
        <v>620</v>
      </c>
      <c r="C146" s="4">
        <v>1</v>
      </c>
      <c r="F146" s="1"/>
      <c r="G146" s="1">
        <f>VLOOKUP(A146,'Tabela IBGE_Município'!A:C,2)</f>
        <v>5274</v>
      </c>
      <c r="H146" s="4" t="s">
        <v>638</v>
      </c>
      <c r="I146" s="28">
        <f>VLOOKUP(DADOS!A146,'Tabela IBGE_Município'!A:E,5)</f>
        <v>0.72199999999999998</v>
      </c>
      <c r="J146" s="2">
        <f t="shared" si="2"/>
        <v>0</v>
      </c>
      <c r="K146" s="20">
        <f>(VLOOKUP(B146,'Celulares por Região'!A:H,6))/G146</f>
        <v>0.12760712931361395</v>
      </c>
    </row>
    <row r="147" spans="1:11" ht="15.75" customHeight="1">
      <c r="A147" s="4" t="s">
        <v>810</v>
      </c>
      <c r="B147" s="4" t="s">
        <v>602</v>
      </c>
      <c r="C147" s="4">
        <v>2</v>
      </c>
      <c r="D147" s="4">
        <v>2</v>
      </c>
      <c r="F147" s="1"/>
      <c r="G147" s="1">
        <f>VLOOKUP(A147,'Tabela IBGE_Município'!A:C,2)</f>
        <v>3237</v>
      </c>
      <c r="H147" s="4" t="s">
        <v>637</v>
      </c>
      <c r="I147" s="28">
        <f>VLOOKUP(DADOS!A147,'Tabela IBGE_Município'!A:E,5)</f>
        <v>0.68</v>
      </c>
      <c r="J147" s="2">
        <f t="shared" si="2"/>
        <v>6.1785603954278654E-4</v>
      </c>
      <c r="K147" s="20">
        <f>(VLOOKUP(B147,'Celulares por Região'!A:H,6))/G147</f>
        <v>0.48903305529811553</v>
      </c>
    </row>
    <row r="148" spans="1:11" ht="15.75" customHeight="1">
      <c r="A148" s="4" t="s">
        <v>811</v>
      </c>
      <c r="B148" s="4" t="s">
        <v>617</v>
      </c>
      <c r="E148" s="4">
        <v>1</v>
      </c>
      <c r="F148" s="1">
        <v>3</v>
      </c>
      <c r="G148" s="1">
        <f>VLOOKUP(A148,'Tabela IBGE_Município'!A:C,2)</f>
        <v>8396</v>
      </c>
      <c r="H148" s="4" t="s">
        <v>637</v>
      </c>
      <c r="I148" s="28">
        <f>VLOOKUP(DADOS!A148,'Tabela IBGE_Município'!A:E,5)</f>
        <v>0.70799999999999996</v>
      </c>
      <c r="J148" s="2">
        <f t="shared" si="2"/>
        <v>4.764173415912339E-4</v>
      </c>
      <c r="K148" s="20">
        <f>(VLOOKUP(B148,'Celulares por Região'!A:H,6))/G148</f>
        <v>1.6912815626488803E-2</v>
      </c>
    </row>
    <row r="149" spans="1:11" ht="15.75" customHeight="1">
      <c r="A149" s="4" t="s">
        <v>811</v>
      </c>
      <c r="B149" s="4" t="s">
        <v>617</v>
      </c>
      <c r="C149" s="4">
        <v>1</v>
      </c>
      <c r="D149" s="4">
        <v>1</v>
      </c>
      <c r="F149" s="1">
        <v>1</v>
      </c>
      <c r="G149" s="1">
        <f>VLOOKUP(A149,'Tabela IBGE_Município'!A:C,2)</f>
        <v>8396</v>
      </c>
      <c r="H149" s="4" t="s">
        <v>640</v>
      </c>
      <c r="I149" s="28">
        <f>VLOOKUP(DADOS!A149,'Tabela IBGE_Município'!A:E,5)</f>
        <v>0.70799999999999996</v>
      </c>
      <c r="J149" s="2">
        <f t="shared" si="2"/>
        <v>2.3820867079561695E-4</v>
      </c>
      <c r="K149" s="20">
        <f>(VLOOKUP(B149,'Celulares por Região'!A:H,6))/G149</f>
        <v>1.6912815626488803E-2</v>
      </c>
    </row>
    <row r="150" spans="1:11" ht="15.75" customHeight="1">
      <c r="A150" s="4" t="s">
        <v>813</v>
      </c>
      <c r="B150" s="4" t="s">
        <v>602</v>
      </c>
      <c r="D150" s="4">
        <v>2</v>
      </c>
      <c r="E150" s="4">
        <v>2</v>
      </c>
      <c r="F150" s="1">
        <v>2</v>
      </c>
      <c r="G150" s="1">
        <f>VLOOKUP(A150,'Tabela IBGE_Município'!A:C,2)</f>
        <v>3605</v>
      </c>
      <c r="H150" s="4" t="s">
        <v>637</v>
      </c>
      <c r="I150" s="28">
        <f>VLOOKUP(DADOS!A150,'Tabela IBGE_Município'!A:E,5)</f>
        <v>0.56999999999999995</v>
      </c>
      <c r="J150" s="2">
        <f t="shared" si="2"/>
        <v>1.6643550624133149E-3</v>
      </c>
      <c r="K150" s="20">
        <f>(VLOOKUP(B150,'Celulares por Região'!A:H,6))/G150</f>
        <v>0.43911234396671289</v>
      </c>
    </row>
    <row r="151" spans="1:11" ht="15.75" customHeight="1">
      <c r="A151" s="4" t="s">
        <v>814</v>
      </c>
      <c r="B151" s="4" t="s">
        <v>616</v>
      </c>
      <c r="D151" s="4">
        <v>3</v>
      </c>
      <c r="E151" s="4">
        <v>3</v>
      </c>
      <c r="F151" s="1">
        <v>1</v>
      </c>
      <c r="G151" s="1">
        <f>VLOOKUP(A151,'Tabela IBGE_Município'!A:C,2)</f>
        <v>5445</v>
      </c>
      <c r="H151" s="4" t="s">
        <v>637</v>
      </c>
      <c r="I151" s="28">
        <f>VLOOKUP(DADOS!A151,'Tabela IBGE_Município'!A:E,5)</f>
        <v>0.57799999999999996</v>
      </c>
      <c r="J151" s="2">
        <f t="shared" si="2"/>
        <v>1.2855831037649219E-3</v>
      </c>
      <c r="K151" s="20">
        <f>(VLOOKUP(B151,'Celulares por Região'!A:H,6))/G151</f>
        <v>0.53645546372819097</v>
      </c>
    </row>
    <row r="152" spans="1:11" ht="15.75" customHeight="1">
      <c r="A152" s="4" t="s">
        <v>815</v>
      </c>
      <c r="B152" s="4" t="s">
        <v>600</v>
      </c>
      <c r="C152" s="4">
        <v>1</v>
      </c>
      <c r="D152" s="4">
        <v>1</v>
      </c>
      <c r="F152" s="1">
        <v>1</v>
      </c>
      <c r="G152" s="1">
        <f>VLOOKUP(A152,'Tabela IBGE_Município'!A:C,2)</f>
        <v>8705</v>
      </c>
      <c r="H152" s="4" t="s">
        <v>637</v>
      </c>
      <c r="I152" s="28">
        <f>VLOOKUP(DADOS!A152,'Tabela IBGE_Município'!A:E,5)</f>
        <v>0.66</v>
      </c>
      <c r="J152" s="2">
        <f t="shared" si="2"/>
        <v>2.2975301550832856E-4</v>
      </c>
      <c r="K152" s="20">
        <f>(VLOOKUP(B152,'Celulares por Região'!A:H,6))/G152</f>
        <v>0.4189546237794371</v>
      </c>
    </row>
    <row r="153" spans="1:11" ht="15.75" customHeight="1">
      <c r="A153" s="4" t="s">
        <v>816</v>
      </c>
      <c r="B153" s="4" t="s">
        <v>609</v>
      </c>
      <c r="C153" s="4">
        <v>1</v>
      </c>
      <c r="D153" s="4">
        <v>3</v>
      </c>
      <c r="E153" s="4">
        <v>2</v>
      </c>
      <c r="F153" s="1">
        <v>1</v>
      </c>
      <c r="G153" s="1">
        <f>VLOOKUP(A153,'Tabela IBGE_Município'!A:C,2)</f>
        <v>11503</v>
      </c>
      <c r="H153" s="4" t="s">
        <v>640</v>
      </c>
      <c r="I153" s="28">
        <f>VLOOKUP(DADOS!A153,'Tabela IBGE_Município'!A:E,5)</f>
        <v>0.70799999999999996</v>
      </c>
      <c r="J153" s="2">
        <f t="shared" si="2"/>
        <v>5.2160306007128577E-4</v>
      </c>
      <c r="K153" s="20">
        <f>(VLOOKUP(B153,'Celulares por Região'!A:H,6))/G153</f>
        <v>6.3809441015387297E-2</v>
      </c>
    </row>
    <row r="154" spans="1:11" ht="15.75" customHeight="1">
      <c r="A154" s="4" t="s">
        <v>818</v>
      </c>
      <c r="B154" s="4" t="s">
        <v>624</v>
      </c>
      <c r="C154" s="4">
        <v>38</v>
      </c>
      <c r="D154" s="4">
        <v>29</v>
      </c>
      <c r="E154" s="4">
        <v>31</v>
      </c>
      <c r="F154" s="1">
        <v>1</v>
      </c>
      <c r="G154" s="1">
        <f>VLOOKUP(A154,'Tabela IBGE_Município'!A:C,2)</f>
        <v>13185</v>
      </c>
      <c r="H154" s="4" t="s">
        <v>637</v>
      </c>
      <c r="I154" s="28">
        <f>VLOOKUP(DADOS!A154,'Tabela IBGE_Município'!A:E,5)</f>
        <v>0.67</v>
      </c>
      <c r="J154" s="2">
        <f t="shared" si="2"/>
        <v>4.6264694728858548E-3</v>
      </c>
      <c r="K154" s="20">
        <f>(VLOOKUP(B154,'Celulares por Região'!A:H,6))/G154</f>
        <v>0.10079635949943117</v>
      </c>
    </row>
    <row r="155" spans="1:11" ht="15.75" customHeight="1">
      <c r="A155" s="4" t="s">
        <v>819</v>
      </c>
      <c r="B155" s="4" t="s">
        <v>614</v>
      </c>
      <c r="C155" s="4">
        <v>4</v>
      </c>
      <c r="D155" s="4">
        <v>5</v>
      </c>
      <c r="E155" s="4">
        <v>5</v>
      </c>
      <c r="F155" s="1">
        <v>1</v>
      </c>
      <c r="G155" s="1">
        <f>VLOOKUP(A155,'Tabela IBGE_Município'!A:C,2)</f>
        <v>9187</v>
      </c>
      <c r="H155" s="4" t="s">
        <v>637</v>
      </c>
      <c r="I155" s="28">
        <f>VLOOKUP(DADOS!A155,'Tabela IBGE_Município'!A:E,5)</f>
        <v>0.52</v>
      </c>
      <c r="J155" s="2">
        <f t="shared" si="2"/>
        <v>1.1973440731468379E-3</v>
      </c>
      <c r="K155" s="20">
        <f>(VLOOKUP(B155,'Celulares por Região'!A:H,6))/G155</f>
        <v>0.13072820289539566</v>
      </c>
    </row>
    <row r="156" spans="1:11" ht="15.75" customHeight="1">
      <c r="A156" s="4" t="s">
        <v>820</v>
      </c>
      <c r="B156" s="4" t="s">
        <v>609</v>
      </c>
      <c r="E156" s="4">
        <v>2</v>
      </c>
      <c r="F156" s="1">
        <v>3</v>
      </c>
      <c r="G156" s="1">
        <f>VLOOKUP(A156,'Tabela IBGE_Município'!A:C,2)</f>
        <v>7005</v>
      </c>
      <c r="H156" s="4" t="s">
        <v>637</v>
      </c>
      <c r="I156" s="28">
        <f>VLOOKUP(DADOS!A156,'Tabela IBGE_Município'!A:E,5)</f>
        <v>0.66900000000000004</v>
      </c>
      <c r="J156" s="2">
        <f t="shared" si="2"/>
        <v>7.1377587437544611E-4</v>
      </c>
      <c r="K156" s="20">
        <f>(VLOOKUP(B156,'Celulares por Região'!A:H,6))/G156</f>
        <v>0.10478229835831548</v>
      </c>
    </row>
    <row r="157" spans="1:11" ht="15.75" customHeight="1">
      <c r="A157" s="4" t="s">
        <v>821</v>
      </c>
      <c r="B157" s="4" t="s">
        <v>612</v>
      </c>
      <c r="C157" s="4">
        <v>1</v>
      </c>
      <c r="E157" s="4">
        <v>1</v>
      </c>
      <c r="F157" s="1">
        <v>4</v>
      </c>
      <c r="G157" s="1">
        <f>VLOOKUP(A157,'Tabela IBGE_Município'!A:C,2)</f>
        <v>6332</v>
      </c>
      <c r="H157" s="4" t="s">
        <v>637</v>
      </c>
      <c r="I157" s="28">
        <f>VLOOKUP(DADOS!A157,'Tabela IBGE_Município'!A:E,5)</f>
        <v>0.57999999999999996</v>
      </c>
      <c r="J157" s="2">
        <f t="shared" si="2"/>
        <v>7.896399241945673E-4</v>
      </c>
      <c r="K157" s="20">
        <f>(VLOOKUP(B157,'Celulares por Região'!A:H,6))/G157</f>
        <v>0.96383449147188882</v>
      </c>
    </row>
    <row r="158" spans="1:11" ht="15.75" customHeight="1">
      <c r="A158" s="4" t="s">
        <v>823</v>
      </c>
      <c r="B158" s="4" t="s">
        <v>600</v>
      </c>
      <c r="D158" s="4">
        <v>2</v>
      </c>
      <c r="E158" s="4">
        <v>2</v>
      </c>
      <c r="F158" s="1">
        <v>3</v>
      </c>
      <c r="G158" s="1">
        <f>VLOOKUP(A158,'Tabela IBGE_Município'!A:C,2)</f>
        <v>7085</v>
      </c>
      <c r="H158" s="4" t="s">
        <v>637</v>
      </c>
      <c r="I158" s="28">
        <f>VLOOKUP(DADOS!A158,'Tabela IBGE_Município'!A:E,5)</f>
        <v>0.60899999999999999</v>
      </c>
      <c r="J158" s="2">
        <f t="shared" si="2"/>
        <v>9.8800282286520824E-4</v>
      </c>
      <c r="K158" s="20">
        <f>(VLOOKUP(B158,'Celulares por Região'!A:H,6))/G158</f>
        <v>0.51474947071277344</v>
      </c>
    </row>
    <row r="159" spans="1:11" ht="15.75" customHeight="1">
      <c r="A159" s="4" t="s">
        <v>824</v>
      </c>
      <c r="B159" s="4" t="s">
        <v>616</v>
      </c>
      <c r="C159" s="4">
        <v>1</v>
      </c>
      <c r="D159" s="4">
        <v>1</v>
      </c>
      <c r="F159" s="1">
        <v>2</v>
      </c>
      <c r="G159" s="1">
        <f>VLOOKUP(A159,'Tabela IBGE_Município'!A:C,2)</f>
        <v>3845</v>
      </c>
      <c r="H159" s="4" t="s">
        <v>640</v>
      </c>
      <c r="I159" s="28">
        <f>VLOOKUP(DADOS!A159,'Tabela IBGE_Município'!A:E,5)</f>
        <v>0.59799999999999998</v>
      </c>
      <c r="J159" s="2">
        <f t="shared" si="2"/>
        <v>7.8023407022106636E-4</v>
      </c>
      <c r="K159" s="20">
        <f>(VLOOKUP(B159,'Celulares por Região'!A:H,6))/G159</f>
        <v>0.75968790637191153</v>
      </c>
    </row>
    <row r="160" spans="1:11" ht="15.75" customHeight="1">
      <c r="A160" s="4" t="s">
        <v>825</v>
      </c>
      <c r="B160" s="4" t="s">
        <v>614</v>
      </c>
      <c r="C160" s="4">
        <v>8</v>
      </c>
      <c r="D160" s="4">
        <v>8</v>
      </c>
      <c r="E160" s="4">
        <v>6</v>
      </c>
      <c r="F160" s="1"/>
      <c r="G160" s="1">
        <f>VLOOKUP(A160,'Tabela IBGE_Município'!A:C,2)</f>
        <v>17604</v>
      </c>
      <c r="H160" s="4" t="s">
        <v>638</v>
      </c>
      <c r="I160" s="28">
        <f>VLOOKUP(DADOS!A160,'Tabela IBGE_Município'!A:E,5)</f>
        <v>0.55500000000000005</v>
      </c>
      <c r="J160" s="2">
        <f t="shared" si="2"/>
        <v>7.9527380140877071E-4</v>
      </c>
      <c r="K160" s="20">
        <f>(VLOOKUP(B160,'Celulares por Região'!A:H,6))/G160</f>
        <v>6.8223131106566692E-2</v>
      </c>
    </row>
    <row r="161" spans="1:11" ht="15.75" customHeight="1">
      <c r="A161" s="4" t="s">
        <v>826</v>
      </c>
      <c r="B161" s="4" t="s">
        <v>608</v>
      </c>
      <c r="C161" s="4">
        <v>2</v>
      </c>
      <c r="D161" s="4">
        <v>2</v>
      </c>
      <c r="F161" s="1"/>
      <c r="G161" s="1">
        <f>VLOOKUP(A161,'Tabela IBGE_Município'!A:C,2)</f>
        <v>41729</v>
      </c>
      <c r="H161" s="4" t="s">
        <v>637</v>
      </c>
      <c r="I161" s="28">
        <f>VLOOKUP(DADOS!A161,'Tabela IBGE_Município'!A:E,5)</f>
        <v>0.625</v>
      </c>
      <c r="J161" s="2">
        <f t="shared" si="2"/>
        <v>4.7928299264300609E-5</v>
      </c>
      <c r="K161" s="20">
        <f>(VLOOKUP(B161,'Celulares por Região'!A:H,6))/G161</f>
        <v>9.4179108054350688E-2</v>
      </c>
    </row>
    <row r="162" spans="1:11" ht="15.75" customHeight="1">
      <c r="A162" s="4" t="s">
        <v>828</v>
      </c>
      <c r="B162" s="4" t="s">
        <v>608</v>
      </c>
      <c r="C162" s="4">
        <v>2</v>
      </c>
      <c r="D162" s="4">
        <v>2</v>
      </c>
      <c r="F162" s="1">
        <v>1</v>
      </c>
      <c r="G162" s="1">
        <f>VLOOKUP(A162,'Tabela IBGE_Município'!A:C,2)</f>
        <v>11736</v>
      </c>
      <c r="H162" s="4" t="s">
        <v>637</v>
      </c>
      <c r="I162" s="28">
        <f>VLOOKUP(DADOS!A162,'Tabela IBGE_Município'!A:E,5)</f>
        <v>0.67</v>
      </c>
      <c r="J162" s="2">
        <f t="shared" si="2"/>
        <v>2.5562372188139062E-4</v>
      </c>
      <c r="K162" s="20">
        <f>(VLOOKUP(B162,'Celulares por Região'!A:H,6))/G162</f>
        <v>0.33486707566462165</v>
      </c>
    </row>
    <row r="163" spans="1:11" ht="15.75" customHeight="1">
      <c r="A163" s="4" t="s">
        <v>830</v>
      </c>
      <c r="B163" s="4" t="s">
        <v>620</v>
      </c>
      <c r="C163" s="4">
        <v>1</v>
      </c>
      <c r="F163" s="1">
        <v>3</v>
      </c>
      <c r="G163" s="1">
        <f>VLOOKUP(A163,'Tabela IBGE_Município'!A:C,2)</f>
        <v>16090</v>
      </c>
      <c r="H163" s="4" t="s">
        <v>637</v>
      </c>
      <c r="I163" s="28">
        <f>VLOOKUP(DADOS!A163,'Tabela IBGE_Município'!A:E,5)</f>
        <v>0.81</v>
      </c>
      <c r="J163" s="2">
        <f t="shared" si="2"/>
        <v>1.8645121193287757E-4</v>
      </c>
      <c r="K163" s="20">
        <f>(VLOOKUP(B163,'Celulares por Região'!A:H,6))/G163</f>
        <v>4.1827221876942197E-2</v>
      </c>
    </row>
    <row r="164" spans="1:11" ht="15.75" customHeight="1">
      <c r="A164" s="4" t="s">
        <v>832</v>
      </c>
      <c r="B164" s="4" t="s">
        <v>620</v>
      </c>
      <c r="D164" s="4">
        <v>2</v>
      </c>
      <c r="E164" s="4">
        <v>1</v>
      </c>
      <c r="F164" s="1"/>
      <c r="G164" s="1">
        <f>VLOOKUP(A164,'Tabela IBGE_Município'!A:C,2)</f>
        <v>6164</v>
      </c>
      <c r="H164" s="4" t="s">
        <v>637</v>
      </c>
      <c r="I164" s="28">
        <f>VLOOKUP(DADOS!A164,'Tabela IBGE_Município'!A:E,5)</f>
        <v>0.75</v>
      </c>
      <c r="J164" s="2">
        <f t="shared" si="2"/>
        <v>4.8669695003244649E-4</v>
      </c>
      <c r="K164" s="20">
        <f>(VLOOKUP(B164,'Celulares por Região'!A:H,6))/G164</f>
        <v>0.10918234912394549</v>
      </c>
    </row>
    <row r="165" spans="1:11" ht="15.75" customHeight="1">
      <c r="A165" s="4" t="s">
        <v>833</v>
      </c>
      <c r="B165" s="4" t="s">
        <v>620</v>
      </c>
      <c r="D165" s="4">
        <v>1</v>
      </c>
      <c r="E165" s="4">
        <v>1</v>
      </c>
      <c r="F165" s="1"/>
      <c r="G165" s="1">
        <f>VLOOKUP(A165,'Tabela IBGE_Município'!A:C,2)</f>
        <v>41032</v>
      </c>
      <c r="H165" s="4" t="s">
        <v>637</v>
      </c>
      <c r="I165" s="28">
        <f>VLOOKUP(DADOS!A165,'Tabela IBGE_Município'!A:E,5)</f>
        <v>0.745</v>
      </c>
      <c r="J165" s="2">
        <f t="shared" si="2"/>
        <v>4.8742444921037236E-5</v>
      </c>
      <c r="K165" s="20">
        <f>(VLOOKUP(B165,'Celulares por Região'!A:H,6))/G165</f>
        <v>1.6401832715929029E-2</v>
      </c>
    </row>
    <row r="166" spans="1:11" ht="15.75" customHeight="1">
      <c r="A166" s="4" t="s">
        <v>834</v>
      </c>
      <c r="B166" s="4" t="s">
        <v>617</v>
      </c>
      <c r="C166" s="4">
        <v>1</v>
      </c>
      <c r="D166" s="4">
        <v>1</v>
      </c>
      <c r="F166" s="1">
        <v>2</v>
      </c>
      <c r="G166" s="1">
        <f>VLOOKUP(A166,'Tabela IBGE_Município'!A:C,2)</f>
        <v>5981</v>
      </c>
      <c r="H166" s="4" t="s">
        <v>637</v>
      </c>
      <c r="I166" s="28">
        <f>VLOOKUP(DADOS!A166,'Tabela IBGE_Município'!A:E,5)</f>
        <v>0.68200000000000005</v>
      </c>
      <c r="J166" s="2">
        <f t="shared" si="2"/>
        <v>5.015883631499749E-4</v>
      </c>
      <c r="K166" s="20">
        <f>(VLOOKUP(B166,'Celulares por Região'!A:H,6))/G166</f>
        <v>2.3741849189098812E-2</v>
      </c>
    </row>
    <row r="167" spans="1:11" ht="15.75" customHeight="1">
      <c r="A167" s="4" t="s">
        <v>835</v>
      </c>
      <c r="B167" s="4" t="s">
        <v>606</v>
      </c>
      <c r="D167" s="4">
        <v>1</v>
      </c>
      <c r="E167" s="4">
        <v>1</v>
      </c>
      <c r="F167" s="1">
        <v>9</v>
      </c>
      <c r="G167" s="1">
        <f>VLOOKUP(A167,'Tabela IBGE_Município'!A:C,2)</f>
        <v>7403</v>
      </c>
      <c r="H167" s="4" t="s">
        <v>637</v>
      </c>
      <c r="I167" s="28">
        <f>VLOOKUP(DADOS!A167,'Tabela IBGE_Município'!A:E,5)</f>
        <v>0.60599999999999998</v>
      </c>
      <c r="J167" s="2">
        <f t="shared" si="2"/>
        <v>1.4858841010401188E-3</v>
      </c>
      <c r="K167" s="20">
        <f>(VLOOKUP(B167,'Celulares por Região'!A:H,6))/G167</f>
        <v>0.3089288126435229</v>
      </c>
    </row>
    <row r="168" spans="1:11" ht="15.75" customHeight="1">
      <c r="A168" s="4" t="s">
        <v>836</v>
      </c>
      <c r="B168" s="4" t="s">
        <v>600</v>
      </c>
      <c r="C168" s="4">
        <v>11</v>
      </c>
      <c r="D168" s="4">
        <v>94</v>
      </c>
      <c r="E168" s="4">
        <v>18</v>
      </c>
      <c r="F168" s="1"/>
      <c r="G168" s="1">
        <f>VLOOKUP(A168,'Tabela IBGE_Município'!A:C,2)</f>
        <v>43829</v>
      </c>
      <c r="H168" s="4" t="s">
        <v>637</v>
      </c>
      <c r="I168" s="28">
        <f>VLOOKUP(DADOS!A168,'Tabela IBGE_Município'!A:E,5)</f>
        <v>0.68</v>
      </c>
      <c r="J168" s="2">
        <f t="shared" si="2"/>
        <v>2.5553857035296263E-3</v>
      </c>
      <c r="K168" s="20">
        <f>(VLOOKUP(B168,'Celulares por Região'!A:H,6))/G168</f>
        <v>8.3209746971183468E-2</v>
      </c>
    </row>
    <row r="169" spans="1:11" ht="15.75" customHeight="1">
      <c r="A169" s="4" t="s">
        <v>837</v>
      </c>
      <c r="B169" s="4" t="s">
        <v>620</v>
      </c>
      <c r="C169" s="4">
        <v>32</v>
      </c>
      <c r="D169" s="4">
        <v>63</v>
      </c>
      <c r="E169" s="4">
        <v>33</v>
      </c>
      <c r="F169" s="1">
        <v>3</v>
      </c>
      <c r="G169" s="1">
        <f>VLOOKUP(A169,'Tabela IBGE_Município'!A:C,2)</f>
        <v>2251</v>
      </c>
      <c r="H169" s="4" t="s">
        <v>637</v>
      </c>
      <c r="I169" s="28">
        <f>VLOOKUP(DADOS!A169,'Tabela IBGE_Município'!A:E,5)</f>
        <v>0.60599999999999998</v>
      </c>
      <c r="J169" s="2">
        <f t="shared" si="2"/>
        <v>4.3980453131941356E-2</v>
      </c>
      <c r="K169" s="20">
        <f>(VLOOKUP(B169,'Celulares por Região'!A:H,6))/G169</f>
        <v>0.29897823189693468</v>
      </c>
    </row>
    <row r="170" spans="1:11" ht="15.75" customHeight="1">
      <c r="A170" s="4" t="s">
        <v>837</v>
      </c>
      <c r="B170" s="4" t="s">
        <v>620</v>
      </c>
      <c r="D170" s="4">
        <v>1</v>
      </c>
      <c r="E170" s="4">
        <v>2</v>
      </c>
      <c r="F170" s="1">
        <v>2</v>
      </c>
      <c r="G170" s="1">
        <f>VLOOKUP(A170,'Tabela IBGE_Município'!A:C,2)</f>
        <v>2251</v>
      </c>
      <c r="H170" s="4" t="s">
        <v>637</v>
      </c>
      <c r="I170" s="28">
        <f>VLOOKUP(DADOS!A170,'Tabela IBGE_Município'!A:E,5)</f>
        <v>0.60599999999999998</v>
      </c>
      <c r="J170" s="2">
        <f t="shared" si="2"/>
        <v>2.221235006663705E-3</v>
      </c>
      <c r="K170" s="20">
        <f>(VLOOKUP(B170,'Celulares por Região'!A:H,6))/G170</f>
        <v>0.29897823189693468</v>
      </c>
    </row>
    <row r="171" spans="1:11" ht="15.75" customHeight="1">
      <c r="A171" s="4" t="s">
        <v>838</v>
      </c>
      <c r="B171" s="4" t="s">
        <v>629</v>
      </c>
      <c r="C171" s="4">
        <v>1</v>
      </c>
      <c r="D171" s="4">
        <v>1</v>
      </c>
      <c r="F171" s="1">
        <v>1</v>
      </c>
      <c r="G171" s="1">
        <f>VLOOKUP(A171,'Tabela IBGE_Município'!A:C,2)</f>
        <v>72677</v>
      </c>
      <c r="H171" s="4" t="s">
        <v>637</v>
      </c>
      <c r="I171" s="28">
        <f>VLOOKUP(DADOS!A171,'Tabela IBGE_Município'!A:E,5)</f>
        <v>0.61099999999999999</v>
      </c>
      <c r="J171" s="2">
        <f t="shared" si="2"/>
        <v>2.7519022524319936E-5</v>
      </c>
      <c r="K171" s="20">
        <f>(VLOOKUP(B171,'Celulares por Região'!A:H,6))/G171</f>
        <v>0.63315767023955305</v>
      </c>
    </row>
    <row r="172" spans="1:11" ht="15.75" customHeight="1">
      <c r="A172" s="4" t="s">
        <v>839</v>
      </c>
      <c r="B172" s="4" t="s">
        <v>602</v>
      </c>
      <c r="C172" s="4">
        <v>2</v>
      </c>
      <c r="D172" s="4">
        <v>3</v>
      </c>
      <c r="E172" s="4">
        <v>1</v>
      </c>
      <c r="F172" s="1"/>
      <c r="G172" s="1">
        <f>VLOOKUP(A172,'Tabela IBGE_Município'!A:C,2)</f>
        <v>2380</v>
      </c>
      <c r="H172" s="4" t="s">
        <v>637</v>
      </c>
      <c r="I172" s="28">
        <f>VLOOKUP(DADOS!A172,'Tabela IBGE_Município'!A:E,5)</f>
        <v>0.64</v>
      </c>
      <c r="J172" s="2">
        <f t="shared" si="2"/>
        <v>1.6806722689075631E-3</v>
      </c>
      <c r="K172" s="20">
        <f>(VLOOKUP(B172,'Celulares por Região'!A:H,6))/G172</f>
        <v>0.66512605042016804</v>
      </c>
    </row>
    <row r="173" spans="1:11" ht="15.75" customHeight="1">
      <c r="A173" s="4" t="s">
        <v>840</v>
      </c>
      <c r="B173" s="4" t="s">
        <v>609</v>
      </c>
      <c r="C173" s="4">
        <v>2</v>
      </c>
      <c r="D173" s="4">
        <v>2</v>
      </c>
      <c r="E173" s="4">
        <v>1</v>
      </c>
      <c r="F173" s="1">
        <v>3</v>
      </c>
      <c r="G173" s="1">
        <f>VLOOKUP(A173,'Tabela IBGE_Município'!A:C,2)</f>
        <v>4678</v>
      </c>
      <c r="H173" s="4" t="s">
        <v>640</v>
      </c>
      <c r="I173" s="28">
        <f>VLOOKUP(DADOS!A173,'Tabela IBGE_Município'!A:E,5)</f>
        <v>0.71</v>
      </c>
      <c r="J173" s="2">
        <f t="shared" si="2"/>
        <v>1.2825994014536127E-3</v>
      </c>
      <c r="K173" s="20">
        <f>(VLOOKUP(B173,'Celulares por Região'!A:H,6))/G173</f>
        <v>0.15690466011115861</v>
      </c>
    </row>
    <row r="174" spans="1:11" ht="15.75" customHeight="1">
      <c r="A174" s="4" t="s">
        <v>841</v>
      </c>
      <c r="B174" s="4" t="s">
        <v>623</v>
      </c>
      <c r="C174" s="4">
        <v>7</v>
      </c>
      <c r="D174" s="4">
        <v>12</v>
      </c>
      <c r="E174" s="4">
        <v>4</v>
      </c>
      <c r="F174" s="1">
        <v>1</v>
      </c>
      <c r="G174" s="1">
        <f>VLOOKUP(A174,'Tabela IBGE_Município'!A:C,2)</f>
        <v>19311</v>
      </c>
      <c r="H174" s="4" t="s">
        <v>640</v>
      </c>
      <c r="I174" s="28">
        <f>VLOOKUP(DADOS!A174,'Tabela IBGE_Município'!A:E,5)</f>
        <v>0.56799999999999995</v>
      </c>
      <c r="J174" s="2">
        <f t="shared" si="2"/>
        <v>8.8032727461032577E-4</v>
      </c>
      <c r="K174" s="20">
        <f>(VLOOKUP(B174,'Celulares por Região'!A:H,6))/G174</f>
        <v>3.9511159442804616E-2</v>
      </c>
    </row>
    <row r="175" spans="1:11" ht="15.75" customHeight="1">
      <c r="A175" s="4" t="s">
        <v>842</v>
      </c>
      <c r="B175" s="4" t="s">
        <v>608</v>
      </c>
      <c r="D175" s="4">
        <v>1</v>
      </c>
      <c r="E175" s="4">
        <v>2</v>
      </c>
      <c r="F175" s="1"/>
      <c r="G175" s="1">
        <f>VLOOKUP(A175,'Tabela IBGE_Município'!A:C,2)</f>
        <v>17526</v>
      </c>
      <c r="H175" s="4" t="s">
        <v>638</v>
      </c>
      <c r="I175" s="28">
        <f>VLOOKUP(DADOS!A175,'Tabela IBGE_Município'!A:E,5)</f>
        <v>0.54</v>
      </c>
      <c r="J175" s="2">
        <f t="shared" si="2"/>
        <v>1.7117425539198904E-4</v>
      </c>
      <c r="K175" s="20">
        <f>(VLOOKUP(B175,'Celulares por Região'!A:H,6))/G175</f>
        <v>0.22423827456350565</v>
      </c>
    </row>
    <row r="176" spans="1:11" ht="15.75" customHeight="1">
      <c r="A176" s="4" t="s">
        <v>843</v>
      </c>
      <c r="B176" s="4" t="s">
        <v>609</v>
      </c>
      <c r="C176" s="4">
        <v>3</v>
      </c>
      <c r="D176" s="4">
        <v>3</v>
      </c>
      <c r="E176" s="4">
        <v>3</v>
      </c>
      <c r="F176" s="1"/>
      <c r="G176" s="1">
        <f>VLOOKUP(A176,'Tabela IBGE_Município'!A:C,2)</f>
        <v>21607</v>
      </c>
      <c r="H176" s="4" t="s">
        <v>637</v>
      </c>
      <c r="I176" s="28">
        <f>VLOOKUP(DADOS!A176,'Tabela IBGE_Município'!A:E,5)</f>
        <v>0.69499999999999995</v>
      </c>
      <c r="J176" s="2">
        <f t="shared" si="2"/>
        <v>2.776877863655297E-4</v>
      </c>
      <c r="K176" s="20">
        <f>(VLOOKUP(B176,'Celulares por Região'!A:H,6))/G176</f>
        <v>3.3970472532049802E-2</v>
      </c>
    </row>
    <row r="177" spans="1:11" ht="15.75" customHeight="1">
      <c r="A177" s="4" t="s">
        <v>844</v>
      </c>
      <c r="B177" s="4" t="s">
        <v>604</v>
      </c>
      <c r="C177" s="4">
        <v>3</v>
      </c>
      <c r="D177" s="4">
        <v>2</v>
      </c>
      <c r="F177" s="1"/>
      <c r="G177" s="1">
        <f>VLOOKUP(A177,'Tabela IBGE_Município'!A:C,2)</f>
        <v>2788</v>
      </c>
      <c r="H177" s="4" t="s">
        <v>640</v>
      </c>
      <c r="I177" s="28">
        <f>VLOOKUP(DADOS!A177,'Tabela IBGE_Município'!A:E,5)</f>
        <v>0.48399999999999999</v>
      </c>
      <c r="J177" s="2">
        <f t="shared" si="2"/>
        <v>7.173601147776184E-4</v>
      </c>
      <c r="K177" s="20">
        <f>(VLOOKUP(B177,'Celulares por Região'!A:H,6))/G177</f>
        <v>0.66248206599713055</v>
      </c>
    </row>
    <row r="178" spans="1:11" ht="15.75" customHeight="1">
      <c r="A178" s="4" t="s">
        <v>846</v>
      </c>
      <c r="B178" s="4" t="s">
        <v>620</v>
      </c>
      <c r="C178" s="4">
        <v>9</v>
      </c>
      <c r="D178" s="4">
        <v>5</v>
      </c>
      <c r="E178" s="4">
        <v>6</v>
      </c>
      <c r="F178" s="1">
        <v>1</v>
      </c>
      <c r="G178" s="1">
        <f>VLOOKUP(A178,'Tabela IBGE_Município'!A:C,2)</f>
        <v>26988</v>
      </c>
      <c r="H178" s="4" t="s">
        <v>637</v>
      </c>
      <c r="I178" s="28">
        <f>VLOOKUP(DADOS!A178,'Tabela IBGE_Município'!A:E,5)</f>
        <v>0.754</v>
      </c>
      <c r="J178" s="2">
        <f t="shared" si="2"/>
        <v>4.4464206313917296E-4</v>
      </c>
      <c r="K178" s="20">
        <f>(VLOOKUP(B178,'Celulares por Região'!A:H,6))/G178</f>
        <v>2.4937009041055284E-2</v>
      </c>
    </row>
    <row r="179" spans="1:11" ht="15.75" customHeight="1">
      <c r="A179" s="4" t="s">
        <v>847</v>
      </c>
      <c r="B179" s="4" t="s">
        <v>627</v>
      </c>
      <c r="C179" s="4">
        <v>2</v>
      </c>
      <c r="F179" s="1"/>
      <c r="G179" s="1">
        <f>VLOOKUP(A179,'Tabela IBGE_Município'!A:C,2)</f>
        <v>5056</v>
      </c>
      <c r="H179" s="4" t="s">
        <v>637</v>
      </c>
      <c r="I179" s="28">
        <f>VLOOKUP(DADOS!A179,'Tabela IBGE_Município'!A:E,5)</f>
        <v>0.59399999999999997</v>
      </c>
      <c r="J179" s="2">
        <f t="shared" si="2"/>
        <v>0</v>
      </c>
      <c r="K179" s="20">
        <f>(VLOOKUP(B179,'Celulares por Região'!A:H,6))/G179</f>
        <v>3.8172468354430382E-2</v>
      </c>
    </row>
    <row r="180" spans="1:11" ht="15.75" customHeight="1">
      <c r="A180" s="4" t="s">
        <v>848</v>
      </c>
      <c r="B180" s="4" t="s">
        <v>613</v>
      </c>
      <c r="C180" s="4">
        <v>2</v>
      </c>
      <c r="D180" s="4">
        <v>2</v>
      </c>
      <c r="E180" s="4">
        <v>1</v>
      </c>
      <c r="F180" s="1">
        <v>2</v>
      </c>
      <c r="G180" s="1">
        <f>VLOOKUP(A180,'Tabela IBGE_Município'!A:C,2)</f>
        <v>13956</v>
      </c>
      <c r="H180" s="4" t="s">
        <v>639</v>
      </c>
      <c r="I180" s="28">
        <f>VLOOKUP(DADOS!A180,'Tabela IBGE_Município'!A:E,5)</f>
        <v>0.67</v>
      </c>
      <c r="J180" s="2">
        <f t="shared" si="2"/>
        <v>3.5826884494124389E-4</v>
      </c>
      <c r="K180" s="20">
        <f>(VLOOKUP(B180,'Celulares por Região'!A:H,6))/G180</f>
        <v>3.4250501576382916E-2</v>
      </c>
    </row>
    <row r="181" spans="1:11" ht="15.75" customHeight="1">
      <c r="A181" s="4" t="s">
        <v>849</v>
      </c>
      <c r="B181" s="4" t="s">
        <v>604</v>
      </c>
      <c r="C181" s="4">
        <v>2</v>
      </c>
      <c r="D181" s="4">
        <v>4</v>
      </c>
      <c r="E181" s="4">
        <v>3</v>
      </c>
      <c r="F181" s="1">
        <v>2</v>
      </c>
      <c r="G181" s="1">
        <f>VLOOKUP(A181,'Tabela IBGE_Município'!A:C,2)</f>
        <v>9492</v>
      </c>
      <c r="H181" s="4" t="s">
        <v>640</v>
      </c>
      <c r="I181" s="28">
        <f>VLOOKUP(DADOS!A181,'Tabela IBGE_Município'!A:E,5)</f>
        <v>0.71799999999999997</v>
      </c>
      <c r="J181" s="2">
        <f t="shared" si="2"/>
        <v>9.4816687737041716E-4</v>
      </c>
      <c r="K181" s="20">
        <f>(VLOOKUP(B181,'Celulares por Região'!A:H,6))/G181</f>
        <v>0.1945849136114623</v>
      </c>
    </row>
    <row r="182" spans="1:11" ht="15.75" customHeight="1">
      <c r="A182" s="4" t="s">
        <v>853</v>
      </c>
      <c r="B182" s="4" t="s">
        <v>624</v>
      </c>
      <c r="C182" s="4">
        <v>2</v>
      </c>
      <c r="D182" s="4">
        <v>1</v>
      </c>
      <c r="E182" s="4">
        <v>1</v>
      </c>
      <c r="F182" s="1">
        <v>3</v>
      </c>
      <c r="G182" s="1">
        <f>VLOOKUP(A182,'Tabela IBGE_Município'!A:C,2)</f>
        <v>15894</v>
      </c>
      <c r="H182" s="4" t="s">
        <v>637</v>
      </c>
      <c r="I182" s="28">
        <f>VLOOKUP(DADOS!A182,'Tabela IBGE_Município'!A:E,5)</f>
        <v>0.66</v>
      </c>
      <c r="J182" s="2">
        <f t="shared" si="2"/>
        <v>3.1458411979363283E-4</v>
      </c>
      <c r="K182" s="20">
        <f>(VLOOKUP(B182,'Celulares por Região'!A:H,6))/G182</f>
        <v>8.3616459041147603E-2</v>
      </c>
    </row>
    <row r="183" spans="1:11" ht="15.75" customHeight="1">
      <c r="A183" s="4" t="s">
        <v>854</v>
      </c>
      <c r="B183" s="4" t="s">
        <v>624</v>
      </c>
      <c r="D183" s="4">
        <v>2</v>
      </c>
      <c r="E183" s="4">
        <v>2</v>
      </c>
      <c r="F183" s="1"/>
      <c r="G183" s="1">
        <f>VLOOKUP(A183,'Tabela IBGE_Município'!A:C,2)</f>
        <v>25237</v>
      </c>
      <c r="H183" s="4" t="s">
        <v>637</v>
      </c>
      <c r="I183" s="28">
        <f>VLOOKUP(DADOS!A183,'Tabela IBGE_Município'!A:E,5)</f>
        <v>0.67</v>
      </c>
      <c r="J183" s="2">
        <f t="shared" si="2"/>
        <v>1.5849744422871182E-4</v>
      </c>
      <c r="K183" s="20">
        <f>(VLOOKUP(B183,'Celulares por Região'!A:H,6))/G183</f>
        <v>5.2660775844989502E-2</v>
      </c>
    </row>
    <row r="184" spans="1:11" ht="15.75" customHeight="1">
      <c r="A184" s="4" t="s">
        <v>855</v>
      </c>
      <c r="B184" s="4" t="s">
        <v>611</v>
      </c>
      <c r="C184" s="4">
        <v>1</v>
      </c>
      <c r="D184" s="4">
        <v>1</v>
      </c>
      <c r="F184" s="1">
        <v>2</v>
      </c>
      <c r="G184" s="1">
        <f>VLOOKUP(A184,'Tabela IBGE_Município'!A:C,2)</f>
        <v>5557</v>
      </c>
      <c r="H184" s="4" t="s">
        <v>637</v>
      </c>
      <c r="I184" s="28">
        <f>VLOOKUP(DADOS!A184,'Tabela IBGE_Município'!A:E,5)</f>
        <v>0.7</v>
      </c>
      <c r="J184" s="2">
        <f t="shared" si="2"/>
        <v>5.3985963649451146E-4</v>
      </c>
      <c r="K184" s="20">
        <f>(VLOOKUP(B184,'Celulares por Região'!A:H,6))/G184</f>
        <v>0.72467158538779919</v>
      </c>
    </row>
    <row r="185" spans="1:11" ht="15.75" customHeight="1">
      <c r="A185" s="4" t="s">
        <v>855</v>
      </c>
      <c r="B185" s="4" t="s">
        <v>611</v>
      </c>
      <c r="C185" s="4">
        <v>1</v>
      </c>
      <c r="D185" s="4">
        <v>2</v>
      </c>
      <c r="E185" s="4">
        <v>2</v>
      </c>
      <c r="F185" s="1">
        <v>1</v>
      </c>
      <c r="G185" s="1">
        <f>VLOOKUP(A185,'Tabela IBGE_Município'!A:C,2)</f>
        <v>5557</v>
      </c>
      <c r="H185" s="4" t="s">
        <v>637</v>
      </c>
      <c r="I185" s="28">
        <f>VLOOKUP(DADOS!A185,'Tabela IBGE_Município'!A:E,5)</f>
        <v>0.7</v>
      </c>
      <c r="J185" s="2">
        <f t="shared" si="2"/>
        <v>8.9976606082418573E-4</v>
      </c>
      <c r="K185" s="20">
        <f>(VLOOKUP(B185,'Celulares por Região'!A:H,6))/G185</f>
        <v>0.72467158538779919</v>
      </c>
    </row>
    <row r="186" spans="1:11" ht="15.75" customHeight="1">
      <c r="A186" s="4" t="s">
        <v>857</v>
      </c>
      <c r="B186" s="4" t="s">
        <v>609</v>
      </c>
      <c r="C186" s="4">
        <v>1</v>
      </c>
      <c r="D186" s="4">
        <v>1</v>
      </c>
      <c r="F186" s="1">
        <v>31</v>
      </c>
      <c r="G186" s="1">
        <f>VLOOKUP(A186,'Tabela IBGE_Município'!A:C,2)</f>
        <v>13132</v>
      </c>
      <c r="H186" s="4" t="s">
        <v>637</v>
      </c>
      <c r="I186" s="28">
        <f>VLOOKUP(DADOS!A186,'Tabela IBGE_Município'!A:E,5)</f>
        <v>0.72499999999999998</v>
      </c>
      <c r="J186" s="2">
        <f t="shared" si="2"/>
        <v>2.4367956137678953E-3</v>
      </c>
      <c r="K186" s="20">
        <f>(VLOOKUP(B186,'Celulares por Região'!A:H,6))/G186</f>
        <v>5.58939993908011E-2</v>
      </c>
    </row>
    <row r="187" spans="1:11" ht="15.75" customHeight="1">
      <c r="A187" s="4" t="s">
        <v>858</v>
      </c>
      <c r="B187" s="4" t="s">
        <v>608</v>
      </c>
      <c r="C187" s="4">
        <v>2</v>
      </c>
      <c r="D187" s="4">
        <v>1</v>
      </c>
      <c r="F187" s="1"/>
      <c r="G187" s="1">
        <f>VLOOKUP(A187,'Tabela IBGE_Município'!A:C,2)</f>
        <v>19926</v>
      </c>
      <c r="H187" s="4" t="s">
        <v>638</v>
      </c>
      <c r="I187" s="28">
        <f>VLOOKUP(DADOS!A187,'Tabela IBGE_Município'!A:E,5)</f>
        <v>0.58799999999999997</v>
      </c>
      <c r="J187" s="2">
        <f t="shared" si="2"/>
        <v>5.0185687042055607E-5</v>
      </c>
      <c r="K187" s="20">
        <f>(VLOOKUP(B187,'Celulares por Região'!A:H,6))/G187</f>
        <v>0.19722975007527854</v>
      </c>
    </row>
    <row r="188" spans="1:11" ht="15.75" customHeight="1">
      <c r="A188" s="4" t="s">
        <v>859</v>
      </c>
      <c r="B188" s="4" t="s">
        <v>602</v>
      </c>
      <c r="C188" s="4">
        <v>1</v>
      </c>
      <c r="F188" s="1">
        <v>5</v>
      </c>
      <c r="G188" s="1">
        <f>VLOOKUP(A188,'Tabela IBGE_Município'!A:C,2)</f>
        <v>14503</v>
      </c>
      <c r="H188" s="4" t="s">
        <v>637</v>
      </c>
      <c r="I188" s="28">
        <f>VLOOKUP(DADOS!A188,'Tabela IBGE_Município'!A:E,5)</f>
        <v>0.73</v>
      </c>
      <c r="J188" s="2">
        <f t="shared" si="2"/>
        <v>3.4475625732607049E-4</v>
      </c>
      <c r="K188" s="20">
        <f>(VLOOKUP(B188,'Celulares por Região'!A:H,6))/G188</f>
        <v>0.10914983106943391</v>
      </c>
    </row>
    <row r="189" spans="1:11" ht="15.75" customHeight="1">
      <c r="A189" s="4" t="s">
        <v>860</v>
      </c>
      <c r="B189" s="4" t="s">
        <v>620</v>
      </c>
      <c r="C189" s="4">
        <v>2</v>
      </c>
      <c r="D189" s="4">
        <v>1</v>
      </c>
      <c r="F189" s="1">
        <v>2</v>
      </c>
      <c r="G189" s="1">
        <f>VLOOKUP(A189,'Tabela IBGE_Município'!A:C,2)</f>
        <v>41396</v>
      </c>
      <c r="H189" s="4" t="s">
        <v>637</v>
      </c>
      <c r="I189" s="28">
        <f>VLOOKUP(DADOS!A189,'Tabela IBGE_Município'!A:E,5)</f>
        <v>0.77900000000000003</v>
      </c>
      <c r="J189" s="2">
        <f t="shared" si="2"/>
        <v>7.2470770122717173E-5</v>
      </c>
      <c r="K189" s="20">
        <f>(VLOOKUP(B189,'Celulares por Região'!A:H,6))/G189</f>
        <v>1.6257609430862886E-2</v>
      </c>
    </row>
    <row r="190" spans="1:11" ht="15.75" customHeight="1">
      <c r="A190" s="4" t="s">
        <v>862</v>
      </c>
      <c r="B190" s="4" t="s">
        <v>602</v>
      </c>
      <c r="C190" s="4">
        <v>1</v>
      </c>
      <c r="D190" s="4">
        <v>4</v>
      </c>
      <c r="E190" s="4">
        <v>4</v>
      </c>
      <c r="F190" s="1">
        <v>1</v>
      </c>
      <c r="G190" s="1">
        <f>VLOOKUP(A190,'Tabela IBGE_Município'!A:C,2)</f>
        <v>1343</v>
      </c>
      <c r="H190" s="4" t="s">
        <v>637</v>
      </c>
      <c r="I190" s="28">
        <f>VLOOKUP(DADOS!A190,'Tabela IBGE_Município'!A:E,5)</f>
        <v>0.7</v>
      </c>
      <c r="J190" s="2">
        <f t="shared" si="2"/>
        <v>6.7014147431124346E-3</v>
      </c>
      <c r="K190" s="20">
        <f>(VLOOKUP(B190,'Celulares por Região'!A:H,6))/G190</f>
        <v>1.178704393149665</v>
      </c>
    </row>
    <row r="191" spans="1:11" ht="15.75" customHeight="1">
      <c r="A191" s="4" t="s">
        <v>863</v>
      </c>
      <c r="B191" s="4" t="s">
        <v>620</v>
      </c>
      <c r="C191" s="4">
        <v>1</v>
      </c>
      <c r="D191" s="4">
        <v>1</v>
      </c>
      <c r="F191" s="1"/>
      <c r="G191" s="1">
        <f>VLOOKUP(A191,'Tabela IBGE_Município'!A:C,2)</f>
        <v>12206</v>
      </c>
      <c r="H191" s="4" t="s">
        <v>638</v>
      </c>
      <c r="I191" s="28">
        <f>VLOOKUP(DADOS!A191,'Tabela IBGE_Município'!A:E,5)</f>
        <v>0.72</v>
      </c>
      <c r="J191" s="2">
        <f t="shared" si="2"/>
        <v>8.1926921186301814E-5</v>
      </c>
      <c r="K191" s="20">
        <f>(VLOOKUP(B191,'Celulares por Região'!A:H,6))/G191</f>
        <v>5.5136817958381122E-2</v>
      </c>
    </row>
    <row r="192" spans="1:11" ht="15.75" customHeight="1">
      <c r="A192" s="4" t="s">
        <v>865</v>
      </c>
      <c r="B192" s="4" t="s">
        <v>624</v>
      </c>
      <c r="C192" s="4">
        <v>2</v>
      </c>
      <c r="D192" s="4">
        <v>1</v>
      </c>
      <c r="F192" s="1">
        <v>2</v>
      </c>
      <c r="G192" s="1">
        <f>VLOOKUP(A192,'Tabela IBGE_Município'!A:C,2)</f>
        <v>8557</v>
      </c>
      <c r="H192" s="4" t="s">
        <v>637</v>
      </c>
      <c r="I192" s="28">
        <f>VLOOKUP(DADOS!A192,'Tabela IBGE_Município'!A:E,5)</f>
        <v>0.7</v>
      </c>
      <c r="J192" s="2">
        <f t="shared" si="2"/>
        <v>3.505901601028398E-4</v>
      </c>
      <c r="K192" s="20">
        <f>(VLOOKUP(B192,'Celulares por Região'!A:H,6))/G192</f>
        <v>0.15531144092555801</v>
      </c>
    </row>
    <row r="193" spans="1:11" ht="15.75" customHeight="1">
      <c r="A193" s="4" t="s">
        <v>866</v>
      </c>
      <c r="B193" s="4" t="s">
        <v>612</v>
      </c>
      <c r="C193" s="4">
        <v>1</v>
      </c>
      <c r="D193" s="4">
        <v>1</v>
      </c>
      <c r="F193" s="1"/>
      <c r="G193" s="1">
        <f>VLOOKUP(A193,'Tabela IBGE_Município'!A:C,2)</f>
        <v>10932</v>
      </c>
      <c r="H193" s="4" t="s">
        <v>640</v>
      </c>
      <c r="I193" s="28">
        <f>VLOOKUP(DADOS!A193,'Tabela IBGE_Município'!A:E,5)</f>
        <v>0.56999999999999995</v>
      </c>
      <c r="J193" s="2">
        <f t="shared" si="2"/>
        <v>9.1474570069520667E-5</v>
      </c>
      <c r="K193" s="20">
        <f>(VLOOKUP(B193,'Celulares por Região'!A:H,6))/G193</f>
        <v>0.55826930113428463</v>
      </c>
    </row>
    <row r="194" spans="1:11" ht="15.75" customHeight="1">
      <c r="A194" s="4" t="s">
        <v>867</v>
      </c>
      <c r="B194" s="4" t="s">
        <v>611</v>
      </c>
      <c r="C194" s="4">
        <v>2</v>
      </c>
      <c r="D194" s="4">
        <v>1</v>
      </c>
      <c r="E194" s="4">
        <v>1</v>
      </c>
      <c r="F194" s="1">
        <v>6</v>
      </c>
      <c r="G194" s="1">
        <f>VLOOKUP(A194,'Tabela IBGE_Município'!A:C,2)</f>
        <v>11226</v>
      </c>
      <c r="H194" s="4" t="s">
        <v>637</v>
      </c>
      <c r="I194" s="28">
        <f>VLOOKUP(DADOS!A194,'Tabela IBGE_Município'!A:E,5)</f>
        <v>0.68700000000000006</v>
      </c>
      <c r="J194" s="2">
        <f t="shared" ref="J194:J257" si="3">(D194+E194+F194)/G194</f>
        <v>7.1263139141279175E-4</v>
      </c>
      <c r="K194" s="20">
        <f>(VLOOKUP(B194,'Celulares por Região'!A:H,6))/G194</f>
        <v>0.35872082665241406</v>
      </c>
    </row>
    <row r="195" spans="1:11" ht="15.75" customHeight="1">
      <c r="A195" s="4" t="s">
        <v>868</v>
      </c>
      <c r="B195" s="4" t="s">
        <v>608</v>
      </c>
      <c r="C195" s="4">
        <v>2</v>
      </c>
      <c r="D195" s="4">
        <v>2</v>
      </c>
      <c r="F195" s="1"/>
      <c r="G195" s="1">
        <f>VLOOKUP(A195,'Tabela IBGE_Município'!A:C,2)</f>
        <v>4743</v>
      </c>
      <c r="H195" s="4" t="s">
        <v>638</v>
      </c>
      <c r="I195" s="28">
        <f>VLOOKUP(DADOS!A195,'Tabela IBGE_Município'!A:E,5)</f>
        <v>0.625</v>
      </c>
      <c r="J195" s="2">
        <f t="shared" si="3"/>
        <v>4.21674045962471E-4</v>
      </c>
      <c r="K195" s="20">
        <f>(VLOOKUP(B195,'Celulares por Região'!A:H,6))/G195</f>
        <v>0.82858950031625556</v>
      </c>
    </row>
    <row r="196" spans="1:11" ht="15.75" customHeight="1">
      <c r="A196" s="4" t="s">
        <v>869</v>
      </c>
      <c r="B196" s="4" t="s">
        <v>616</v>
      </c>
      <c r="C196" s="4">
        <v>1</v>
      </c>
      <c r="D196" s="4">
        <v>3</v>
      </c>
      <c r="E196" s="4">
        <v>3</v>
      </c>
      <c r="F196" s="1">
        <v>3</v>
      </c>
      <c r="G196" s="1">
        <f>VLOOKUP(A196,'Tabela IBGE_Município'!A:C,2)</f>
        <v>13938</v>
      </c>
      <c r="H196" s="4" t="s">
        <v>638</v>
      </c>
      <c r="I196" s="28">
        <f>VLOOKUP(DADOS!A196,'Tabela IBGE_Município'!A:E,5)</f>
        <v>0.63</v>
      </c>
      <c r="J196" s="2">
        <f t="shared" si="3"/>
        <v>6.4571674558760225E-4</v>
      </c>
      <c r="K196" s="20">
        <f>(VLOOKUP(B196,'Celulares por Região'!A:H,6))/G196</f>
        <v>0.20957095709570958</v>
      </c>
    </row>
    <row r="197" spans="1:11" ht="15.75" customHeight="1">
      <c r="A197" s="4" t="s">
        <v>870</v>
      </c>
      <c r="B197" s="4" t="s">
        <v>613</v>
      </c>
      <c r="C197" s="4">
        <v>2</v>
      </c>
      <c r="D197" s="4">
        <v>2</v>
      </c>
      <c r="F197" s="1"/>
      <c r="G197" s="1">
        <f>VLOOKUP(A197,'Tabela IBGE_Município'!A:C,2)</f>
        <v>6783</v>
      </c>
      <c r="H197" s="4" t="s">
        <v>637</v>
      </c>
      <c r="I197" s="28">
        <f>VLOOKUP(DADOS!A197,'Tabela IBGE_Município'!A:E,5)</f>
        <v>0.64800000000000002</v>
      </c>
      <c r="J197" s="2">
        <f t="shared" si="3"/>
        <v>2.9485478401887071E-4</v>
      </c>
      <c r="K197" s="20">
        <f>(VLOOKUP(B197,'Celulares por Região'!A:H,6))/G197</f>
        <v>7.0470293380510099E-2</v>
      </c>
    </row>
    <row r="198" spans="1:11" ht="15.75" customHeight="1">
      <c r="A198" s="4" t="s">
        <v>871</v>
      </c>
      <c r="B198" s="4" t="s">
        <v>615</v>
      </c>
      <c r="C198" s="4">
        <v>1</v>
      </c>
      <c r="D198" s="4">
        <v>1</v>
      </c>
      <c r="F198" s="1">
        <v>1</v>
      </c>
      <c r="G198" s="1">
        <f>VLOOKUP(A198,'Tabela IBGE_Município'!A:C,2)</f>
        <v>3454</v>
      </c>
      <c r="H198" s="4" t="s">
        <v>638</v>
      </c>
      <c r="I198" s="28">
        <f>VLOOKUP(DADOS!A198,'Tabela IBGE_Município'!A:E,5)</f>
        <v>0.624</v>
      </c>
      <c r="J198" s="2">
        <f t="shared" si="3"/>
        <v>5.7903879559930511E-4</v>
      </c>
      <c r="K198" s="20">
        <f>(VLOOKUP(B198,'Celulares por Região'!A:H,6))/G198</f>
        <v>0.27417486971627097</v>
      </c>
    </row>
    <row r="199" spans="1:11" ht="15.75" customHeight="1">
      <c r="A199" s="4" t="s">
        <v>872</v>
      </c>
      <c r="B199" s="4" t="s">
        <v>630</v>
      </c>
      <c r="C199" s="4">
        <v>5</v>
      </c>
      <c r="D199" s="4">
        <v>7</v>
      </c>
      <c r="E199" s="4">
        <v>3</v>
      </c>
      <c r="F199" s="1"/>
      <c r="G199" s="1">
        <f>VLOOKUP(A199,'Tabela IBGE_Município'!A:C,2)</f>
        <v>11705</v>
      </c>
      <c r="H199" s="4" t="s">
        <v>637</v>
      </c>
      <c r="I199" s="28">
        <f>VLOOKUP(DADOS!A199,'Tabela IBGE_Município'!A:E,5)</f>
        <v>0.72</v>
      </c>
      <c r="J199" s="2">
        <f t="shared" si="3"/>
        <v>8.5433575395130288E-4</v>
      </c>
      <c r="K199" s="20">
        <f>(VLOOKUP(B199,'Celulares por Região'!A:H,6))/G199</f>
        <v>0.85305425032037596</v>
      </c>
    </row>
    <row r="200" spans="1:11" ht="15.75" customHeight="1">
      <c r="A200" s="4" t="s">
        <v>874</v>
      </c>
      <c r="B200" s="4" t="s">
        <v>609</v>
      </c>
      <c r="C200" s="4">
        <v>1</v>
      </c>
      <c r="D200" s="4">
        <v>1</v>
      </c>
      <c r="F200" s="1">
        <v>1</v>
      </c>
      <c r="G200" s="1">
        <f>VLOOKUP(A200,'Tabela IBGE_Município'!A:C,2)</f>
        <v>11297</v>
      </c>
      <c r="H200" s="4" t="s">
        <v>639</v>
      </c>
      <c r="I200" s="28">
        <f>VLOOKUP(DADOS!A200,'Tabela IBGE_Município'!A:E,5)</f>
        <v>0.72099999999999997</v>
      </c>
      <c r="J200" s="2">
        <f t="shared" si="3"/>
        <v>1.7703815172169602E-4</v>
      </c>
      <c r="K200" s="20">
        <f>(VLOOKUP(B200,'Celulares por Região'!A:H,6))/G200</f>
        <v>6.4973001681862444E-2</v>
      </c>
    </row>
    <row r="201" spans="1:11" ht="15.75" customHeight="1">
      <c r="A201" s="4" t="s">
        <v>875</v>
      </c>
      <c r="B201" s="4" t="s">
        <v>600</v>
      </c>
      <c r="C201" s="4">
        <v>2</v>
      </c>
      <c r="D201" s="4">
        <v>3</v>
      </c>
      <c r="E201" s="4">
        <v>1</v>
      </c>
      <c r="F201" s="1">
        <v>1</v>
      </c>
      <c r="G201" s="1">
        <f>VLOOKUP(A201,'Tabela IBGE_Município'!A:C,2)</f>
        <v>2930</v>
      </c>
      <c r="H201" s="4" t="s">
        <v>637</v>
      </c>
      <c r="I201" s="28">
        <f>VLOOKUP(DADOS!A201,'Tabela IBGE_Município'!A:E,5)</f>
        <v>0.72499999999999998</v>
      </c>
      <c r="J201" s="2">
        <f t="shared" si="3"/>
        <v>1.7064846416382253E-3</v>
      </c>
      <c r="K201" s="20">
        <f>(VLOOKUP(B201,'Celulares por Região'!A:H,6))/G201</f>
        <v>1.2447098976109214</v>
      </c>
    </row>
    <row r="202" spans="1:11" ht="15.75" customHeight="1">
      <c r="A202" s="4" t="s">
        <v>876</v>
      </c>
      <c r="B202" s="4" t="s">
        <v>620</v>
      </c>
      <c r="C202" s="4">
        <v>1</v>
      </c>
      <c r="D202" s="4">
        <v>1</v>
      </c>
      <c r="F202" s="1">
        <v>1</v>
      </c>
      <c r="G202" s="1">
        <f>VLOOKUP(A202,'Tabela IBGE_Município'!A:C,2)</f>
        <v>1160</v>
      </c>
      <c r="H202" s="4" t="s">
        <v>638</v>
      </c>
      <c r="I202" s="28">
        <f>VLOOKUP(DADOS!A202,'Tabela IBGE_Município'!A:E,5)</f>
        <v>0.72099999999999997</v>
      </c>
      <c r="J202" s="2">
        <f t="shared" si="3"/>
        <v>1.7241379310344827E-3</v>
      </c>
      <c r="K202" s="20">
        <f>(VLOOKUP(B202,'Celulares por Região'!A:H,6))/G202</f>
        <v>0.58017241379310347</v>
      </c>
    </row>
    <row r="203" spans="1:11" ht="15.75" customHeight="1">
      <c r="A203" s="4" t="s">
        <v>877</v>
      </c>
      <c r="B203" s="4" t="s">
        <v>620</v>
      </c>
      <c r="C203" s="4">
        <v>4</v>
      </c>
      <c r="D203" s="4">
        <v>1</v>
      </c>
      <c r="F203" s="1"/>
      <c r="G203" s="1">
        <f>VLOOKUP(A203,'Tabela IBGE_Município'!A:C,2)</f>
        <v>6819</v>
      </c>
      <c r="H203" s="4" t="s">
        <v>637</v>
      </c>
      <c r="I203" s="28">
        <f>VLOOKUP(DADOS!A203,'Tabela IBGE_Município'!A:E,5)</f>
        <v>0.74099999999999999</v>
      </c>
      <c r="J203" s="2">
        <f t="shared" si="3"/>
        <v>1.4664906877841325E-4</v>
      </c>
      <c r="K203" s="20">
        <f>(VLOOKUP(B203,'Celulares por Região'!A:H,6))/G203</f>
        <v>9.8694823287872116E-2</v>
      </c>
    </row>
    <row r="204" spans="1:11" ht="15.75" customHeight="1">
      <c r="A204" s="4" t="s">
        <v>878</v>
      </c>
      <c r="B204" s="4" t="s">
        <v>600</v>
      </c>
      <c r="C204" s="4">
        <v>4</v>
      </c>
      <c r="D204" s="4">
        <v>4</v>
      </c>
      <c r="E204" s="4">
        <v>3</v>
      </c>
      <c r="F204" s="1">
        <v>1</v>
      </c>
      <c r="G204" s="1">
        <f>VLOOKUP(A204,'Tabela IBGE_Município'!A:C,2)</f>
        <v>4144</v>
      </c>
      <c r="H204" s="4" t="s">
        <v>637</v>
      </c>
      <c r="I204" s="28">
        <f>VLOOKUP(DADOS!A204,'Tabela IBGE_Município'!A:E,5)</f>
        <v>0.71</v>
      </c>
      <c r="J204" s="2">
        <f t="shared" si="3"/>
        <v>1.9305019305019305E-3</v>
      </c>
      <c r="K204" s="20">
        <f>(VLOOKUP(B204,'Celulares por Região'!A:H,6))/G204</f>
        <v>0.88006756756756754</v>
      </c>
    </row>
    <row r="205" spans="1:11" ht="15.75" customHeight="1">
      <c r="A205" s="4" t="s">
        <v>880</v>
      </c>
      <c r="B205" s="4" t="s">
        <v>611</v>
      </c>
      <c r="C205" s="4">
        <v>4</v>
      </c>
      <c r="D205" s="4">
        <v>6</v>
      </c>
      <c r="E205" s="4">
        <v>5</v>
      </c>
      <c r="F205" s="1">
        <v>18</v>
      </c>
      <c r="G205" s="1">
        <f>VLOOKUP(A205,'Tabela IBGE_Município'!A:C,2)</f>
        <v>9938</v>
      </c>
      <c r="H205" s="4" t="s">
        <v>638</v>
      </c>
      <c r="I205" s="28">
        <f>VLOOKUP(DADOS!A205,'Tabela IBGE_Município'!A:E,5)</f>
        <v>0.68799999999999994</v>
      </c>
      <c r="J205" s="2">
        <f t="shared" si="3"/>
        <v>2.9180921714630709E-3</v>
      </c>
      <c r="K205" s="20">
        <f>(VLOOKUP(B205,'Celulares por Região'!A:H,6))/G205</f>
        <v>0.40521231636144095</v>
      </c>
    </row>
    <row r="206" spans="1:11" ht="15.75" customHeight="1">
      <c r="A206" s="4" t="s">
        <v>881</v>
      </c>
      <c r="B206" s="4" t="s">
        <v>611</v>
      </c>
      <c r="C206" s="4">
        <v>23</v>
      </c>
      <c r="D206" s="4">
        <v>44</v>
      </c>
      <c r="E206" s="4">
        <v>22</v>
      </c>
      <c r="F206" s="1">
        <v>33</v>
      </c>
      <c r="G206" s="1">
        <f>VLOOKUP(A206,'Tabela IBGE_Município'!A:C,2)</f>
        <v>6957</v>
      </c>
      <c r="H206" s="4" t="s">
        <v>640</v>
      </c>
      <c r="I206" s="28">
        <f>VLOOKUP(DADOS!A206,'Tabela IBGE_Município'!A:E,5)</f>
        <v>0.67400000000000004</v>
      </c>
      <c r="J206" s="2">
        <f t="shared" si="3"/>
        <v>1.4230271668822769E-2</v>
      </c>
      <c r="K206" s="20">
        <f>(VLOOKUP(B206,'Celulares por Região'!A:H,6))/G206</f>
        <v>0.57884145464999281</v>
      </c>
    </row>
    <row r="207" spans="1:11" ht="15.75" customHeight="1">
      <c r="A207" s="4" t="s">
        <v>882</v>
      </c>
      <c r="B207" s="4" t="s">
        <v>627</v>
      </c>
      <c r="C207" s="4">
        <v>2</v>
      </c>
      <c r="D207" s="4">
        <v>1</v>
      </c>
      <c r="F207" s="1">
        <v>2</v>
      </c>
      <c r="G207" s="1">
        <f>VLOOKUP(A207,'Tabela IBGE_Município'!A:C,2)</f>
        <v>3228</v>
      </c>
      <c r="H207" s="4" t="s">
        <v>640</v>
      </c>
      <c r="I207" s="28">
        <f>VLOOKUP(DADOS!A207,'Tabela IBGE_Município'!A:E,5)</f>
        <v>0.56100000000000005</v>
      </c>
      <c r="J207" s="2">
        <f t="shared" si="3"/>
        <v>9.2936802973977691E-4</v>
      </c>
      <c r="K207" s="20">
        <f>(VLOOKUP(B207,'Celulares por Região'!A:H,6))/G207</f>
        <v>5.9789343246592318E-2</v>
      </c>
    </row>
    <row r="208" spans="1:11" ht="15.75" customHeight="1">
      <c r="A208" s="4" t="s">
        <v>884</v>
      </c>
      <c r="B208" s="4" t="s">
        <v>608</v>
      </c>
      <c r="C208" s="4">
        <v>1</v>
      </c>
      <c r="D208" s="4">
        <v>3</v>
      </c>
      <c r="E208" s="4">
        <v>3</v>
      </c>
      <c r="F208" s="1"/>
      <c r="G208" s="1">
        <f>VLOOKUP(A208,'Tabela IBGE_Município'!A:C,2)</f>
        <v>5961</v>
      </c>
      <c r="H208" s="4" t="s">
        <v>638</v>
      </c>
      <c r="I208" s="28">
        <f>VLOOKUP(DADOS!A208,'Tabela IBGE_Município'!A:E,5)</f>
        <v>0.59</v>
      </c>
      <c r="J208" s="2">
        <f t="shared" si="3"/>
        <v>1.0065425264217413E-3</v>
      </c>
      <c r="K208" s="20">
        <f>(VLOOKUP(B208,'Celulares por Região'!A:H,6))/G208</f>
        <v>0.65928535480624051</v>
      </c>
    </row>
    <row r="209" spans="1:11" ht="15.75" customHeight="1">
      <c r="A209" s="4" t="s">
        <v>885</v>
      </c>
      <c r="B209" s="4" t="s">
        <v>609</v>
      </c>
      <c r="C209" s="4">
        <v>1</v>
      </c>
      <c r="D209" s="4">
        <v>1</v>
      </c>
      <c r="E209" s="4">
        <v>1</v>
      </c>
      <c r="F209" s="1">
        <v>1</v>
      </c>
      <c r="G209" s="1">
        <f>VLOOKUP(A209,'Tabela IBGE_Município'!A:C,2)</f>
        <v>19479</v>
      </c>
      <c r="H209" s="4" t="s">
        <v>640</v>
      </c>
      <c r="I209" s="28">
        <f>VLOOKUP(DADOS!A209,'Tabela IBGE_Município'!A:E,5)</f>
        <v>0.68700000000000006</v>
      </c>
      <c r="J209" s="2">
        <f t="shared" si="3"/>
        <v>1.5401201293700908E-4</v>
      </c>
      <c r="K209" s="20">
        <f>(VLOOKUP(B209,'Celulares por Região'!A:H,6))/G209</f>
        <v>3.7681605831921559E-2</v>
      </c>
    </row>
    <row r="210" spans="1:11" ht="15.75" customHeight="1">
      <c r="A210" s="4" t="s">
        <v>886</v>
      </c>
      <c r="B210" s="4" t="s">
        <v>606</v>
      </c>
      <c r="C210" s="4">
        <v>2</v>
      </c>
      <c r="D210" s="4">
        <v>1</v>
      </c>
      <c r="E210" s="4">
        <v>1</v>
      </c>
      <c r="F210" s="1">
        <v>1</v>
      </c>
      <c r="G210" s="1">
        <f>VLOOKUP(A210,'Tabela IBGE_Município'!A:C,2)</f>
        <v>18949</v>
      </c>
      <c r="H210" s="4" t="s">
        <v>640</v>
      </c>
      <c r="I210" s="28">
        <f>VLOOKUP(DADOS!A210,'Tabela IBGE_Município'!A:E,5)</f>
        <v>0.59899999999999998</v>
      </c>
      <c r="J210" s="2">
        <f t="shared" si="3"/>
        <v>1.583197002480342E-4</v>
      </c>
      <c r="K210" s="20">
        <f>(VLOOKUP(B210,'Celulares por Região'!A:H,6))/G210</f>
        <v>0.12069238482241806</v>
      </c>
    </row>
    <row r="211" spans="1:11" ht="15.75" customHeight="1">
      <c r="A211" s="4" t="s">
        <v>887</v>
      </c>
      <c r="B211" s="4" t="s">
        <v>616</v>
      </c>
      <c r="D211" s="4">
        <v>1</v>
      </c>
      <c r="E211" s="4">
        <v>1</v>
      </c>
      <c r="F211" s="1">
        <v>4</v>
      </c>
      <c r="G211" s="1">
        <f>VLOOKUP(A211,'Tabela IBGE_Município'!A:C,2)</f>
        <v>7378</v>
      </c>
      <c r="H211" s="4" t="s">
        <v>637</v>
      </c>
      <c r="I211" s="28">
        <f>VLOOKUP(DADOS!A211,'Tabela IBGE_Município'!A:E,5)</f>
        <v>0.62</v>
      </c>
      <c r="J211" s="2">
        <f t="shared" si="3"/>
        <v>8.1322851721333698E-4</v>
      </c>
      <c r="K211" s="20">
        <f>(VLOOKUP(B211,'Celulares por Região'!A:H,6))/G211</f>
        <v>0.39590674979669288</v>
      </c>
    </row>
    <row r="212" spans="1:11" ht="15.75" customHeight="1">
      <c r="A212" s="4" t="s">
        <v>888</v>
      </c>
      <c r="B212" s="4" t="s">
        <v>608</v>
      </c>
      <c r="C212" s="4">
        <v>4</v>
      </c>
      <c r="D212" s="4">
        <v>2</v>
      </c>
      <c r="F212" s="1">
        <v>2</v>
      </c>
      <c r="G212" s="1">
        <f>VLOOKUP(A212,'Tabela IBGE_Município'!A:C,2)</f>
        <v>3170</v>
      </c>
      <c r="H212" s="4" t="s">
        <v>637</v>
      </c>
      <c r="I212" s="28">
        <f>VLOOKUP(DADOS!A212,'Tabela IBGE_Município'!A:E,5)</f>
        <v>0.56100000000000005</v>
      </c>
      <c r="J212" s="2">
        <f t="shared" si="3"/>
        <v>1.2618296529968455E-3</v>
      </c>
      <c r="K212" s="20">
        <f>(VLOOKUP(B212,'Celulares por Região'!A:H,6))/G212</f>
        <v>1.2397476340694007</v>
      </c>
    </row>
    <row r="213" spans="1:11" ht="15.75" customHeight="1">
      <c r="A213" s="4" t="s">
        <v>889</v>
      </c>
      <c r="B213" s="4" t="s">
        <v>611</v>
      </c>
      <c r="C213" s="4">
        <v>2</v>
      </c>
      <c r="D213" s="4">
        <v>3</v>
      </c>
      <c r="E213" s="4">
        <v>4</v>
      </c>
      <c r="F213" s="1">
        <v>3</v>
      </c>
      <c r="G213" s="1">
        <f>VLOOKUP(A213,'Tabela IBGE_Município'!A:C,2)</f>
        <v>8613</v>
      </c>
      <c r="H213" s="4" t="s">
        <v>638</v>
      </c>
      <c r="I213" s="28">
        <f>VLOOKUP(DADOS!A213,'Tabela IBGE_Município'!A:E,5)</f>
        <v>0.75</v>
      </c>
      <c r="J213" s="2">
        <f t="shared" si="3"/>
        <v>1.1610356437942646E-3</v>
      </c>
      <c r="K213" s="20">
        <f>(VLOOKUP(B213,'Celulares por Região'!A:H,6))/G213</f>
        <v>0.46754905375595029</v>
      </c>
    </row>
    <row r="214" spans="1:11" ht="15.75" customHeight="1">
      <c r="A214" s="4" t="s">
        <v>889</v>
      </c>
      <c r="B214" s="4" t="s">
        <v>611</v>
      </c>
      <c r="D214" s="4">
        <v>2</v>
      </c>
      <c r="E214" s="4">
        <v>1</v>
      </c>
      <c r="F214" s="1"/>
      <c r="G214" s="1">
        <f>VLOOKUP(A214,'Tabela IBGE_Município'!A:C,2)</f>
        <v>8613</v>
      </c>
      <c r="H214" s="4" t="s">
        <v>640</v>
      </c>
      <c r="I214" s="28">
        <f>VLOOKUP(DADOS!A214,'Tabela IBGE_Município'!A:E,5)</f>
        <v>0.75</v>
      </c>
      <c r="J214" s="2">
        <f t="shared" si="3"/>
        <v>3.4831069313827936E-4</v>
      </c>
      <c r="K214" s="20">
        <f>(VLOOKUP(B214,'Celulares por Região'!A:H,6))/G214</f>
        <v>0.46754905375595029</v>
      </c>
    </row>
    <row r="215" spans="1:11" ht="15.75" customHeight="1">
      <c r="A215" s="4" t="s">
        <v>890</v>
      </c>
      <c r="B215" s="4" t="s">
        <v>602</v>
      </c>
      <c r="C215" s="4">
        <v>3</v>
      </c>
      <c r="D215" s="4">
        <v>2</v>
      </c>
      <c r="E215" s="4">
        <v>1</v>
      </c>
      <c r="F215" s="1">
        <v>4</v>
      </c>
      <c r="G215" s="1">
        <f>VLOOKUP(A215,'Tabela IBGE_Município'!A:C,2)</f>
        <v>11459</v>
      </c>
      <c r="H215" s="4" t="s">
        <v>638</v>
      </c>
      <c r="I215" s="28">
        <f>VLOOKUP(DADOS!A215,'Tabela IBGE_Município'!A:E,5)</f>
        <v>0.64500000000000002</v>
      </c>
      <c r="J215" s="2">
        <f t="shared" si="3"/>
        <v>6.1087354917532073E-4</v>
      </c>
      <c r="K215" s="20">
        <f>(VLOOKUP(B215,'Celulares por Região'!A:H,6))/G215</f>
        <v>0.13814468976350466</v>
      </c>
    </row>
    <row r="216" spans="1:11" ht="15.75" customHeight="1">
      <c r="A216" s="4" t="s">
        <v>891</v>
      </c>
      <c r="B216" s="4" t="s">
        <v>608</v>
      </c>
      <c r="D216" s="4">
        <v>3</v>
      </c>
      <c r="E216" s="4">
        <v>4</v>
      </c>
      <c r="F216" s="1">
        <v>6</v>
      </c>
      <c r="G216" s="1">
        <f>VLOOKUP(A216,'Tabela IBGE_Município'!A:C,2)</f>
        <v>9275</v>
      </c>
      <c r="H216" s="4" t="s">
        <v>638</v>
      </c>
      <c r="I216" s="28">
        <f>VLOOKUP(DADOS!A216,'Tabela IBGE_Município'!A:E,5)</f>
        <v>0.59799999999999998</v>
      </c>
      <c r="J216" s="2">
        <f t="shared" si="3"/>
        <v>1.4016172506738545E-3</v>
      </c>
      <c r="K216" s="20">
        <f>(VLOOKUP(B216,'Celulares por Região'!A:H,6))/G216</f>
        <v>0.42371967654986525</v>
      </c>
    </row>
    <row r="217" spans="1:11" ht="15.75" customHeight="1">
      <c r="A217" s="4" t="s">
        <v>892</v>
      </c>
      <c r="B217" s="4" t="s">
        <v>624</v>
      </c>
      <c r="C217" s="4">
        <v>1</v>
      </c>
      <c r="D217" s="4">
        <v>1</v>
      </c>
      <c r="F217" s="1"/>
      <c r="G217" s="1">
        <f>VLOOKUP(A217,'Tabela IBGE_Município'!A:C,2)</f>
        <v>11878</v>
      </c>
      <c r="H217" s="4" t="s">
        <v>637</v>
      </c>
      <c r="I217" s="28">
        <f>VLOOKUP(DADOS!A217,'Tabela IBGE_Município'!A:E,5)</f>
        <v>0.64300000000000002</v>
      </c>
      <c r="J217" s="2">
        <f t="shared" si="3"/>
        <v>8.418925745074928E-5</v>
      </c>
      <c r="K217" s="20">
        <f>(VLOOKUP(B217,'Celulares por Região'!A:H,6))/G217</f>
        <v>0.1118875231520458</v>
      </c>
    </row>
    <row r="218" spans="1:11" ht="15.75" customHeight="1">
      <c r="A218" s="4" t="s">
        <v>893</v>
      </c>
      <c r="B218" s="4" t="s">
        <v>615</v>
      </c>
      <c r="C218" s="4">
        <v>1</v>
      </c>
      <c r="D218" s="4">
        <v>2</v>
      </c>
      <c r="E218" s="4">
        <v>1</v>
      </c>
      <c r="F218" s="1">
        <v>1</v>
      </c>
      <c r="G218" s="1">
        <f>VLOOKUP(A218,'Tabela IBGE_Município'!A:C,2)</f>
        <v>9020</v>
      </c>
      <c r="H218" s="4" t="s">
        <v>637</v>
      </c>
      <c r="I218" s="28">
        <f>VLOOKUP(DADOS!A218,'Tabela IBGE_Município'!A:E,5)</f>
        <v>0.57799999999999996</v>
      </c>
      <c r="J218" s="2">
        <f t="shared" si="3"/>
        <v>4.434589800443459E-4</v>
      </c>
      <c r="K218" s="20">
        <f>(VLOOKUP(B218,'Celulares por Região'!A:H,6))/G218</f>
        <v>0.1049889135254989</v>
      </c>
    </row>
    <row r="219" spans="1:11" ht="15.75" customHeight="1">
      <c r="A219" s="4" t="s">
        <v>894</v>
      </c>
      <c r="B219" s="4" t="s">
        <v>609</v>
      </c>
      <c r="C219" s="4">
        <v>1</v>
      </c>
      <c r="D219" s="4">
        <v>1</v>
      </c>
      <c r="F219" s="1">
        <v>3</v>
      </c>
      <c r="G219" s="1">
        <f>VLOOKUP(A219,'Tabela IBGE_Município'!A:C,2)</f>
        <v>7154</v>
      </c>
      <c r="H219" s="4" t="s">
        <v>637</v>
      </c>
      <c r="I219" s="28">
        <f>VLOOKUP(DADOS!A219,'Tabela IBGE_Município'!A:E,5)</f>
        <v>0.66</v>
      </c>
      <c r="J219" s="2">
        <f t="shared" si="3"/>
        <v>5.5912776069331842E-4</v>
      </c>
      <c r="K219" s="20">
        <f>(VLOOKUP(B219,'Celulares por Região'!A:H,6))/G219</f>
        <v>0.10259994408722393</v>
      </c>
    </row>
    <row r="220" spans="1:11" ht="15.75" customHeight="1">
      <c r="A220" s="4" t="s">
        <v>895</v>
      </c>
      <c r="B220" s="4" t="s">
        <v>617</v>
      </c>
      <c r="C220" s="4">
        <v>14</v>
      </c>
      <c r="D220" s="4">
        <v>10</v>
      </c>
      <c r="E220" s="4">
        <v>11</v>
      </c>
      <c r="F220" s="1"/>
      <c r="G220" s="1">
        <f>VLOOKUP(A220,'Tabela IBGE_Município'!A:C,2)</f>
        <v>7427</v>
      </c>
      <c r="I220" s="28">
        <f>VLOOKUP(DADOS!A220,'Tabela IBGE_Município'!A:E,5)</f>
        <v>0.75800000000000001</v>
      </c>
      <c r="J220" s="2">
        <f t="shared" si="3"/>
        <v>2.8275212064090482E-3</v>
      </c>
      <c r="K220" s="20">
        <f>(VLOOKUP(B220,'Celulares por Região'!A:H,6))/G220</f>
        <v>1.9119429110004041E-2</v>
      </c>
    </row>
    <row r="221" spans="1:11" ht="15.75" customHeight="1">
      <c r="A221" s="4" t="s">
        <v>896</v>
      </c>
      <c r="B221" s="4" t="s">
        <v>602</v>
      </c>
      <c r="C221" s="4">
        <v>2</v>
      </c>
      <c r="D221" s="4">
        <v>1</v>
      </c>
      <c r="E221" s="4">
        <v>1</v>
      </c>
      <c r="F221" s="1">
        <v>2</v>
      </c>
      <c r="G221" s="1">
        <f>VLOOKUP(A221,'Tabela IBGE_Município'!A:C,2)</f>
        <v>13045</v>
      </c>
      <c r="H221" s="4" t="s">
        <v>639</v>
      </c>
      <c r="I221" s="28">
        <f>VLOOKUP(DADOS!A221,'Tabela IBGE_Município'!A:E,5)</f>
        <v>0.68400000000000005</v>
      </c>
      <c r="J221" s="2">
        <f t="shared" si="3"/>
        <v>3.0663089306247603E-4</v>
      </c>
      <c r="K221" s="20">
        <f>(VLOOKUP(B221,'Celulares por Região'!A:H,6))/G221</f>
        <v>0.12134917592947489</v>
      </c>
    </row>
    <row r="222" spans="1:11" ht="15.75" customHeight="1">
      <c r="A222" s="4" t="s">
        <v>897</v>
      </c>
      <c r="B222" s="4" t="s">
        <v>620</v>
      </c>
      <c r="C222" s="4">
        <v>1</v>
      </c>
      <c r="D222" s="4">
        <v>1</v>
      </c>
      <c r="F222" s="1"/>
      <c r="G222" s="1">
        <f>VLOOKUP(A222,'Tabela IBGE_Município'!A:C,2)</f>
        <v>8416</v>
      </c>
      <c r="H222" s="4" t="s">
        <v>638</v>
      </c>
      <c r="I222" s="28">
        <f>VLOOKUP(DADOS!A222,'Tabela IBGE_Município'!A:E,5)</f>
        <v>0.57799999999999996</v>
      </c>
      <c r="J222" s="2">
        <f t="shared" si="3"/>
        <v>1.188212927756654E-4</v>
      </c>
      <c r="K222" s="20">
        <f>(VLOOKUP(B222,'Celulares por Região'!A:H,6))/G222</f>
        <v>7.9966730038022807E-2</v>
      </c>
    </row>
    <row r="223" spans="1:11" ht="15.75" customHeight="1">
      <c r="A223" s="4" t="s">
        <v>897</v>
      </c>
      <c r="B223" s="4" t="s">
        <v>620</v>
      </c>
      <c r="D223" s="4">
        <v>2</v>
      </c>
      <c r="E223" s="4">
        <v>2</v>
      </c>
      <c r="F223" s="1">
        <v>1</v>
      </c>
      <c r="G223" s="1">
        <f>VLOOKUP(A223,'Tabela IBGE_Município'!A:C,2)</f>
        <v>8416</v>
      </c>
      <c r="H223" s="4" t="s">
        <v>637</v>
      </c>
      <c r="I223" s="28">
        <f>VLOOKUP(DADOS!A223,'Tabela IBGE_Município'!A:E,5)</f>
        <v>0.57799999999999996</v>
      </c>
      <c r="J223" s="2">
        <f t="shared" si="3"/>
        <v>5.9410646387832698E-4</v>
      </c>
      <c r="K223" s="20">
        <f>(VLOOKUP(B223,'Celulares por Região'!A:H,6))/G223</f>
        <v>7.9966730038022807E-2</v>
      </c>
    </row>
    <row r="224" spans="1:11" ht="15.75" customHeight="1">
      <c r="A224" s="4" t="s">
        <v>900</v>
      </c>
      <c r="B224" s="4" t="s">
        <v>600</v>
      </c>
      <c r="C224" s="4">
        <v>4</v>
      </c>
      <c r="D224" s="4">
        <v>2</v>
      </c>
      <c r="F224" s="1">
        <v>2</v>
      </c>
      <c r="G224" s="1">
        <f>VLOOKUP(A224,'Tabela IBGE_Município'!A:C,2)</f>
        <v>2474</v>
      </c>
      <c r="H224" s="4" t="s">
        <v>638</v>
      </c>
      <c r="I224" s="28">
        <f>VLOOKUP(DADOS!A224,'Tabela IBGE_Município'!A:E,5)</f>
        <v>0.69299999999999995</v>
      </c>
      <c r="J224" s="2">
        <f t="shared" si="3"/>
        <v>1.6168148746968471E-3</v>
      </c>
      <c r="K224" s="20">
        <f>(VLOOKUP(B224,'Celulares por Região'!A:H,6))/G224</f>
        <v>1.4741309620048504</v>
      </c>
    </row>
    <row r="225" spans="1:11" ht="15.75" customHeight="1">
      <c r="A225" s="4" t="s">
        <v>901</v>
      </c>
      <c r="B225" s="4" t="s">
        <v>613</v>
      </c>
      <c r="C225" s="4">
        <v>2</v>
      </c>
      <c r="D225" s="4">
        <v>2</v>
      </c>
      <c r="F225" s="1"/>
      <c r="G225" s="1">
        <f>VLOOKUP(A225,'Tabela IBGE_Município'!A:C,2)</f>
        <v>4848</v>
      </c>
      <c r="H225" s="4" t="s">
        <v>637</v>
      </c>
      <c r="I225" s="28">
        <f>VLOOKUP(DADOS!A225,'Tabela IBGE_Município'!A:E,5)</f>
        <v>0.65</v>
      </c>
      <c r="J225" s="2">
        <f t="shared" si="3"/>
        <v>4.1254125412541255E-4</v>
      </c>
      <c r="K225" s="20">
        <f>(VLOOKUP(B225,'Celulares por Região'!A:H,6))/G225</f>
        <v>9.8597359735973597E-2</v>
      </c>
    </row>
    <row r="226" spans="1:11" ht="15.75" customHeight="1">
      <c r="A226" s="4" t="s">
        <v>902</v>
      </c>
      <c r="B226" s="4" t="s">
        <v>624</v>
      </c>
      <c r="C226" s="4">
        <v>1</v>
      </c>
      <c r="F226" s="1">
        <v>2</v>
      </c>
      <c r="G226" s="1">
        <f>VLOOKUP(A226,'Tabela IBGE_Município'!A:C,2)</f>
        <v>26069</v>
      </c>
      <c r="H226" s="4" t="s">
        <v>637</v>
      </c>
      <c r="I226" s="28">
        <f>VLOOKUP(DADOS!A226,'Tabela IBGE_Município'!A:E,5)</f>
        <v>0.7</v>
      </c>
      <c r="J226" s="2">
        <f t="shared" si="3"/>
        <v>7.671947523878937E-5</v>
      </c>
      <c r="K226" s="20">
        <f>(VLOOKUP(B226,'Celulares por Região'!A:H,6))/G226</f>
        <v>5.0980091296175534E-2</v>
      </c>
    </row>
    <row r="227" spans="1:11" ht="15.75" customHeight="1">
      <c r="A227" s="4" t="s">
        <v>903</v>
      </c>
      <c r="B227" s="4" t="s">
        <v>630</v>
      </c>
      <c r="C227" s="4">
        <v>36</v>
      </c>
      <c r="D227" s="4">
        <v>163</v>
      </c>
      <c r="E227" s="4">
        <v>69</v>
      </c>
      <c r="F227" s="1">
        <v>12</v>
      </c>
      <c r="G227" s="1">
        <f>VLOOKUP(A227,'Tabela IBGE_Município'!A:C,2)</f>
        <v>4158</v>
      </c>
      <c r="H227" s="4" t="s">
        <v>638</v>
      </c>
      <c r="I227" s="28">
        <f>VLOOKUP(DADOS!A227,'Tabela IBGE_Município'!A:E,5)</f>
        <v>0.69</v>
      </c>
      <c r="J227" s="2">
        <f t="shared" si="3"/>
        <v>5.8682058682058683E-2</v>
      </c>
      <c r="K227" s="20">
        <f>(VLOOKUP(B227,'Celulares por Região'!A:H,6))/G227</f>
        <v>2.4013949013949012</v>
      </c>
    </row>
    <row r="228" spans="1:11" ht="15.75" customHeight="1">
      <c r="A228" s="4" t="s">
        <v>904</v>
      </c>
      <c r="B228" s="4" t="s">
        <v>621</v>
      </c>
      <c r="C228" s="4">
        <v>3</v>
      </c>
      <c r="F228" s="1"/>
      <c r="G228" s="1">
        <f>VLOOKUP(A228,'Tabela IBGE_Município'!A:C,2)</f>
        <v>11901</v>
      </c>
      <c r="H228" s="4" t="s">
        <v>637</v>
      </c>
      <c r="I228" s="28">
        <f>VLOOKUP(DADOS!A228,'Tabela IBGE_Município'!A:E,5)</f>
        <v>0.67</v>
      </c>
      <c r="J228" s="2">
        <f t="shared" si="3"/>
        <v>0</v>
      </c>
      <c r="K228" s="20">
        <f>(VLOOKUP(B228,'Celulares por Região'!A:H,6))/G228</f>
        <v>0.17460717586757415</v>
      </c>
    </row>
    <row r="229" spans="1:11" ht="15.75" customHeight="1">
      <c r="A229" s="4" t="s">
        <v>905</v>
      </c>
      <c r="B229" s="4" t="s">
        <v>618</v>
      </c>
      <c r="C229" s="4">
        <v>1</v>
      </c>
      <c r="D229" s="4">
        <v>1</v>
      </c>
      <c r="F229" s="1"/>
      <c r="G229" s="1">
        <f>VLOOKUP(A229,'Tabela IBGE_Município'!A:C,2)</f>
        <v>7554</v>
      </c>
      <c r="H229" s="4" t="s">
        <v>637</v>
      </c>
      <c r="I229" s="28">
        <f>VLOOKUP(DADOS!A229,'Tabela IBGE_Município'!A:E,5)</f>
        <v>0.67500000000000004</v>
      </c>
      <c r="J229" s="2">
        <f t="shared" si="3"/>
        <v>1.3238019592268997E-4</v>
      </c>
      <c r="K229" s="20">
        <f>(VLOOKUP(B229,'Celulares por Região'!A:H,6))/G229</f>
        <v>1.4150119142176329</v>
      </c>
    </row>
    <row r="230" spans="1:11" ht="15.75" customHeight="1">
      <c r="A230" s="4" t="s">
        <v>906</v>
      </c>
      <c r="B230" s="4" t="s">
        <v>620</v>
      </c>
      <c r="C230" s="4">
        <v>1</v>
      </c>
      <c r="D230" s="4">
        <v>3</v>
      </c>
      <c r="E230" s="4">
        <v>5</v>
      </c>
      <c r="F230" s="1"/>
      <c r="G230" s="1">
        <f>VLOOKUP(A230,'Tabela IBGE_Município'!A:C,2)</f>
        <v>10283</v>
      </c>
      <c r="H230" s="4" t="s">
        <v>637</v>
      </c>
      <c r="I230" s="28">
        <f>VLOOKUP(DADOS!A230,'Tabela IBGE_Município'!A:E,5)</f>
        <v>0.71</v>
      </c>
      <c r="J230" s="2">
        <f t="shared" si="3"/>
        <v>7.779830788680346E-4</v>
      </c>
      <c r="K230" s="20">
        <f>(VLOOKUP(B230,'Celulares por Região'!A:H,6))/G230</f>
        <v>6.5447826509773419E-2</v>
      </c>
    </row>
    <row r="231" spans="1:11" ht="15.75" customHeight="1">
      <c r="A231" s="4" t="s">
        <v>908</v>
      </c>
      <c r="B231" s="4" t="s">
        <v>611</v>
      </c>
      <c r="C231" s="4">
        <v>29</v>
      </c>
      <c r="D231" s="4">
        <v>30</v>
      </c>
      <c r="E231" s="4">
        <v>31</v>
      </c>
      <c r="F231" s="1"/>
      <c r="G231" s="1">
        <f>VLOOKUP(A231,'Tabela IBGE_Município'!A:C,2)</f>
        <v>17413</v>
      </c>
      <c r="H231" s="4" t="s">
        <v>638</v>
      </c>
      <c r="I231" s="28">
        <f>VLOOKUP(DADOS!A231,'Tabela IBGE_Município'!A:E,5)</f>
        <v>0.70799999999999996</v>
      </c>
      <c r="J231" s="2">
        <f t="shared" si="3"/>
        <v>3.5031298455177168E-3</v>
      </c>
      <c r="K231" s="20">
        <f>(VLOOKUP(B231,'Celulares por Região'!A:H,6))/G231</f>
        <v>0.23126399816229254</v>
      </c>
    </row>
    <row r="232" spans="1:11" ht="15.75" customHeight="1">
      <c r="A232" s="4" t="s">
        <v>909</v>
      </c>
      <c r="B232" s="4" t="s">
        <v>615</v>
      </c>
      <c r="D232" s="4">
        <v>4</v>
      </c>
      <c r="E232" s="4">
        <v>4</v>
      </c>
      <c r="F232" s="1"/>
      <c r="G232" s="1">
        <f>VLOOKUP(A232,'Tabela IBGE_Município'!A:C,2)</f>
        <v>10848</v>
      </c>
      <c r="H232" s="4" t="s">
        <v>638</v>
      </c>
      <c r="I232" s="28">
        <f>VLOOKUP(DADOS!A232,'Tabela IBGE_Município'!A:E,5)</f>
        <v>0.63900000000000001</v>
      </c>
      <c r="J232" s="2">
        <f t="shared" si="3"/>
        <v>7.3746312684365781E-4</v>
      </c>
      <c r="K232" s="20">
        <f>(VLOOKUP(B232,'Celulares por Região'!A:H,6))/G232</f>
        <v>8.7297197640117993E-2</v>
      </c>
    </row>
    <row r="233" spans="1:11" ht="15.75" customHeight="1">
      <c r="A233" s="4" t="s">
        <v>911</v>
      </c>
      <c r="B233" s="4" t="s">
        <v>600</v>
      </c>
      <c r="D233" s="4">
        <v>2</v>
      </c>
      <c r="E233" s="4">
        <v>2</v>
      </c>
      <c r="F233" s="1">
        <v>4</v>
      </c>
      <c r="G233" s="1">
        <f>VLOOKUP(A233,'Tabela IBGE_Município'!A:C,2)</f>
        <v>17788</v>
      </c>
      <c r="H233" s="4" t="s">
        <v>640</v>
      </c>
      <c r="I233" s="28">
        <f>VLOOKUP(DADOS!A233,'Tabela IBGE_Município'!A:E,5)</f>
        <v>0.69299999999999995</v>
      </c>
      <c r="J233" s="2">
        <f t="shared" si="3"/>
        <v>4.4974139869574995E-4</v>
      </c>
      <c r="K233" s="20">
        <f>(VLOOKUP(B233,'Celulares por Região'!A:H,6))/G233</f>
        <v>0.20502586013042501</v>
      </c>
    </row>
    <row r="234" spans="1:11" ht="15.75" customHeight="1">
      <c r="A234" s="4" t="s">
        <v>912</v>
      </c>
      <c r="B234" s="4" t="s">
        <v>608</v>
      </c>
      <c r="C234" s="4">
        <v>8</v>
      </c>
      <c r="D234" s="4">
        <v>21</v>
      </c>
      <c r="E234" s="4">
        <v>6</v>
      </c>
      <c r="F234" s="1"/>
      <c r="G234" s="1">
        <f>VLOOKUP(A234,'Tabela IBGE_Município'!A:C,2)</f>
        <v>4232</v>
      </c>
      <c r="H234" s="4" t="s">
        <v>637</v>
      </c>
      <c r="I234" s="28">
        <f>VLOOKUP(DADOS!A234,'Tabela IBGE_Município'!A:E,5)</f>
        <v>0.55200000000000005</v>
      </c>
      <c r="J234" s="2">
        <f t="shared" si="3"/>
        <v>6.3799621928166354E-3</v>
      </c>
      <c r="K234" s="20">
        <f>(VLOOKUP(B234,'Celulares por Região'!A:H,6))/G234</f>
        <v>0.92863894139886582</v>
      </c>
    </row>
    <row r="235" spans="1:11" ht="15.75" customHeight="1">
      <c r="A235" s="4" t="s">
        <v>913</v>
      </c>
      <c r="B235" s="4" t="s">
        <v>609</v>
      </c>
      <c r="C235" s="4">
        <v>1</v>
      </c>
      <c r="D235" s="4">
        <v>4</v>
      </c>
      <c r="E235" s="4">
        <v>5</v>
      </c>
      <c r="F235" s="1">
        <v>1</v>
      </c>
      <c r="G235" s="1">
        <f>VLOOKUP(A235,'Tabela IBGE_Município'!A:C,2)</f>
        <v>7302</v>
      </c>
      <c r="H235" s="4" t="s">
        <v>638</v>
      </c>
      <c r="I235" s="28">
        <f>VLOOKUP(DADOS!A235,'Tabela IBGE_Município'!A:E,5)</f>
        <v>0.748</v>
      </c>
      <c r="J235" s="2">
        <f t="shared" si="3"/>
        <v>1.3694878115584771E-3</v>
      </c>
      <c r="K235" s="20">
        <f>(VLOOKUP(B235,'Celulares por Região'!A:H,6))/G235</f>
        <v>0.10052040536839223</v>
      </c>
    </row>
    <row r="236" spans="1:11" ht="15.75" customHeight="1">
      <c r="A236" s="4" t="s">
        <v>916</v>
      </c>
      <c r="B236" s="4" t="s">
        <v>629</v>
      </c>
      <c r="C236" s="4">
        <v>1</v>
      </c>
      <c r="D236" s="4">
        <v>1</v>
      </c>
      <c r="F236" s="1"/>
      <c r="G236" s="1">
        <f>VLOOKUP(A236,'Tabela IBGE_Município'!A:C,2)</f>
        <v>14672</v>
      </c>
      <c r="H236" s="4" t="s">
        <v>637</v>
      </c>
      <c r="I236" s="28">
        <f>VLOOKUP(DADOS!A236,'Tabela IBGE_Município'!A:E,5)</f>
        <v>0.57799999999999996</v>
      </c>
      <c r="J236" s="2">
        <f t="shared" si="3"/>
        <v>6.8157033805888771E-5</v>
      </c>
      <c r="K236" s="20">
        <f>(VLOOKUP(B236,'Celulares por Região'!A:H,6))/G236</f>
        <v>3.1363140676117776</v>
      </c>
    </row>
    <row r="237" spans="1:11" ht="15.75" customHeight="1">
      <c r="A237" s="4" t="s">
        <v>917</v>
      </c>
      <c r="B237" s="4" t="s">
        <v>624</v>
      </c>
      <c r="C237" s="4">
        <v>1</v>
      </c>
      <c r="D237" s="4">
        <v>1</v>
      </c>
      <c r="F237" s="1"/>
      <c r="G237" s="1">
        <f>VLOOKUP(A237,'Tabela IBGE_Município'!A:C,2)</f>
        <v>21681</v>
      </c>
      <c r="H237" s="4" t="s">
        <v>637</v>
      </c>
      <c r="I237" s="28">
        <f>VLOOKUP(DADOS!A237,'Tabela IBGE_Município'!A:E,5)</f>
        <v>0.68799999999999994</v>
      </c>
      <c r="J237" s="2">
        <f t="shared" si="3"/>
        <v>4.6123333794566672E-5</v>
      </c>
      <c r="K237" s="20">
        <f>(VLOOKUP(B237,'Celulares por Região'!A:H,6))/G237</f>
        <v>6.1297910612979109E-2</v>
      </c>
    </row>
    <row r="238" spans="1:11" ht="15.75" customHeight="1">
      <c r="A238" s="4" t="s">
        <v>919</v>
      </c>
      <c r="B238" s="4" t="s">
        <v>611</v>
      </c>
      <c r="C238" s="4">
        <v>1</v>
      </c>
      <c r="D238" s="4">
        <v>1</v>
      </c>
      <c r="F238" s="1">
        <v>1</v>
      </c>
      <c r="G238" s="1">
        <f>VLOOKUP(A238,'Tabela IBGE_Município'!A:C,2)</f>
        <v>80935</v>
      </c>
      <c r="H238" s="4" t="s">
        <v>637</v>
      </c>
      <c r="I238" s="28">
        <f>VLOOKUP(DADOS!A238,'Tabela IBGE_Município'!A:E,5)</f>
        <v>0.73299999999999998</v>
      </c>
      <c r="J238" s="2">
        <f t="shared" si="3"/>
        <v>2.4711187990362637E-5</v>
      </c>
      <c r="K238" s="20">
        <f>(VLOOKUP(B238,'Celulares por Região'!A:H,6))/G238</f>
        <v>4.9755977018595167E-2</v>
      </c>
    </row>
    <row r="239" spans="1:11" ht="15.75" customHeight="1">
      <c r="A239" s="4" t="s">
        <v>920</v>
      </c>
      <c r="B239" s="4" t="s">
        <v>622</v>
      </c>
      <c r="C239" s="4">
        <v>6</v>
      </c>
      <c r="D239" s="4">
        <v>22</v>
      </c>
      <c r="E239" s="4">
        <v>12</v>
      </c>
      <c r="F239" s="1"/>
      <c r="G239" s="1">
        <f>VLOOKUP(A239,'Tabela IBGE_Município'!A:C,2)</f>
        <v>4267</v>
      </c>
      <c r="H239" s="4" t="s">
        <v>640</v>
      </c>
      <c r="I239" s="28">
        <f>VLOOKUP(DADOS!A239,'Tabela IBGE_Município'!A:E,5)</f>
        <v>0.55000000000000004</v>
      </c>
      <c r="J239" s="2">
        <f t="shared" si="3"/>
        <v>7.9681274900398405E-3</v>
      </c>
      <c r="K239" s="20">
        <f>(VLOOKUP(B239,'Celulares por Região'!A:H,6))/G239</f>
        <v>0.30208577454886337</v>
      </c>
    </row>
    <row r="240" spans="1:11" ht="15.75" customHeight="1">
      <c r="A240" s="4" t="s">
        <v>921</v>
      </c>
      <c r="B240" s="4" t="s">
        <v>602</v>
      </c>
      <c r="C240" s="4">
        <v>2</v>
      </c>
      <c r="D240" s="4">
        <v>2</v>
      </c>
      <c r="F240" s="1">
        <v>3</v>
      </c>
      <c r="G240" s="1">
        <f>VLOOKUP(A240,'Tabela IBGE_Município'!A:C,2)</f>
        <v>16921</v>
      </c>
      <c r="H240" s="4" t="s">
        <v>637</v>
      </c>
      <c r="I240" s="28">
        <f>VLOOKUP(DADOS!A240,'Tabela IBGE_Município'!A:E,5)</f>
        <v>0.69499999999999995</v>
      </c>
      <c r="J240" s="2">
        <f t="shared" si="3"/>
        <v>2.9549081023580166E-4</v>
      </c>
      <c r="K240" s="20">
        <f>(VLOOKUP(B240,'Celulares por Região'!A:H,6))/G240</f>
        <v>9.355239052065481E-2</v>
      </c>
    </row>
    <row r="241" spans="1:11" ht="15.75" customHeight="1">
      <c r="A241" s="4" t="s">
        <v>922</v>
      </c>
      <c r="B241" s="4" t="s">
        <v>629</v>
      </c>
      <c r="D241" s="4">
        <v>1</v>
      </c>
      <c r="E241" s="4">
        <v>1</v>
      </c>
      <c r="F241" s="1"/>
      <c r="G241" s="1">
        <f>VLOOKUP(A241,'Tabela IBGE_Município'!A:C,2)</f>
        <v>2354</v>
      </c>
      <c r="H241" s="4" t="s">
        <v>637</v>
      </c>
      <c r="I241" s="28">
        <f>VLOOKUP(DADOS!A241,'Tabela IBGE_Município'!A:E,5)</f>
        <v>0.77</v>
      </c>
      <c r="J241" s="2">
        <f t="shared" si="3"/>
        <v>8.4961767204757861E-4</v>
      </c>
      <c r="K241" s="20">
        <f>(VLOOKUP(B241,'Celulares por Região'!A:H,6))/G241</f>
        <v>19.548003398470687</v>
      </c>
    </row>
    <row r="242" spans="1:11" ht="15.75" customHeight="1">
      <c r="A242" s="4" t="s">
        <v>924</v>
      </c>
      <c r="B242" s="4" t="s">
        <v>608</v>
      </c>
      <c r="C242" s="4">
        <v>1</v>
      </c>
      <c r="D242" s="4">
        <v>3</v>
      </c>
      <c r="E242" s="4">
        <v>4</v>
      </c>
      <c r="F242" s="1"/>
      <c r="G242" s="1">
        <f>VLOOKUP(A242,'Tabela IBGE_Município'!A:C,2)</f>
        <v>22860</v>
      </c>
      <c r="H242" s="4" t="s">
        <v>640</v>
      </c>
      <c r="I242" s="28">
        <f>VLOOKUP(DADOS!A242,'Tabela IBGE_Município'!A:E,5)</f>
        <v>0.7</v>
      </c>
      <c r="J242" s="2">
        <f t="shared" si="3"/>
        <v>3.0621172353455819E-4</v>
      </c>
      <c r="K242" s="20">
        <f>(VLOOKUP(B242,'Celulares por Região'!A:H,6))/G242</f>
        <v>0.17191601049868765</v>
      </c>
    </row>
    <row r="243" spans="1:11" ht="15.75" customHeight="1">
      <c r="A243" s="4" t="s">
        <v>925</v>
      </c>
      <c r="B243" s="4" t="s">
        <v>606</v>
      </c>
      <c r="D243" s="4">
        <v>2</v>
      </c>
      <c r="E243" s="4">
        <v>2</v>
      </c>
      <c r="F243" s="1">
        <v>3</v>
      </c>
      <c r="G243" s="1">
        <f>VLOOKUP(A243,'Tabela IBGE_Município'!A:C,2)</f>
        <v>12208</v>
      </c>
      <c r="H243" s="4" t="s">
        <v>637</v>
      </c>
      <c r="I243" s="28">
        <f>VLOOKUP(DADOS!A243,'Tabela IBGE_Município'!A:E,5)</f>
        <v>0.65500000000000003</v>
      </c>
      <c r="J243" s="2">
        <f t="shared" si="3"/>
        <v>5.7339449541284407E-4</v>
      </c>
      <c r="K243" s="20">
        <f>(VLOOKUP(B243,'Celulares por Região'!A:H,6))/G243</f>
        <v>0.18733617300131061</v>
      </c>
    </row>
    <row r="244" spans="1:11" ht="15.75" customHeight="1">
      <c r="A244" s="4" t="s">
        <v>927</v>
      </c>
      <c r="B244" s="4" t="s">
        <v>620</v>
      </c>
      <c r="C244" s="4">
        <v>1</v>
      </c>
      <c r="D244" s="4">
        <v>1</v>
      </c>
      <c r="F244" s="1">
        <v>1</v>
      </c>
      <c r="G244" s="1">
        <f>VLOOKUP(A244,'Tabela IBGE_Município'!A:C,2)</f>
        <v>13045</v>
      </c>
      <c r="H244" s="4" t="s">
        <v>639</v>
      </c>
      <c r="I244" s="28">
        <f>VLOOKUP(DADOS!A244,'Tabela IBGE_Município'!A:E,5)</f>
        <v>0.79</v>
      </c>
      <c r="J244" s="2">
        <f t="shared" si="3"/>
        <v>1.5331544653123802E-4</v>
      </c>
      <c r="K244" s="20">
        <f>(VLOOKUP(B244,'Celulares por Região'!A:H,6))/G244</f>
        <v>5.1590647757761593E-2</v>
      </c>
    </row>
    <row r="245" spans="1:11" ht="15.75" customHeight="1">
      <c r="A245" s="4" t="s">
        <v>930</v>
      </c>
      <c r="B245" s="4" t="s">
        <v>606</v>
      </c>
      <c r="C245" s="4">
        <v>1</v>
      </c>
      <c r="D245" s="4">
        <v>1</v>
      </c>
      <c r="E245" s="4">
        <v>1</v>
      </c>
      <c r="F245" s="1"/>
      <c r="G245" s="1">
        <f>VLOOKUP(A245,'Tabela IBGE_Município'!A:C,2)</f>
        <v>2059</v>
      </c>
      <c r="H245" s="4" t="s">
        <v>637</v>
      </c>
      <c r="I245" s="28">
        <f>VLOOKUP(DADOS!A245,'Tabela IBGE_Município'!A:E,5)</f>
        <v>0.61499999999999999</v>
      </c>
      <c r="J245" s="2">
        <f t="shared" si="3"/>
        <v>9.7134531325886349E-4</v>
      </c>
      <c r="K245" s="20">
        <f>(VLOOKUP(B245,'Celulares por Região'!A:H,6))/G245</f>
        <v>1.1107333657115104</v>
      </c>
    </row>
    <row r="246" spans="1:11" ht="15.75" customHeight="1">
      <c r="A246" s="4" t="s">
        <v>931</v>
      </c>
      <c r="B246" s="4" t="s">
        <v>612</v>
      </c>
      <c r="C246" s="4">
        <v>2</v>
      </c>
      <c r="D246" s="4">
        <v>2</v>
      </c>
      <c r="E246" s="4">
        <v>1</v>
      </c>
      <c r="F246" s="1">
        <v>1</v>
      </c>
      <c r="G246" s="1">
        <f>VLOOKUP(A246,'Tabela IBGE_Município'!A:C,2)</f>
        <v>26535</v>
      </c>
      <c r="H246" s="4" t="s">
        <v>640</v>
      </c>
      <c r="I246" s="28">
        <f>VLOOKUP(DADOS!A246,'Tabela IBGE_Município'!A:E,5)</f>
        <v>0.59</v>
      </c>
      <c r="J246" s="2">
        <f t="shared" si="3"/>
        <v>1.5074429998115696E-4</v>
      </c>
      <c r="K246" s="20">
        <f>(VLOOKUP(B246,'Celulares por Região'!A:H,6))/G246</f>
        <v>0.22999811569625023</v>
      </c>
    </row>
    <row r="247" spans="1:11" ht="15.75" customHeight="1">
      <c r="A247" s="4" t="s">
        <v>932</v>
      </c>
      <c r="B247" s="4" t="s">
        <v>620</v>
      </c>
      <c r="C247" s="4">
        <v>1</v>
      </c>
      <c r="D247" s="4">
        <v>1</v>
      </c>
      <c r="F247" s="1"/>
      <c r="G247" s="1">
        <f>VLOOKUP(A247,'Tabela IBGE_Município'!A:C,2)</f>
        <v>20733</v>
      </c>
      <c r="H247" s="4" t="s">
        <v>640</v>
      </c>
      <c r="I247" s="28">
        <f>VLOOKUP(DADOS!A247,'Tabela IBGE_Município'!A:E,5)</f>
        <v>0.78</v>
      </c>
      <c r="J247" s="2">
        <f t="shared" si="3"/>
        <v>4.82322866927121E-5</v>
      </c>
      <c r="K247" s="20">
        <f>(VLOOKUP(B247,'Celulares por Região'!A:H,6))/G247</f>
        <v>3.2460328944195246E-2</v>
      </c>
    </row>
    <row r="248" spans="1:11" ht="15.75" customHeight="1">
      <c r="A248" s="4" t="s">
        <v>933</v>
      </c>
      <c r="B248" s="4" t="s">
        <v>621</v>
      </c>
      <c r="C248" s="4">
        <v>1</v>
      </c>
      <c r="D248" s="4">
        <v>1</v>
      </c>
      <c r="F248" s="1"/>
      <c r="G248" s="1">
        <f>VLOOKUP(A248,'Tabela IBGE_Município'!A:C,2)</f>
        <v>34776</v>
      </c>
      <c r="H248" s="4" t="s">
        <v>637</v>
      </c>
      <c r="I248" s="28">
        <f>VLOOKUP(DADOS!A248,'Tabela IBGE_Município'!A:E,5)</f>
        <v>0.752</v>
      </c>
      <c r="J248" s="2">
        <f t="shared" si="3"/>
        <v>2.8755463538072233E-5</v>
      </c>
      <c r="K248" s="20">
        <f>(VLOOKUP(B248,'Celulares por Região'!A:H,6))/G248</f>
        <v>5.9753853232114101E-2</v>
      </c>
    </row>
    <row r="249" spans="1:11" ht="15.75" customHeight="1">
      <c r="A249" s="4" t="s">
        <v>935</v>
      </c>
      <c r="B249" s="4" t="s">
        <v>602</v>
      </c>
      <c r="D249" s="4">
        <v>1</v>
      </c>
      <c r="E249" s="4">
        <v>1</v>
      </c>
      <c r="F249" s="1">
        <v>3</v>
      </c>
      <c r="G249" s="1">
        <f>VLOOKUP(A249,'Tabela IBGE_Município'!A:C,2)</f>
        <v>3486</v>
      </c>
      <c r="H249" s="4" t="s">
        <v>640</v>
      </c>
      <c r="I249" s="28">
        <f>VLOOKUP(DADOS!A249,'Tabela IBGE_Município'!A:E,5)</f>
        <v>0.66</v>
      </c>
      <c r="J249" s="2">
        <f t="shared" si="3"/>
        <v>1.434308663224326E-3</v>
      </c>
      <c r="K249" s="20">
        <f>(VLOOKUP(B249,'Celulares por Região'!A:H,6))/G249</f>
        <v>0.45410212277682155</v>
      </c>
    </row>
    <row r="250" spans="1:11" ht="15.75" customHeight="1">
      <c r="A250" s="4" t="s">
        <v>936</v>
      </c>
      <c r="B250" s="4" t="s">
        <v>600</v>
      </c>
      <c r="C250" s="4">
        <v>3</v>
      </c>
      <c r="D250" s="4">
        <v>1</v>
      </c>
      <c r="F250" s="1"/>
      <c r="G250" s="1">
        <f>VLOOKUP(A250,'Tabela IBGE_Município'!A:C,2)</f>
        <v>36712</v>
      </c>
      <c r="H250" s="4" t="s">
        <v>638</v>
      </c>
      <c r="I250" s="28">
        <f>VLOOKUP(DADOS!A250,'Tabela IBGE_Município'!A:E,5)</f>
        <v>0.73199999999999998</v>
      </c>
      <c r="J250" s="2">
        <f t="shared" si="3"/>
        <v>2.7239049901939421E-5</v>
      </c>
      <c r="K250" s="20">
        <f>(VLOOKUP(B250,'Celulares por Região'!A:H,6))/G250</f>
        <v>9.9340814992373072E-2</v>
      </c>
    </row>
    <row r="251" spans="1:11" ht="15.75" customHeight="1">
      <c r="A251" s="4" t="s">
        <v>937</v>
      </c>
      <c r="B251" s="4" t="s">
        <v>600</v>
      </c>
      <c r="C251" s="4">
        <v>12</v>
      </c>
      <c r="D251" s="4">
        <v>5</v>
      </c>
      <c r="E251" s="4">
        <v>11</v>
      </c>
      <c r="F251" s="1">
        <v>5</v>
      </c>
      <c r="G251" s="1">
        <f>VLOOKUP(A251,'Tabela IBGE_Município'!A:C,2)</f>
        <v>20273</v>
      </c>
      <c r="H251" s="4" t="s">
        <v>637</v>
      </c>
      <c r="I251" s="28">
        <f>VLOOKUP(DADOS!A251,'Tabela IBGE_Município'!A:E,5)</f>
        <v>0.68400000000000005</v>
      </c>
      <c r="J251" s="2">
        <f t="shared" si="3"/>
        <v>1.0358605041187786E-3</v>
      </c>
      <c r="K251" s="20">
        <f>(VLOOKUP(B251,'Celulares por Região'!A:H,6))/G251</f>
        <v>0.17989444088196124</v>
      </c>
    </row>
    <row r="252" spans="1:11" ht="15.75" customHeight="1">
      <c r="A252" s="4" t="s">
        <v>938</v>
      </c>
      <c r="B252" s="4" t="s">
        <v>613</v>
      </c>
      <c r="D252" s="4">
        <v>1</v>
      </c>
      <c r="E252" s="4">
        <v>1</v>
      </c>
      <c r="F252" s="1">
        <v>22</v>
      </c>
      <c r="G252" s="1">
        <f>VLOOKUP(A252,'Tabela IBGE_Município'!A:C,2)</f>
        <v>10496</v>
      </c>
      <c r="H252" s="4" t="s">
        <v>637</v>
      </c>
      <c r="I252" s="28">
        <f>VLOOKUP(DADOS!A252,'Tabela IBGE_Município'!A:E,5)</f>
        <v>0.59299999999999997</v>
      </c>
      <c r="J252" s="2">
        <f t="shared" si="3"/>
        <v>2.2865853658536584E-3</v>
      </c>
      <c r="K252" s="20">
        <f>(VLOOKUP(B252,'Celulares por Região'!A:H,6))/G252</f>
        <v>4.5541158536585365E-2</v>
      </c>
    </row>
    <row r="253" spans="1:11" ht="15.75" customHeight="1">
      <c r="A253" s="4" t="s">
        <v>939</v>
      </c>
      <c r="B253" s="4" t="s">
        <v>613</v>
      </c>
      <c r="C253" s="4">
        <v>3</v>
      </c>
      <c r="D253" s="4">
        <v>5</v>
      </c>
      <c r="E253" s="4">
        <v>4</v>
      </c>
      <c r="F253" s="1"/>
      <c r="G253" s="1">
        <f>VLOOKUP(A253,'Tabela IBGE_Município'!A:C,2)</f>
        <v>5731</v>
      </c>
      <c r="H253" s="4" t="s">
        <v>637</v>
      </c>
      <c r="I253" s="28">
        <f>VLOOKUP(DADOS!A253,'Tabela IBGE_Município'!A:E,5)</f>
        <v>0.63900000000000001</v>
      </c>
      <c r="J253" s="2">
        <f t="shared" si="3"/>
        <v>1.5704065608096319E-3</v>
      </c>
      <c r="K253" s="20">
        <f>(VLOOKUP(B253,'Celulares por Região'!A:H,6))/G253</f>
        <v>8.3406037340778227E-2</v>
      </c>
    </row>
    <row r="254" spans="1:11" ht="15.75" customHeight="1">
      <c r="A254" s="4" t="s">
        <v>940</v>
      </c>
      <c r="B254" s="4" t="s">
        <v>613</v>
      </c>
      <c r="C254" s="4">
        <v>4</v>
      </c>
      <c r="D254" s="4">
        <v>2</v>
      </c>
      <c r="F254" s="1"/>
      <c r="G254" s="1">
        <f>VLOOKUP(A254,'Tabela IBGE_Município'!A:C,2)</f>
        <v>7155</v>
      </c>
      <c r="H254" s="4" t="s">
        <v>637</v>
      </c>
      <c r="I254" s="28">
        <f>VLOOKUP(DADOS!A254,'Tabela IBGE_Município'!A:E,5)</f>
        <v>0.67500000000000004</v>
      </c>
      <c r="J254" s="2">
        <f t="shared" si="3"/>
        <v>2.7952480782669461E-4</v>
      </c>
      <c r="K254" s="20">
        <f>(VLOOKUP(B254,'Celulares por Região'!A:H,6))/G254</f>
        <v>6.6806429070580015E-2</v>
      </c>
    </row>
    <row r="255" spans="1:11" ht="15.75" customHeight="1">
      <c r="A255" s="4" t="s">
        <v>941</v>
      </c>
      <c r="B255" s="4" t="s">
        <v>618</v>
      </c>
      <c r="C255" s="4">
        <v>3</v>
      </c>
      <c r="D255" s="4">
        <v>4</v>
      </c>
      <c r="E255" s="4">
        <v>2</v>
      </c>
      <c r="F255" s="1">
        <v>3</v>
      </c>
      <c r="G255" s="1">
        <f>VLOOKUP(A255,'Tabela IBGE_Município'!A:C,2)</f>
        <v>8467</v>
      </c>
      <c r="H255" s="4" t="s">
        <v>637</v>
      </c>
      <c r="I255" s="28">
        <f>VLOOKUP(DADOS!A255,'Tabela IBGE_Município'!A:E,5)</f>
        <v>0.68700000000000006</v>
      </c>
      <c r="J255" s="2">
        <f t="shared" si="3"/>
        <v>1.0629502775481279E-3</v>
      </c>
      <c r="K255" s="20">
        <f>(VLOOKUP(B255,'Celulares por Região'!A:H,6))/G255</f>
        <v>1.2624306129679934</v>
      </c>
    </row>
    <row r="256" spans="1:11" ht="15.75" customHeight="1">
      <c r="A256" s="4" t="s">
        <v>942</v>
      </c>
      <c r="B256" s="4" t="s">
        <v>613</v>
      </c>
      <c r="C256" s="4">
        <v>7</v>
      </c>
      <c r="D256" s="4">
        <v>3</v>
      </c>
      <c r="E256" s="4">
        <v>2</v>
      </c>
      <c r="F256" s="1">
        <v>1</v>
      </c>
      <c r="G256" s="1">
        <f>VLOOKUP(A256,'Tabela IBGE_Município'!A:C,2)</f>
        <v>3109</v>
      </c>
      <c r="H256" s="4" t="s">
        <v>637</v>
      </c>
      <c r="I256" s="28">
        <f>VLOOKUP(DADOS!A256,'Tabela IBGE_Município'!A:E,5)</f>
        <v>0.752</v>
      </c>
      <c r="J256" s="2">
        <f t="shared" si="3"/>
        <v>1.9298809906722419E-3</v>
      </c>
      <c r="K256" s="20">
        <f>(VLOOKUP(B256,'Celulares por Região'!A:H,6))/G256</f>
        <v>0.15374718559022194</v>
      </c>
    </row>
    <row r="257" spans="1:11" ht="15.75" customHeight="1">
      <c r="A257" s="4" t="s">
        <v>944</v>
      </c>
      <c r="B257" s="4" t="s">
        <v>614</v>
      </c>
      <c r="C257" s="4">
        <v>8</v>
      </c>
      <c r="D257" s="4">
        <v>6</v>
      </c>
      <c r="E257" s="4">
        <v>5</v>
      </c>
      <c r="F257" s="1">
        <v>1</v>
      </c>
      <c r="G257" s="1">
        <f>VLOOKUP(A257,'Tabela IBGE_Município'!A:C,2)</f>
        <v>5793</v>
      </c>
      <c r="H257" s="4" t="s">
        <v>637</v>
      </c>
      <c r="I257" s="28">
        <f>VLOOKUP(DADOS!A257,'Tabela IBGE_Município'!A:E,5)</f>
        <v>0.60399999999999998</v>
      </c>
      <c r="J257" s="2">
        <f t="shared" si="3"/>
        <v>2.0714655618850335E-3</v>
      </c>
      <c r="K257" s="20">
        <f>(VLOOKUP(B257,'Celulares por Região'!A:H,6))/G257</f>
        <v>0.20731917831866045</v>
      </c>
    </row>
    <row r="258" spans="1:11" ht="15.75" customHeight="1">
      <c r="A258" s="4" t="s">
        <v>944</v>
      </c>
      <c r="B258" s="4" t="s">
        <v>614</v>
      </c>
      <c r="C258" s="4">
        <v>31</v>
      </c>
      <c r="D258" s="4">
        <v>38</v>
      </c>
      <c r="E258" s="4">
        <v>28</v>
      </c>
      <c r="F258" s="1">
        <v>1</v>
      </c>
      <c r="G258" s="1">
        <f>VLOOKUP(A258,'Tabela IBGE_Município'!A:C,2)</f>
        <v>5793</v>
      </c>
      <c r="H258" s="4" t="s">
        <v>637</v>
      </c>
      <c r="I258" s="28">
        <f>VLOOKUP(DADOS!A258,'Tabela IBGE_Município'!A:E,5)</f>
        <v>0.60399999999999998</v>
      </c>
      <c r="J258" s="2">
        <f t="shared" ref="J258:J321" si="4">(D258+E258+F258)/G258</f>
        <v>1.1565682720524771E-2</v>
      </c>
      <c r="K258" s="20">
        <f>(VLOOKUP(B258,'Celulares por Região'!A:H,6))/G258</f>
        <v>0.20731917831866045</v>
      </c>
    </row>
    <row r="259" spans="1:11" ht="15.75" customHeight="1">
      <c r="A259" s="4" t="s">
        <v>945</v>
      </c>
      <c r="B259" s="4" t="s">
        <v>600</v>
      </c>
      <c r="C259" s="4">
        <v>14</v>
      </c>
      <c r="D259" s="4">
        <v>9</v>
      </c>
      <c r="E259" s="4">
        <v>12</v>
      </c>
      <c r="F259" s="1"/>
      <c r="G259" s="1">
        <f>VLOOKUP(A259,'Tabela IBGE_Município'!A:C,2)</f>
        <v>15551</v>
      </c>
      <c r="H259" s="4" t="s">
        <v>640</v>
      </c>
      <c r="I259" s="28">
        <f>VLOOKUP(DADOS!A259,'Tabela IBGE_Município'!A:E,5)</f>
        <v>0.67400000000000004</v>
      </c>
      <c r="J259" s="2">
        <f t="shared" si="4"/>
        <v>1.3503954729599383E-3</v>
      </c>
      <c r="K259" s="20">
        <f>(VLOOKUP(B259,'Celulares por Região'!A:H,6))/G259</f>
        <v>0.23451868047070928</v>
      </c>
    </row>
    <row r="260" spans="1:11" ht="15.75" customHeight="1">
      <c r="A260" s="4" t="s">
        <v>946</v>
      </c>
      <c r="B260" s="4" t="s">
        <v>602</v>
      </c>
      <c r="C260" s="4">
        <v>1</v>
      </c>
      <c r="D260" s="4">
        <v>1</v>
      </c>
      <c r="F260" s="1">
        <v>4</v>
      </c>
      <c r="G260" s="1">
        <f>VLOOKUP(A260,'Tabela IBGE_Município'!A:C,2)</f>
        <v>7783</v>
      </c>
      <c r="H260" s="4" t="s">
        <v>637</v>
      </c>
      <c r="I260" s="28">
        <f>VLOOKUP(DADOS!A260,'Tabela IBGE_Município'!A:E,5)</f>
        <v>0.77300000000000002</v>
      </c>
      <c r="J260" s="2">
        <f t="shared" si="4"/>
        <v>6.4242579982012079E-4</v>
      </c>
      <c r="K260" s="20">
        <f>(VLOOKUP(B260,'Celulares por Região'!A:H,6))/G260</f>
        <v>0.20339200822305023</v>
      </c>
    </row>
    <row r="261" spans="1:11" ht="15.75" customHeight="1">
      <c r="A261" s="4" t="s">
        <v>950</v>
      </c>
      <c r="B261" s="4" t="s">
        <v>608</v>
      </c>
      <c r="D261" s="4">
        <v>3</v>
      </c>
      <c r="E261" s="4">
        <v>6</v>
      </c>
      <c r="F261" s="1">
        <v>1</v>
      </c>
      <c r="G261" s="1">
        <f>VLOOKUP(A261,'Tabela IBGE_Município'!A:C,2)</f>
        <v>12332</v>
      </c>
      <c r="H261" s="4" t="s">
        <v>637</v>
      </c>
      <c r="I261" s="28">
        <f>VLOOKUP(DADOS!A261,'Tabela IBGE_Município'!A:E,5)</f>
        <v>0.58799999999999997</v>
      </c>
      <c r="J261" s="2">
        <f t="shared" si="4"/>
        <v>8.1089847551086603E-4</v>
      </c>
      <c r="K261" s="20">
        <f>(VLOOKUP(B261,'Celulares por Região'!A:H,6))/G261</f>
        <v>0.31868310087577034</v>
      </c>
    </row>
    <row r="262" spans="1:11" ht="15.75" customHeight="1">
      <c r="A262" s="4" t="s">
        <v>951</v>
      </c>
      <c r="B262" s="4" t="s">
        <v>617</v>
      </c>
      <c r="C262" s="4">
        <v>5</v>
      </c>
      <c r="D262" s="4">
        <v>10</v>
      </c>
      <c r="E262" s="4">
        <v>9</v>
      </c>
      <c r="F262" s="1">
        <v>1</v>
      </c>
      <c r="G262" s="1">
        <f>VLOOKUP(A262,'Tabela IBGE_Município'!A:C,2)</f>
        <v>11461</v>
      </c>
      <c r="H262" s="4" t="s">
        <v>637</v>
      </c>
      <c r="I262" s="28">
        <f>VLOOKUP(DADOS!A262,'Tabela IBGE_Município'!A:E,5)</f>
        <v>0.69099999999999995</v>
      </c>
      <c r="J262" s="2">
        <f t="shared" si="4"/>
        <v>1.7450484250937964E-3</v>
      </c>
      <c r="K262" s="20">
        <f>(VLOOKUP(B262,'Celulares por Região'!A:H,6))/G262</f>
        <v>1.2389843818165954E-2</v>
      </c>
    </row>
    <row r="263" spans="1:11" ht="15.75" customHeight="1">
      <c r="A263" s="4" t="s">
        <v>952</v>
      </c>
      <c r="B263" s="4" t="s">
        <v>614</v>
      </c>
      <c r="C263" s="4">
        <v>4</v>
      </c>
      <c r="D263" s="4">
        <v>4</v>
      </c>
      <c r="E263" s="4">
        <v>4</v>
      </c>
      <c r="F263" s="1">
        <v>4</v>
      </c>
      <c r="G263" s="1">
        <f>VLOOKUP(A263,'Tabela IBGE_Município'!A:C,2)</f>
        <v>3562</v>
      </c>
      <c r="H263" s="4" t="s">
        <v>637</v>
      </c>
      <c r="I263" s="28">
        <f>VLOOKUP(DADOS!A263,'Tabela IBGE_Município'!A:E,5)</f>
        <v>0.51200000000000001</v>
      </c>
      <c r="J263" s="2">
        <f t="shared" si="4"/>
        <v>3.368893879842785E-3</v>
      </c>
      <c r="K263" s="20">
        <f>(VLOOKUP(B263,'Celulares por Região'!A:H,6))/G263</f>
        <v>0.33717012914093208</v>
      </c>
    </row>
    <row r="264" spans="1:11" ht="15.75" customHeight="1">
      <c r="A264" s="4" t="s">
        <v>953</v>
      </c>
      <c r="B264" s="4" t="s">
        <v>620</v>
      </c>
      <c r="C264" s="4">
        <v>1</v>
      </c>
      <c r="D264" s="4">
        <v>1</v>
      </c>
      <c r="F264" s="1"/>
      <c r="G264" s="1">
        <f>VLOOKUP(A264,'Tabela IBGE_Município'!A:C,2)</f>
        <v>32764</v>
      </c>
      <c r="H264" s="4" t="s">
        <v>637</v>
      </c>
      <c r="I264" s="28">
        <f>VLOOKUP(DADOS!A264,'Tabela IBGE_Município'!A:E,5)</f>
        <v>0.74</v>
      </c>
      <c r="J264" s="2">
        <f t="shared" si="4"/>
        <v>3.0521303870101331E-5</v>
      </c>
      <c r="K264" s="20">
        <f>(VLOOKUP(B264,'Celulares por Região'!A:H,6))/G264</f>
        <v>2.0540837504578194E-2</v>
      </c>
    </row>
    <row r="265" spans="1:11" ht="15.75" customHeight="1">
      <c r="A265" s="4" t="s">
        <v>954</v>
      </c>
      <c r="B265" s="4" t="s">
        <v>620</v>
      </c>
      <c r="C265" s="4">
        <v>1</v>
      </c>
      <c r="D265" s="4">
        <v>1</v>
      </c>
      <c r="E265" s="4">
        <v>2</v>
      </c>
      <c r="F265" s="1">
        <v>1</v>
      </c>
      <c r="G265" s="1">
        <f>VLOOKUP(A265,'Tabela IBGE_Município'!A:C,2)</f>
        <v>5655</v>
      </c>
      <c r="H265" s="4" t="s">
        <v>637</v>
      </c>
      <c r="I265" s="28">
        <f>VLOOKUP(DADOS!A265,'Tabela IBGE_Município'!A:E,5)</f>
        <v>0.68500000000000005</v>
      </c>
      <c r="J265" s="2">
        <f t="shared" si="4"/>
        <v>7.0733863837312114E-4</v>
      </c>
      <c r="K265" s="20">
        <f>(VLOOKUP(B265,'Celulares por Região'!A:H,6))/G265</f>
        <v>0.11900972590627763</v>
      </c>
    </row>
    <row r="266" spans="1:11" ht="15.75" customHeight="1">
      <c r="A266" s="4" t="s">
        <v>955</v>
      </c>
      <c r="B266" s="4" t="s">
        <v>602</v>
      </c>
      <c r="C266" s="4">
        <v>1</v>
      </c>
      <c r="D266" s="4">
        <v>1</v>
      </c>
      <c r="F266" s="1"/>
      <c r="G266" s="1">
        <f>VLOOKUP(A266,'Tabela IBGE_Município'!A:C,2)</f>
        <v>6365</v>
      </c>
      <c r="H266" s="4" t="s">
        <v>637</v>
      </c>
      <c r="I266" s="28">
        <f>VLOOKUP(DADOS!A266,'Tabela IBGE_Município'!A:E,5)</f>
        <v>0.7</v>
      </c>
      <c r="J266" s="2">
        <f t="shared" si="4"/>
        <v>1.5710919088766692E-4</v>
      </c>
      <c r="K266" s="20">
        <f>(VLOOKUP(B266,'Celulares por Região'!A:H,6))/G266</f>
        <v>0.24870384917517674</v>
      </c>
    </row>
    <row r="267" spans="1:11" ht="15.75" customHeight="1">
      <c r="A267" s="4" t="s">
        <v>956</v>
      </c>
      <c r="B267" s="4" t="s">
        <v>620</v>
      </c>
      <c r="C267" s="4">
        <v>1</v>
      </c>
      <c r="D267" s="4">
        <v>1</v>
      </c>
      <c r="F267" s="1">
        <v>11</v>
      </c>
      <c r="G267" s="1">
        <f>VLOOKUP(A267,'Tabela IBGE_Município'!A:C,2)</f>
        <v>2787</v>
      </c>
      <c r="H267" s="4" t="s">
        <v>637</v>
      </c>
      <c r="I267" s="28">
        <f>VLOOKUP(DADOS!A267,'Tabela IBGE_Município'!A:E,5)</f>
        <v>0.68</v>
      </c>
      <c r="J267" s="2">
        <f t="shared" si="4"/>
        <v>4.3057050592034442E-3</v>
      </c>
      <c r="K267" s="20">
        <f>(VLOOKUP(B267,'Celulares por Região'!A:H,6))/G267</f>
        <v>0.24147829207032651</v>
      </c>
    </row>
    <row r="268" spans="1:11" ht="15.75" customHeight="1">
      <c r="A268" s="4" t="s">
        <v>957</v>
      </c>
      <c r="B268" s="4" t="s">
        <v>623</v>
      </c>
      <c r="C268" s="4">
        <v>2</v>
      </c>
      <c r="D268" s="4">
        <v>2</v>
      </c>
      <c r="F268" s="1">
        <v>1</v>
      </c>
      <c r="G268" s="1">
        <f>VLOOKUP(A268,'Tabela IBGE_Município'!A:C,2)</f>
        <v>2460</v>
      </c>
      <c r="H268" s="4" t="s">
        <v>637</v>
      </c>
      <c r="I268" s="28">
        <f>VLOOKUP(DADOS!A268,'Tabela IBGE_Município'!A:E,5)</f>
        <v>0.64900000000000002</v>
      </c>
      <c r="J268" s="2">
        <f t="shared" si="4"/>
        <v>1.2195121951219512E-3</v>
      </c>
      <c r="K268" s="20">
        <f>(VLOOKUP(B268,'Celulares por Região'!A:H,6))/G268</f>
        <v>0.31016260162601628</v>
      </c>
    </row>
    <row r="269" spans="1:11" ht="15.75" customHeight="1">
      <c r="A269" s="4" t="s">
        <v>959</v>
      </c>
      <c r="B269" s="4" t="s">
        <v>602</v>
      </c>
      <c r="C269" s="4">
        <v>1</v>
      </c>
      <c r="D269" s="4">
        <v>4</v>
      </c>
      <c r="E269" s="4">
        <v>1</v>
      </c>
      <c r="F269" s="1"/>
      <c r="G269" s="1">
        <f>VLOOKUP(A269,'Tabela IBGE_Município'!A:C,2)</f>
        <v>6616</v>
      </c>
      <c r="H269" s="4" t="s">
        <v>640</v>
      </c>
      <c r="I269" s="28">
        <f>VLOOKUP(DADOS!A269,'Tabela IBGE_Município'!A:E,5)</f>
        <v>0.53600000000000003</v>
      </c>
      <c r="J269" s="2">
        <f t="shared" si="4"/>
        <v>7.5574365175332526E-4</v>
      </c>
      <c r="K269" s="20">
        <f>(VLOOKUP(B269,'Celulares por Região'!A:H,6))/G269</f>
        <v>0.23926844014510279</v>
      </c>
    </row>
    <row r="270" spans="1:11" ht="15.75" customHeight="1">
      <c r="A270" s="4" t="s">
        <v>960</v>
      </c>
      <c r="B270" s="4" t="s">
        <v>609</v>
      </c>
      <c r="C270" s="4">
        <v>11</v>
      </c>
      <c r="D270" s="4">
        <v>16</v>
      </c>
      <c r="E270" s="4">
        <v>7</v>
      </c>
      <c r="F270" s="1">
        <v>2</v>
      </c>
      <c r="G270" s="1">
        <f>VLOOKUP(A270,'Tabela IBGE_Município'!A:C,2)</f>
        <v>8453</v>
      </c>
      <c r="H270" s="4" t="s">
        <v>637</v>
      </c>
      <c r="I270" s="28">
        <f>VLOOKUP(DADOS!A270,'Tabela IBGE_Município'!A:E,5)</f>
        <v>0.748</v>
      </c>
      <c r="J270" s="2">
        <f t="shared" si="4"/>
        <v>2.9575298710516978E-3</v>
      </c>
      <c r="K270" s="20">
        <f>(VLOOKUP(B270,'Celulares por Região'!A:H,6))/G270</f>
        <v>8.6833077014077845E-2</v>
      </c>
    </row>
    <row r="271" spans="1:11" ht="15.75" customHeight="1">
      <c r="A271" s="4" t="s">
        <v>962</v>
      </c>
      <c r="B271" s="4" t="s">
        <v>609</v>
      </c>
      <c r="C271" s="4">
        <v>2</v>
      </c>
      <c r="D271" s="4">
        <v>7</v>
      </c>
      <c r="E271" s="4">
        <v>4</v>
      </c>
      <c r="F271" s="1">
        <v>5</v>
      </c>
      <c r="G271" s="1">
        <f>VLOOKUP(A271,'Tabela IBGE_Município'!A:C,2)</f>
        <v>6931</v>
      </c>
      <c r="H271" s="4" t="s">
        <v>638</v>
      </c>
      <c r="I271" s="28">
        <f>VLOOKUP(DADOS!A271,'Tabela IBGE_Município'!A:E,5)</f>
        <v>0.72299999999999998</v>
      </c>
      <c r="J271" s="2">
        <f t="shared" si="4"/>
        <v>2.3084691963641611E-3</v>
      </c>
      <c r="K271" s="20">
        <f>(VLOOKUP(B271,'Celulares por Região'!A:H,6))/G271</f>
        <v>0.10590102438320588</v>
      </c>
    </row>
    <row r="272" spans="1:11" ht="15.75" customHeight="1">
      <c r="A272" s="4" t="s">
        <v>963</v>
      </c>
      <c r="B272" s="4" t="s">
        <v>602</v>
      </c>
      <c r="C272" s="4">
        <v>3</v>
      </c>
      <c r="D272" s="4">
        <v>8</v>
      </c>
      <c r="E272" s="4">
        <v>6</v>
      </c>
      <c r="F272" s="1">
        <v>3</v>
      </c>
      <c r="G272" s="1">
        <f>VLOOKUP(A272,'Tabela IBGE_Município'!A:C,2)</f>
        <v>28300</v>
      </c>
      <c r="I272" s="28">
        <f>VLOOKUP(DADOS!A272,'Tabela IBGE_Município'!A:E,5)</f>
        <v>0.72</v>
      </c>
      <c r="J272" s="2">
        <f t="shared" si="4"/>
        <v>6.0070671378091871E-4</v>
      </c>
      <c r="K272" s="20">
        <f>(VLOOKUP(B272,'Celulares por Região'!A:H,6))/G272</f>
        <v>5.5936395759717317E-2</v>
      </c>
    </row>
    <row r="273" spans="1:11" ht="15.75" customHeight="1">
      <c r="A273" s="4" t="s">
        <v>964</v>
      </c>
      <c r="B273" s="4" t="s">
        <v>609</v>
      </c>
      <c r="C273" s="4">
        <v>1</v>
      </c>
      <c r="D273" s="4">
        <v>4</v>
      </c>
      <c r="E273" s="4">
        <v>2</v>
      </c>
      <c r="F273" s="1"/>
      <c r="G273" s="1">
        <f>VLOOKUP(A273,'Tabela IBGE_Município'!A:C,2)</f>
        <v>2835</v>
      </c>
      <c r="H273" s="4" t="s">
        <v>640</v>
      </c>
      <c r="I273" s="28">
        <f>VLOOKUP(DADOS!A273,'Tabela IBGE_Município'!A:E,5)</f>
        <v>0.68</v>
      </c>
      <c r="J273" s="2">
        <f t="shared" si="4"/>
        <v>2.1164021164021165E-3</v>
      </c>
      <c r="K273" s="20">
        <f>(VLOOKUP(B273,'Celulares por Região'!A:H,6))/G273</f>
        <v>0.25890652557319221</v>
      </c>
    </row>
    <row r="274" spans="1:11" ht="15.75" customHeight="1">
      <c r="A274" s="4" t="s">
        <v>965</v>
      </c>
      <c r="B274" s="4" t="s">
        <v>618</v>
      </c>
      <c r="D274" s="4">
        <v>2</v>
      </c>
      <c r="E274" s="4">
        <v>2</v>
      </c>
      <c r="F274" s="1"/>
      <c r="G274" s="1">
        <f>VLOOKUP(A274,'Tabela IBGE_Município'!A:C,2)</f>
        <v>3009</v>
      </c>
      <c r="H274" s="4" t="s">
        <v>640</v>
      </c>
      <c r="I274" s="28">
        <f>VLOOKUP(DADOS!A274,'Tabela IBGE_Município'!A:E,5)</f>
        <v>0.72499999999999998</v>
      </c>
      <c r="J274" s="2">
        <f t="shared" si="4"/>
        <v>1.3293452974410102E-3</v>
      </c>
      <c r="K274" s="20">
        <f>(VLOOKUP(B274,'Celulares por Região'!A:H,6))/G274</f>
        <v>3.5523429710867398</v>
      </c>
    </row>
    <row r="275" spans="1:11" ht="15.75" customHeight="1">
      <c r="A275" s="4" t="s">
        <v>966</v>
      </c>
      <c r="B275" s="4" t="s">
        <v>611</v>
      </c>
      <c r="C275" s="4">
        <v>1</v>
      </c>
      <c r="D275" s="4">
        <v>2</v>
      </c>
      <c r="E275" s="4">
        <v>1</v>
      </c>
      <c r="F275" s="1"/>
      <c r="G275" s="1">
        <f>VLOOKUP(A275,'Tabela IBGE_Município'!A:C,2)</f>
        <v>16951</v>
      </c>
      <c r="H275" s="4" t="s">
        <v>638</v>
      </c>
      <c r="I275" s="28">
        <f>VLOOKUP(DADOS!A275,'Tabela IBGE_Município'!A:E,5)</f>
        <v>0.70299999999999996</v>
      </c>
      <c r="J275" s="2">
        <f t="shared" si="4"/>
        <v>1.7698070910270782E-4</v>
      </c>
      <c r="K275" s="20">
        <f>(VLOOKUP(B275,'Celulares por Região'!A:H,6))/G275</f>
        <v>0.23756710518553478</v>
      </c>
    </row>
    <row r="276" spans="1:11" ht="15.75" customHeight="1">
      <c r="A276" s="4" t="s">
        <v>968</v>
      </c>
      <c r="B276" s="4" t="s">
        <v>611</v>
      </c>
      <c r="C276" s="4">
        <v>2</v>
      </c>
      <c r="D276" s="4">
        <v>5</v>
      </c>
      <c r="E276" s="4">
        <v>3</v>
      </c>
      <c r="F276" s="1">
        <v>69</v>
      </c>
      <c r="G276" s="1">
        <f>VLOOKUP(A276,'Tabela IBGE_Município'!A:C,2)</f>
        <v>13542</v>
      </c>
      <c r="H276" s="4" t="s">
        <v>640</v>
      </c>
      <c r="I276" s="28">
        <f>VLOOKUP(DADOS!A276,'Tabela IBGE_Município'!A:E,5)</f>
        <v>0.76</v>
      </c>
      <c r="J276" s="2">
        <f t="shared" si="4"/>
        <v>5.6860138827351941E-3</v>
      </c>
      <c r="K276" s="20">
        <f>(VLOOKUP(B276,'Celulares por Região'!A:H,6))/G276</f>
        <v>0.2973711416334367</v>
      </c>
    </row>
    <row r="277" spans="1:11" ht="15.75" customHeight="1">
      <c r="A277" s="4" t="s">
        <v>969</v>
      </c>
      <c r="B277" s="4" t="s">
        <v>620</v>
      </c>
      <c r="C277" s="4">
        <v>1</v>
      </c>
      <c r="D277" s="4">
        <v>1</v>
      </c>
      <c r="F277" s="1"/>
      <c r="G277" s="1">
        <f>VLOOKUP(A277,'Tabela IBGE_Município'!A:C,2)</f>
        <v>68867</v>
      </c>
      <c r="H277" s="4" t="s">
        <v>637</v>
      </c>
      <c r="I277" s="28">
        <f>VLOOKUP(DADOS!A277,'Tabela IBGE_Município'!A:E,5)</f>
        <v>0.81499999999999995</v>
      </c>
      <c r="J277" s="2">
        <f t="shared" si="4"/>
        <v>1.4520742881205802E-5</v>
      </c>
      <c r="K277" s="20">
        <f>(VLOOKUP(B277,'Celulares por Região'!A:H,6))/G277</f>
        <v>9.7724599590515056E-3</v>
      </c>
    </row>
    <row r="278" spans="1:11" ht="15.75" customHeight="1">
      <c r="A278" s="4" t="s">
        <v>972</v>
      </c>
      <c r="B278" s="4" t="s">
        <v>614</v>
      </c>
      <c r="C278" s="4">
        <v>1</v>
      </c>
      <c r="D278" s="4">
        <v>3</v>
      </c>
      <c r="E278" s="4">
        <v>2</v>
      </c>
      <c r="F278" s="1"/>
      <c r="G278" s="1">
        <f>VLOOKUP(A278,'Tabela IBGE_Município'!A:C,2)</f>
        <v>10959</v>
      </c>
      <c r="H278" s="4" t="s">
        <v>637</v>
      </c>
      <c r="I278" s="28">
        <f>VLOOKUP(DADOS!A278,'Tabela IBGE_Município'!A:E,5)</f>
        <v>0.626</v>
      </c>
      <c r="J278" s="2">
        <f t="shared" si="4"/>
        <v>4.5624600784743136E-4</v>
      </c>
      <c r="K278" s="20">
        <f>(VLOOKUP(B278,'Celulares por Região'!A:H,6))/G278</f>
        <v>0.10959029108495301</v>
      </c>
    </row>
    <row r="279" spans="1:11" ht="15.75" customHeight="1">
      <c r="A279" s="4" t="s">
        <v>974</v>
      </c>
      <c r="B279" s="4" t="s">
        <v>606</v>
      </c>
      <c r="C279" s="4">
        <v>1</v>
      </c>
      <c r="D279" s="4">
        <v>1</v>
      </c>
      <c r="F279" s="1">
        <v>5</v>
      </c>
      <c r="G279" s="1">
        <f>VLOOKUP(A279,'Tabela IBGE_Município'!A:C,2)</f>
        <v>5771</v>
      </c>
      <c r="H279" s="4" t="s">
        <v>637</v>
      </c>
      <c r="I279" s="28">
        <f>VLOOKUP(DADOS!A279,'Tabela IBGE_Município'!A:E,5)</f>
        <v>0.56399999999999995</v>
      </c>
      <c r="J279" s="2">
        <f t="shared" si="4"/>
        <v>1.0396811644429042E-3</v>
      </c>
      <c r="K279" s="20">
        <f>(VLOOKUP(B279,'Celulares por Região'!A:H,6))/G279</f>
        <v>0.39629180384682033</v>
      </c>
    </row>
    <row r="280" spans="1:11" ht="15.75" customHeight="1">
      <c r="A280" s="4" t="s">
        <v>975</v>
      </c>
      <c r="B280" s="4" t="s">
        <v>612</v>
      </c>
      <c r="C280" s="4">
        <v>1</v>
      </c>
      <c r="D280" s="4">
        <v>1</v>
      </c>
      <c r="F280" s="1"/>
      <c r="G280" s="1">
        <f>VLOOKUP(A280,'Tabela IBGE_Município'!A:C,2)</f>
        <v>21654</v>
      </c>
      <c r="H280" s="4" t="s">
        <v>638</v>
      </c>
      <c r="I280" s="28">
        <f>VLOOKUP(DADOS!A280,'Tabela IBGE_Município'!A:E,5)</f>
        <v>0.60199999999999998</v>
      </c>
      <c r="J280" s="2">
        <f t="shared" si="4"/>
        <v>4.6180844185831714E-5</v>
      </c>
      <c r="K280" s="20">
        <f>(VLOOKUP(B280,'Celulares por Região'!A:H,6))/G280</f>
        <v>0.28184169206613097</v>
      </c>
    </row>
    <row r="281" spans="1:11" ht="15.75" customHeight="1">
      <c r="A281" s="4" t="s">
        <v>976</v>
      </c>
      <c r="B281" s="4" t="s">
        <v>630</v>
      </c>
      <c r="C281" s="4">
        <v>1</v>
      </c>
      <c r="D281" s="4">
        <v>2</v>
      </c>
      <c r="F281" s="1">
        <v>31</v>
      </c>
      <c r="G281" s="1">
        <f>VLOOKUP(A281,'Tabela IBGE_Município'!A:C,2)</f>
        <v>84864</v>
      </c>
      <c r="H281" s="4" t="s">
        <v>637</v>
      </c>
      <c r="I281" s="28">
        <f>VLOOKUP(DADOS!A281,'Tabela IBGE_Município'!A:E,5)</f>
        <v>0.71799999999999997</v>
      </c>
      <c r="J281" s="2">
        <f t="shared" si="4"/>
        <v>3.8885746606334839E-4</v>
      </c>
      <c r="K281" s="20">
        <f>(VLOOKUP(B281,'Celulares por Região'!A:H,6))/G281</f>
        <v>0.11765884238310709</v>
      </c>
    </row>
    <row r="282" spans="1:11" ht="15.75" customHeight="1">
      <c r="A282" s="4" t="s">
        <v>977</v>
      </c>
      <c r="B282" s="4" t="s">
        <v>609</v>
      </c>
      <c r="C282" s="4">
        <v>3</v>
      </c>
      <c r="D282" s="4">
        <v>3</v>
      </c>
      <c r="E282" s="4">
        <v>2</v>
      </c>
      <c r="F282" s="1">
        <v>4</v>
      </c>
      <c r="G282" s="1">
        <f>VLOOKUP(A282,'Tabela IBGE_Município'!A:C,2)</f>
        <v>14000</v>
      </c>
      <c r="H282" s="4" t="s">
        <v>637</v>
      </c>
      <c r="I282" s="28">
        <f>VLOOKUP(DADOS!A282,'Tabela IBGE_Município'!A:E,5)</f>
        <v>0.56999999999999995</v>
      </c>
      <c r="J282" s="2">
        <f t="shared" si="4"/>
        <v>6.4285714285714282E-4</v>
      </c>
      <c r="K282" s="20">
        <f>(VLOOKUP(B282,'Celulares por Região'!A:H,6))/G282</f>
        <v>5.2428571428571429E-2</v>
      </c>
    </row>
    <row r="283" spans="1:11" ht="15.75" customHeight="1">
      <c r="A283" s="4" t="s">
        <v>977</v>
      </c>
      <c r="B283" s="4" t="s">
        <v>609</v>
      </c>
      <c r="C283" s="4">
        <v>6</v>
      </c>
      <c r="D283" s="4">
        <v>2</v>
      </c>
      <c r="E283" s="4">
        <v>1</v>
      </c>
      <c r="F283" s="1">
        <v>2</v>
      </c>
      <c r="G283" s="1">
        <f>VLOOKUP(A283,'Tabela IBGE_Município'!A:C,2)</f>
        <v>14000</v>
      </c>
      <c r="H283" s="4" t="s">
        <v>638</v>
      </c>
      <c r="I283" s="28">
        <f>VLOOKUP(DADOS!A283,'Tabela IBGE_Município'!A:E,5)</f>
        <v>0.56999999999999995</v>
      </c>
      <c r="J283" s="2">
        <f t="shared" si="4"/>
        <v>3.5714285714285714E-4</v>
      </c>
      <c r="K283" s="20">
        <f>(VLOOKUP(B283,'Celulares por Região'!A:H,6))/G283</f>
        <v>5.2428571428571429E-2</v>
      </c>
    </row>
    <row r="284" spans="1:11" ht="15.75" customHeight="1">
      <c r="A284" s="4" t="s">
        <v>979</v>
      </c>
      <c r="B284" s="4" t="s">
        <v>617</v>
      </c>
      <c r="D284" s="4">
        <v>4</v>
      </c>
      <c r="E284" s="4">
        <v>2</v>
      </c>
      <c r="F284" s="1">
        <v>2</v>
      </c>
      <c r="G284" s="1">
        <f>VLOOKUP(A284,'Tabela IBGE_Município'!A:C,2)</f>
        <v>10961</v>
      </c>
      <c r="H284" s="4" t="s">
        <v>637</v>
      </c>
      <c r="I284" s="28">
        <f>VLOOKUP(DADOS!A284,'Tabela IBGE_Município'!A:E,5)</f>
        <v>0.77200000000000002</v>
      </c>
      <c r="J284" s="2">
        <f t="shared" si="4"/>
        <v>7.2986041419578502E-4</v>
      </c>
      <c r="K284" s="20">
        <f>(VLOOKUP(B284,'Celulares por Região'!A:H,6))/G284</f>
        <v>1.2955022351975185E-2</v>
      </c>
    </row>
    <row r="285" spans="1:11" ht="15.75" customHeight="1">
      <c r="A285" s="4" t="s">
        <v>980</v>
      </c>
      <c r="B285" s="4" t="s">
        <v>606</v>
      </c>
      <c r="C285" s="4">
        <v>1</v>
      </c>
      <c r="F285" s="1">
        <v>6</v>
      </c>
      <c r="G285" s="1">
        <f>VLOOKUP(A285,'Tabela IBGE_Município'!A:C,2)</f>
        <v>6189</v>
      </c>
      <c r="H285" s="4" t="s">
        <v>640</v>
      </c>
      <c r="I285" s="28">
        <f>VLOOKUP(DADOS!A285,'Tabela IBGE_Município'!A:E,5)</f>
        <v>0.622</v>
      </c>
      <c r="J285" s="2">
        <f t="shared" si="4"/>
        <v>9.6946194861851677E-4</v>
      </c>
      <c r="K285" s="20">
        <f>(VLOOKUP(B285,'Celulares por Região'!A:H,6))/G285</f>
        <v>0.36952657941509132</v>
      </c>
    </row>
    <row r="286" spans="1:11" ht="15.75" customHeight="1">
      <c r="A286" s="4" t="s">
        <v>981</v>
      </c>
      <c r="B286" s="4" t="s">
        <v>608</v>
      </c>
      <c r="D286" s="4">
        <v>3</v>
      </c>
      <c r="E286" s="4">
        <v>5</v>
      </c>
      <c r="F286" s="1">
        <v>5</v>
      </c>
      <c r="G286" s="1">
        <f>VLOOKUP(A286,'Tabela IBGE_Município'!A:C,2)</f>
        <v>11802</v>
      </c>
      <c r="H286" s="4" t="s">
        <v>637</v>
      </c>
      <c r="I286" s="28">
        <f>VLOOKUP(DADOS!A286,'Tabela IBGE_Município'!A:E,5)</f>
        <v>0.57499999999999996</v>
      </c>
      <c r="J286" s="2">
        <f t="shared" si="4"/>
        <v>1.1015082189459414E-3</v>
      </c>
      <c r="K286" s="20">
        <f>(VLOOKUP(B286,'Celulares por Região'!A:H,6))/G286</f>
        <v>0.33299440772750383</v>
      </c>
    </row>
    <row r="287" spans="1:11" ht="15.75" customHeight="1">
      <c r="A287" s="4" t="s">
        <v>982</v>
      </c>
      <c r="B287" s="4" t="s">
        <v>629</v>
      </c>
      <c r="C287" s="4">
        <v>2</v>
      </c>
      <c r="D287" s="4">
        <v>1</v>
      </c>
      <c r="E287" s="4">
        <v>1</v>
      </c>
      <c r="F287" s="1">
        <v>2</v>
      </c>
      <c r="G287" s="1">
        <f>VLOOKUP(A287,'Tabela IBGE_Município'!A:C,2)</f>
        <v>8837</v>
      </c>
      <c r="H287" s="4" t="s">
        <v>639</v>
      </c>
      <c r="I287" s="28">
        <f>VLOOKUP(DADOS!A287,'Tabela IBGE_Município'!A:E,5)</f>
        <v>0.59499999999999997</v>
      </c>
      <c r="J287" s="2">
        <f t="shared" si="4"/>
        <v>4.5264229942288108E-4</v>
      </c>
      <c r="K287" s="20">
        <f>(VLOOKUP(B287,'Celulares por Região'!A:H,6))/G287</f>
        <v>5.2071970125608242</v>
      </c>
    </row>
    <row r="288" spans="1:11" ht="15.75" customHeight="1">
      <c r="A288" s="4" t="s">
        <v>983</v>
      </c>
      <c r="B288" s="4" t="s">
        <v>609</v>
      </c>
      <c r="C288" s="4">
        <v>1</v>
      </c>
      <c r="D288" s="4">
        <v>2</v>
      </c>
      <c r="F288" s="1"/>
      <c r="G288" s="1">
        <f>VLOOKUP(A288,'Tabela IBGE_Município'!A:C,2)</f>
        <v>9947</v>
      </c>
      <c r="H288" s="4" t="s">
        <v>638</v>
      </c>
      <c r="I288" s="28">
        <f>VLOOKUP(DADOS!A288,'Tabela IBGE_Município'!A:E,5)</f>
        <v>0.74</v>
      </c>
      <c r="J288" s="2">
        <f t="shared" si="4"/>
        <v>2.0106564793405046E-4</v>
      </c>
      <c r="K288" s="20">
        <f>(VLOOKUP(B288,'Celulares por Região'!A:H,6))/G288</f>
        <v>7.379109279179652E-2</v>
      </c>
    </row>
    <row r="289" spans="1:11" ht="15.75" customHeight="1">
      <c r="A289" s="4" t="s">
        <v>985</v>
      </c>
      <c r="B289" s="4" t="s">
        <v>602</v>
      </c>
      <c r="C289" s="4">
        <v>2</v>
      </c>
      <c r="D289" s="4">
        <v>2</v>
      </c>
      <c r="F289" s="1"/>
      <c r="G289" s="1">
        <f>VLOOKUP(A289,'Tabela IBGE_Município'!A:C,2)</f>
        <v>9401</v>
      </c>
      <c r="H289" s="4" t="s">
        <v>637</v>
      </c>
      <c r="I289" s="28">
        <f>VLOOKUP(DADOS!A289,'Tabela IBGE_Município'!A:E,5)</f>
        <v>0.77200000000000002</v>
      </c>
      <c r="J289" s="2">
        <f t="shared" si="4"/>
        <v>2.1274332517817252E-4</v>
      </c>
      <c r="K289" s="20">
        <f>(VLOOKUP(B289,'Celulares por Região'!A:H,6))/G289</f>
        <v>0.16838634187852355</v>
      </c>
    </row>
    <row r="290" spans="1:11" ht="15.75" customHeight="1">
      <c r="A290" s="4" t="s">
        <v>987</v>
      </c>
      <c r="B290" s="4" t="s">
        <v>620</v>
      </c>
      <c r="C290" s="4">
        <v>1</v>
      </c>
      <c r="D290" s="4">
        <v>3</v>
      </c>
      <c r="E290" s="4">
        <v>1</v>
      </c>
      <c r="F290" s="1"/>
      <c r="G290" s="1">
        <f>VLOOKUP(A290,'Tabela IBGE_Município'!A:C,2)</f>
        <v>10883</v>
      </c>
      <c r="H290" s="4" t="s">
        <v>638</v>
      </c>
      <c r="I290" s="28">
        <f>VLOOKUP(DADOS!A290,'Tabela IBGE_Município'!A:E,5)</f>
        <v>0.72199999999999998</v>
      </c>
      <c r="J290" s="2">
        <f t="shared" si="4"/>
        <v>3.6754571349811632E-4</v>
      </c>
      <c r="K290" s="20">
        <f>(VLOOKUP(B290,'Celulares por Região'!A:H,6))/G290</f>
        <v>6.1839566296058072E-2</v>
      </c>
    </row>
    <row r="291" spans="1:11" ht="15.75" customHeight="1">
      <c r="A291" s="4" t="s">
        <v>988</v>
      </c>
      <c r="B291" s="4" t="s">
        <v>602</v>
      </c>
      <c r="C291" s="4">
        <v>3</v>
      </c>
      <c r="D291" s="4">
        <v>4</v>
      </c>
      <c r="E291" s="4">
        <v>3</v>
      </c>
      <c r="F291" s="1">
        <v>3</v>
      </c>
      <c r="G291" s="1">
        <f>VLOOKUP(A291,'Tabela IBGE_Município'!A:C,2)</f>
        <v>1773</v>
      </c>
      <c r="H291" s="4" t="s">
        <v>638</v>
      </c>
      <c r="I291" s="28">
        <f>VLOOKUP(DADOS!A291,'Tabela IBGE_Município'!A:E,5)</f>
        <v>0.75</v>
      </c>
      <c r="J291" s="2">
        <f t="shared" si="4"/>
        <v>5.6401579244218835E-3</v>
      </c>
      <c r="K291" s="20">
        <f>(VLOOKUP(B291,'Celulares por Região'!A:H,6))/G291</f>
        <v>0.89283699943598416</v>
      </c>
    </row>
    <row r="292" spans="1:11" ht="15.75" customHeight="1">
      <c r="A292" s="4" t="s">
        <v>989</v>
      </c>
      <c r="B292" s="4" t="s">
        <v>612</v>
      </c>
      <c r="C292" s="4">
        <v>1</v>
      </c>
      <c r="D292" s="4">
        <v>1</v>
      </c>
      <c r="F292" s="1"/>
      <c r="G292" s="1">
        <f>VLOOKUP(A292,'Tabela IBGE_Município'!A:C,2)</f>
        <v>40380</v>
      </c>
      <c r="H292" s="4" t="s">
        <v>638</v>
      </c>
      <c r="I292" s="28">
        <f>VLOOKUP(DADOS!A292,'Tabela IBGE_Município'!A:E,5)</f>
        <v>0.66700000000000004</v>
      </c>
      <c r="J292" s="2">
        <f t="shared" si="4"/>
        <v>2.4764735017335315E-5</v>
      </c>
      <c r="K292" s="20">
        <f>(VLOOKUP(B292,'Celulares por Região'!A:H,6))/G292</f>
        <v>0.15113917781079741</v>
      </c>
    </row>
    <row r="293" spans="1:11" ht="15.75" customHeight="1">
      <c r="A293" s="4" t="s">
        <v>990</v>
      </c>
      <c r="B293" s="4" t="s">
        <v>602</v>
      </c>
      <c r="C293" s="4">
        <v>1</v>
      </c>
      <c r="D293" s="4">
        <v>1</v>
      </c>
      <c r="E293" s="4">
        <v>1</v>
      </c>
      <c r="F293" s="1">
        <v>12</v>
      </c>
      <c r="G293" s="1">
        <f>VLOOKUP(A293,'Tabela IBGE_Município'!A:C,2)</f>
        <v>74822</v>
      </c>
      <c r="H293" s="4" t="s">
        <v>640</v>
      </c>
      <c r="I293" s="28">
        <f>VLOOKUP(DADOS!A293,'Tabela IBGE_Município'!A:E,5)</f>
        <v>0.72699999999999998</v>
      </c>
      <c r="J293" s="2">
        <f t="shared" si="4"/>
        <v>1.8711074282964905E-4</v>
      </c>
      <c r="K293" s="20">
        <f>(VLOOKUP(B293,'Celulares por Região'!A:H,6))/G293</f>
        <v>2.1156878992809602E-2</v>
      </c>
    </row>
    <row r="294" spans="1:11" ht="15.75" customHeight="1">
      <c r="A294" s="4" t="s">
        <v>991</v>
      </c>
      <c r="B294" s="4" t="s">
        <v>630</v>
      </c>
      <c r="C294" s="4">
        <v>1</v>
      </c>
      <c r="D294" s="4">
        <v>1</v>
      </c>
      <c r="E294" s="4">
        <v>2</v>
      </c>
      <c r="F294" s="1"/>
      <c r="G294" s="1">
        <f>VLOOKUP(A294,'Tabela IBGE_Município'!A:C,2)</f>
        <v>15181</v>
      </c>
      <c r="H294" s="4" t="s">
        <v>637</v>
      </c>
      <c r="I294" s="28">
        <f>VLOOKUP(DADOS!A294,'Tabela IBGE_Município'!A:E,5)</f>
        <v>0.68400000000000005</v>
      </c>
      <c r="J294" s="2">
        <f t="shared" si="4"/>
        <v>1.9761544035307293E-4</v>
      </c>
      <c r="K294" s="20">
        <f>(VLOOKUP(B294,'Celulares por Região'!A:H,6))/G294</f>
        <v>0.65773005730847767</v>
      </c>
    </row>
    <row r="295" spans="1:11" ht="15.75" customHeight="1">
      <c r="A295" s="4" t="s">
        <v>992</v>
      </c>
      <c r="B295" s="4" t="s">
        <v>620</v>
      </c>
      <c r="D295" s="4">
        <v>2</v>
      </c>
      <c r="E295" s="4">
        <v>3</v>
      </c>
      <c r="F295" s="1">
        <v>1</v>
      </c>
      <c r="G295" s="1">
        <f>VLOOKUP(A295,'Tabela IBGE_Município'!A:C,2)</f>
        <v>12669</v>
      </c>
      <c r="H295" s="4" t="s">
        <v>640</v>
      </c>
      <c r="I295" s="28">
        <f>VLOOKUP(DADOS!A295,'Tabela IBGE_Município'!A:E,5)</f>
        <v>0.74</v>
      </c>
      <c r="J295" s="2">
        <f t="shared" si="4"/>
        <v>4.7359696897939852E-4</v>
      </c>
      <c r="K295" s="20">
        <f>(VLOOKUP(B295,'Celulares por Região'!A:H,6))/G295</f>
        <v>5.3121793353855869E-2</v>
      </c>
    </row>
    <row r="296" spans="1:11" ht="15.75" customHeight="1">
      <c r="A296" s="4" t="s">
        <v>993</v>
      </c>
      <c r="B296" s="4" t="s">
        <v>622</v>
      </c>
      <c r="C296" s="4">
        <v>2</v>
      </c>
      <c r="D296" s="4">
        <v>5</v>
      </c>
      <c r="E296" s="4">
        <v>4</v>
      </c>
      <c r="F296" s="1">
        <v>6</v>
      </c>
      <c r="G296" s="1">
        <f>VLOOKUP(A296,'Tabela IBGE_Município'!A:C,2)</f>
        <v>8613</v>
      </c>
      <c r="I296" s="28">
        <f>VLOOKUP(DADOS!A296,'Tabela IBGE_Município'!A:E,5)</f>
        <v>0.59399999999999997</v>
      </c>
      <c r="J296" s="2">
        <f t="shared" si="4"/>
        <v>1.7415534656913968E-3</v>
      </c>
      <c r="K296" s="20">
        <f>(VLOOKUP(B296,'Celulares por Região'!A:H,6))/G296</f>
        <v>0.1496574944850807</v>
      </c>
    </row>
    <row r="297" spans="1:11" ht="15.75" customHeight="1">
      <c r="A297" s="4" t="s">
        <v>994</v>
      </c>
      <c r="B297" s="4" t="s">
        <v>629</v>
      </c>
      <c r="C297" s="4">
        <v>2</v>
      </c>
      <c r="D297" s="4">
        <v>2</v>
      </c>
      <c r="E297" s="4">
        <v>1</v>
      </c>
      <c r="F297" s="1">
        <v>4</v>
      </c>
      <c r="G297" s="1">
        <f>VLOOKUP(A297,'Tabela IBGE_Município'!A:C,2)</f>
        <v>18686</v>
      </c>
      <c r="H297" s="4" t="s">
        <v>638</v>
      </c>
      <c r="I297" s="28">
        <f>VLOOKUP(DADOS!A297,'Tabela IBGE_Município'!A:E,5)</f>
        <v>0.57899999999999996</v>
      </c>
      <c r="J297" s="2">
        <f t="shared" si="4"/>
        <v>3.7461200899068821E-4</v>
      </c>
      <c r="K297" s="20">
        <f>(VLOOKUP(B297,'Celulares por Região'!A:H,6))/G297</f>
        <v>2.4625923151022158</v>
      </c>
    </row>
    <row r="298" spans="1:11" ht="15.75" customHeight="1">
      <c r="A298" s="4" t="s">
        <v>994</v>
      </c>
      <c r="B298" s="4" t="s">
        <v>629</v>
      </c>
      <c r="C298" s="4">
        <v>1</v>
      </c>
      <c r="D298" s="4">
        <v>6</v>
      </c>
      <c r="E298" s="4">
        <v>5</v>
      </c>
      <c r="F298" s="1">
        <v>2</v>
      </c>
      <c r="G298" s="1">
        <f>VLOOKUP(A298,'Tabela IBGE_Município'!A:C,2)</f>
        <v>18686</v>
      </c>
      <c r="H298" s="4" t="s">
        <v>637</v>
      </c>
      <c r="I298" s="28">
        <f>VLOOKUP(DADOS!A298,'Tabela IBGE_Município'!A:E,5)</f>
        <v>0.57899999999999996</v>
      </c>
      <c r="J298" s="2">
        <f t="shared" si="4"/>
        <v>6.9570801669699238E-4</v>
      </c>
      <c r="K298" s="20">
        <f>(VLOOKUP(B298,'Celulares por Região'!A:H,6))/G298</f>
        <v>2.4625923151022158</v>
      </c>
    </row>
    <row r="299" spans="1:11" ht="15.75" customHeight="1">
      <c r="A299" s="4" t="s">
        <v>996</v>
      </c>
      <c r="B299" s="4" t="s">
        <v>622</v>
      </c>
      <c r="C299" s="4">
        <v>11</v>
      </c>
      <c r="D299" s="4">
        <v>13</v>
      </c>
      <c r="E299" s="4">
        <v>8</v>
      </c>
      <c r="F299" s="1">
        <v>1</v>
      </c>
      <c r="G299" s="1">
        <f>VLOOKUP(A299,'Tabela IBGE_Município'!A:C,2)</f>
        <v>2116</v>
      </c>
      <c r="H299" s="4" t="s">
        <v>638</v>
      </c>
      <c r="I299" s="28">
        <f>VLOOKUP(DADOS!A299,'Tabela IBGE_Município'!A:E,5)</f>
        <v>0.60799999999999998</v>
      </c>
      <c r="J299" s="2">
        <f t="shared" si="4"/>
        <v>1.0396975425330813E-2</v>
      </c>
      <c r="K299" s="20">
        <f>(VLOOKUP(B299,'Celulares por Região'!A:H,6))/G299</f>
        <v>0.60916824196597352</v>
      </c>
    </row>
    <row r="300" spans="1:11" ht="15.75" customHeight="1">
      <c r="A300" s="4" t="s">
        <v>997</v>
      </c>
      <c r="B300" s="4" t="s">
        <v>620</v>
      </c>
      <c r="C300" s="4">
        <v>2</v>
      </c>
      <c r="F300" s="1"/>
      <c r="G300" s="1">
        <f>VLOOKUP(A300,'Tabela IBGE_Município'!A:C,2)</f>
        <v>7027</v>
      </c>
      <c r="H300" s="4" t="s">
        <v>637</v>
      </c>
      <c r="I300" s="28">
        <f>VLOOKUP(DADOS!A300,'Tabela IBGE_Município'!A:E,5)</f>
        <v>0.7</v>
      </c>
      <c r="J300" s="2">
        <f t="shared" si="4"/>
        <v>0</v>
      </c>
      <c r="K300" s="20">
        <f>(VLOOKUP(B300,'Celulares por Região'!A:H,6))/G300</f>
        <v>9.5773445282481856E-2</v>
      </c>
    </row>
    <row r="301" spans="1:11" ht="15.75" customHeight="1">
      <c r="A301" s="4" t="s">
        <v>998</v>
      </c>
      <c r="B301" s="4" t="s">
        <v>620</v>
      </c>
      <c r="C301" s="4">
        <v>3</v>
      </c>
      <c r="D301" s="4">
        <v>4</v>
      </c>
      <c r="E301" s="4">
        <v>3</v>
      </c>
      <c r="F301" s="1"/>
      <c r="G301" s="1">
        <f>VLOOKUP(A301,'Tabela IBGE_Município'!A:C,2)</f>
        <v>3896</v>
      </c>
      <c r="H301" s="4" t="s">
        <v>639</v>
      </c>
      <c r="I301" s="28">
        <f>VLOOKUP(DADOS!A301,'Tabela IBGE_Município'!A:E,5)</f>
        <v>0.69499999999999995</v>
      </c>
      <c r="J301" s="2">
        <f t="shared" si="4"/>
        <v>1.7967145790554414E-3</v>
      </c>
      <c r="K301" s="20">
        <f>(VLOOKUP(B301,'Celulares por Região'!A:H,6))/G301</f>
        <v>0.17274127310061602</v>
      </c>
    </row>
    <row r="302" spans="1:11" ht="15.75" customHeight="1">
      <c r="A302" s="4" t="s">
        <v>999</v>
      </c>
      <c r="B302" s="4" t="s">
        <v>618</v>
      </c>
      <c r="C302" s="4">
        <v>2</v>
      </c>
      <c r="D302" s="4">
        <v>1</v>
      </c>
      <c r="E302" s="4">
        <v>1</v>
      </c>
      <c r="F302" s="1">
        <v>1</v>
      </c>
      <c r="G302" s="1">
        <f>VLOOKUP(A302,'Tabela IBGE_Município'!A:C,2)</f>
        <v>11158</v>
      </c>
      <c r="H302" s="4" t="s">
        <v>638</v>
      </c>
      <c r="I302" s="28">
        <f>VLOOKUP(DADOS!A302,'Tabela IBGE_Município'!A:E,5)</f>
        <v>0.7</v>
      </c>
      <c r="J302" s="2">
        <f t="shared" si="4"/>
        <v>2.688653880623768E-4</v>
      </c>
      <c r="K302" s="20">
        <f>(VLOOKUP(B302,'Celulares por Região'!A:H,6))/G302</f>
        <v>0.9579673776662484</v>
      </c>
    </row>
    <row r="303" spans="1:11" ht="15.75" customHeight="1">
      <c r="A303" s="4" t="s">
        <v>1000</v>
      </c>
      <c r="B303" s="4" t="s">
        <v>600</v>
      </c>
      <c r="C303" s="4">
        <v>1</v>
      </c>
      <c r="F303" s="1">
        <v>1</v>
      </c>
      <c r="G303" s="1">
        <f>VLOOKUP(A303,'Tabela IBGE_Município'!A:C,2)</f>
        <v>9502</v>
      </c>
      <c r="H303" s="4" t="s">
        <v>640</v>
      </c>
      <c r="I303" s="28">
        <f>VLOOKUP(DADOS!A303,'Tabela IBGE_Município'!A:E,5)</f>
        <v>0.68700000000000006</v>
      </c>
      <c r="J303" s="2">
        <f t="shared" si="4"/>
        <v>1.0524100189433803E-4</v>
      </c>
      <c r="K303" s="20">
        <f>(VLOOKUP(B303,'Celulares por Região'!A:H,6))/G303</f>
        <v>0.38381393390865082</v>
      </c>
    </row>
    <row r="304" spans="1:11" ht="15.75" customHeight="1">
      <c r="A304" s="4" t="s">
        <v>1001</v>
      </c>
      <c r="B304" s="4" t="s">
        <v>615</v>
      </c>
      <c r="C304" s="4">
        <v>2</v>
      </c>
      <c r="D304" s="4">
        <v>3</v>
      </c>
      <c r="E304" s="4">
        <v>4</v>
      </c>
      <c r="F304" s="1">
        <v>1</v>
      </c>
      <c r="G304" s="1">
        <f>VLOOKUP(A304,'Tabela IBGE_Município'!A:C,2)</f>
        <v>2536</v>
      </c>
      <c r="H304" s="4" t="s">
        <v>638</v>
      </c>
      <c r="I304" s="28">
        <f>VLOOKUP(DADOS!A304,'Tabela IBGE_Município'!A:E,5)</f>
        <v>0.60599999999999998</v>
      </c>
      <c r="J304" s="2">
        <f t="shared" si="4"/>
        <v>3.1545741324921135E-3</v>
      </c>
      <c r="K304" s="20">
        <f>(VLOOKUP(B304,'Celulares por Região'!A:H,6))/G304</f>
        <v>0.37342271293375395</v>
      </c>
    </row>
    <row r="305" spans="1:11" ht="15.75" customHeight="1">
      <c r="A305" s="4" t="s">
        <v>1002</v>
      </c>
      <c r="B305" s="4" t="s">
        <v>602</v>
      </c>
      <c r="D305" s="4">
        <v>1</v>
      </c>
      <c r="E305" s="4">
        <v>2</v>
      </c>
      <c r="F305" s="1"/>
      <c r="G305" s="1">
        <f>VLOOKUP(A305,'Tabela IBGE_Município'!A:C,2)</f>
        <v>14417</v>
      </c>
      <c r="H305" s="4" t="s">
        <v>638</v>
      </c>
      <c r="I305" s="28">
        <f>VLOOKUP(DADOS!A305,'Tabela IBGE_Município'!A:E,5)</f>
        <v>0.64300000000000002</v>
      </c>
      <c r="J305" s="2">
        <f t="shared" si="4"/>
        <v>2.0808767427342721E-4</v>
      </c>
      <c r="K305" s="20">
        <f>(VLOOKUP(B305,'Celulares por Região'!A:H,6))/G305</f>
        <v>0.10980092945827842</v>
      </c>
    </row>
    <row r="306" spans="1:11" ht="15.75" customHeight="1">
      <c r="A306" s="4" t="s">
        <v>1003</v>
      </c>
      <c r="B306" s="4" t="s">
        <v>602</v>
      </c>
      <c r="C306" s="4">
        <v>13</v>
      </c>
      <c r="D306" s="4">
        <v>12</v>
      </c>
      <c r="E306" s="4">
        <v>9</v>
      </c>
      <c r="F306" s="1"/>
      <c r="G306" s="1">
        <f>VLOOKUP(A306,'Tabela IBGE_Município'!A:C,2)</f>
        <v>2704</v>
      </c>
      <c r="H306" s="4" t="s">
        <v>638</v>
      </c>
      <c r="I306" s="28">
        <f>VLOOKUP(DADOS!A306,'Tabela IBGE_Município'!A:E,5)</f>
        <v>0.57999999999999996</v>
      </c>
      <c r="J306" s="2">
        <f t="shared" si="4"/>
        <v>7.7662721893491122E-3</v>
      </c>
      <c r="K306" s="20">
        <f>(VLOOKUP(B306,'Celulares por Região'!A:H,6))/G306</f>
        <v>0.58542899408284022</v>
      </c>
    </row>
    <row r="307" spans="1:11" ht="15.75" customHeight="1">
      <c r="A307" s="4" t="s">
        <v>1004</v>
      </c>
      <c r="B307" s="4" t="s">
        <v>602</v>
      </c>
      <c r="C307" s="4">
        <v>1</v>
      </c>
      <c r="D307" s="4">
        <v>2</v>
      </c>
      <c r="E307" s="4">
        <v>1</v>
      </c>
      <c r="F307" s="1">
        <v>10</v>
      </c>
      <c r="G307" s="1">
        <f>VLOOKUP(A307,'Tabela IBGE_Município'!A:C,2)</f>
        <v>5269</v>
      </c>
      <c r="H307" s="4" t="s">
        <v>639</v>
      </c>
      <c r="I307" s="28">
        <f>VLOOKUP(DADOS!A307,'Tabela IBGE_Município'!A:E,5)</f>
        <v>0.66</v>
      </c>
      <c r="J307" s="2">
        <f t="shared" si="4"/>
        <v>2.4672613399126971E-3</v>
      </c>
      <c r="K307" s="20">
        <f>(VLOOKUP(B307,'Celulares por Região'!A:H,6))/G307</f>
        <v>0.30043651546783073</v>
      </c>
    </row>
    <row r="308" spans="1:11" ht="15.75" customHeight="1">
      <c r="A308" s="4" t="s">
        <v>1005</v>
      </c>
      <c r="B308" s="4" t="s">
        <v>618</v>
      </c>
      <c r="C308" s="4">
        <v>6</v>
      </c>
      <c r="D308" s="4">
        <v>5</v>
      </c>
      <c r="E308" s="4">
        <v>4</v>
      </c>
      <c r="F308" s="1">
        <v>1</v>
      </c>
      <c r="G308" s="1">
        <f>VLOOKUP(A308,'Tabela IBGE_Município'!A:C,2)</f>
        <v>17862</v>
      </c>
      <c r="H308" s="4" t="s">
        <v>640</v>
      </c>
      <c r="I308" s="28">
        <f>VLOOKUP(DADOS!A308,'Tabela IBGE_Município'!A:E,5)</f>
        <v>0.67500000000000004</v>
      </c>
      <c r="J308" s="2">
        <f t="shared" si="4"/>
        <v>5.5984772141977378E-4</v>
      </c>
      <c r="K308" s="20">
        <f>(VLOOKUP(B308,'Celulares por Região'!A:H,6))/G308</f>
        <v>0.59842122942559628</v>
      </c>
    </row>
    <row r="309" spans="1:11" ht="15.75" customHeight="1">
      <c r="A309" s="4" t="s">
        <v>1006</v>
      </c>
      <c r="B309" s="4" t="s">
        <v>625</v>
      </c>
      <c r="C309" s="4">
        <v>1</v>
      </c>
      <c r="D309" s="4">
        <v>1</v>
      </c>
      <c r="F309" s="1"/>
      <c r="G309" s="1">
        <f>VLOOKUP(A309,'Tabela IBGE_Município'!A:C,2)</f>
        <v>22714</v>
      </c>
      <c r="H309" s="4" t="s">
        <v>638</v>
      </c>
      <c r="I309" s="28">
        <f>VLOOKUP(DADOS!A309,'Tabela IBGE_Município'!A:E,5)</f>
        <v>0.7</v>
      </c>
      <c r="J309" s="2">
        <f t="shared" si="4"/>
        <v>4.4025711015232896E-5</v>
      </c>
      <c r="K309" s="20">
        <f>(VLOOKUP(B309,'Celulares por Região'!A:H,6))/G309</f>
        <v>0.34318041736374044</v>
      </c>
    </row>
    <row r="310" spans="1:11" ht="15.75" customHeight="1">
      <c r="A310" s="4" t="s">
        <v>1008</v>
      </c>
      <c r="B310" s="4" t="s">
        <v>609</v>
      </c>
      <c r="C310" s="4">
        <v>2</v>
      </c>
      <c r="D310" s="4">
        <v>3</v>
      </c>
      <c r="E310" s="4">
        <v>4</v>
      </c>
      <c r="F310" s="1">
        <v>11</v>
      </c>
      <c r="G310" s="1">
        <f>VLOOKUP(A310,'Tabela IBGE_Município'!A:C,2)</f>
        <v>9761</v>
      </c>
      <c r="H310" s="4" t="s">
        <v>638</v>
      </c>
      <c r="I310" s="28">
        <f>VLOOKUP(DADOS!A310,'Tabela IBGE_Município'!A:E,5)</f>
        <v>0.67</v>
      </c>
      <c r="J310" s="2">
        <f t="shared" si="4"/>
        <v>1.844073353140047E-3</v>
      </c>
      <c r="K310" s="20">
        <f>(VLOOKUP(B310,'Celulares por Região'!A:H,6))/G310</f>
        <v>7.5197213400266361E-2</v>
      </c>
    </row>
    <row r="311" spans="1:11" ht="15.75" customHeight="1">
      <c r="A311" s="4" t="s">
        <v>1009</v>
      </c>
      <c r="B311" s="4" t="s">
        <v>630</v>
      </c>
      <c r="C311" s="4">
        <v>2</v>
      </c>
      <c r="D311" s="4">
        <v>4</v>
      </c>
      <c r="E311" s="4">
        <v>3</v>
      </c>
      <c r="F311" s="1">
        <v>1</v>
      </c>
      <c r="G311" s="1">
        <f>VLOOKUP(A311,'Tabela IBGE_Município'!A:C,2)</f>
        <v>2066</v>
      </c>
      <c r="H311" s="4" t="s">
        <v>637</v>
      </c>
      <c r="I311" s="28">
        <f>VLOOKUP(DADOS!A311,'Tabela IBGE_Município'!A:E,5)</f>
        <v>0.72799999999999998</v>
      </c>
      <c r="J311" s="2">
        <f t="shared" si="4"/>
        <v>3.8722168441432721E-3</v>
      </c>
      <c r="K311" s="20">
        <f>(VLOOKUP(B311,'Celulares por Região'!A:H,6))/G311</f>
        <v>4.8330106485963213</v>
      </c>
    </row>
    <row r="312" spans="1:11" ht="15.75" customHeight="1">
      <c r="A312" s="4" t="s">
        <v>1010</v>
      </c>
      <c r="B312" s="4" t="s">
        <v>611</v>
      </c>
      <c r="C312" s="4">
        <v>1</v>
      </c>
      <c r="D312" s="4">
        <v>1</v>
      </c>
      <c r="F312" s="1">
        <v>4</v>
      </c>
      <c r="G312" s="1">
        <f>VLOOKUP(A312,'Tabela IBGE_Município'!A:C,2)</f>
        <v>34477</v>
      </c>
      <c r="H312" s="4" t="s">
        <v>637</v>
      </c>
      <c r="I312" s="28">
        <f>VLOOKUP(DADOS!A312,'Tabela IBGE_Município'!A:E,5)</f>
        <v>0.77</v>
      </c>
      <c r="J312" s="2">
        <f t="shared" si="4"/>
        <v>1.4502421904458043E-4</v>
      </c>
      <c r="K312" s="20">
        <f>(VLOOKUP(B312,'Celulares por Região'!A:H,6))/G312</f>
        <v>0.11680250601850509</v>
      </c>
    </row>
    <row r="313" spans="1:11" ht="15.75" customHeight="1">
      <c r="A313" s="4" t="s">
        <v>1011</v>
      </c>
      <c r="B313" s="4" t="s">
        <v>606</v>
      </c>
      <c r="C313" s="4">
        <v>2</v>
      </c>
      <c r="D313" s="4">
        <v>1</v>
      </c>
      <c r="E313" s="4">
        <v>1</v>
      </c>
      <c r="F313" s="1"/>
      <c r="G313" s="1">
        <f>VLOOKUP(A313,'Tabela IBGE_Município'!A:C,2)</f>
        <v>8759</v>
      </c>
      <c r="H313" s="4" t="s">
        <v>637</v>
      </c>
      <c r="I313" s="28">
        <f>VLOOKUP(DADOS!A313,'Tabela IBGE_Município'!A:E,5)</f>
        <v>0.61799999999999999</v>
      </c>
      <c r="J313" s="2">
        <f t="shared" si="4"/>
        <v>2.2833656810138144E-4</v>
      </c>
      <c r="K313" s="20">
        <f>(VLOOKUP(B313,'Celulares por Região'!A:H,6))/G313</f>
        <v>0.26110286562392965</v>
      </c>
    </row>
    <row r="314" spans="1:11" ht="15.75" customHeight="1">
      <c r="A314" s="4" t="s">
        <v>1012</v>
      </c>
      <c r="B314" s="4" t="s">
        <v>616</v>
      </c>
      <c r="C314" s="4">
        <v>1</v>
      </c>
      <c r="D314" s="4">
        <v>2</v>
      </c>
      <c r="E314" s="4">
        <v>2</v>
      </c>
      <c r="F314" s="1">
        <v>2</v>
      </c>
      <c r="G314" s="1">
        <f>VLOOKUP(A314,'Tabela IBGE_Município'!A:C,2)</f>
        <v>7844</v>
      </c>
      <c r="H314" s="4" t="s">
        <v>637</v>
      </c>
      <c r="I314" s="28">
        <f>VLOOKUP(DADOS!A314,'Tabela IBGE_Município'!A:E,5)</f>
        <v>0.58299999999999996</v>
      </c>
      <c r="J314" s="2">
        <f t="shared" si="4"/>
        <v>7.6491585925548189E-4</v>
      </c>
      <c r="K314" s="20">
        <f>(VLOOKUP(B314,'Celulares por Região'!A:H,6))/G314</f>
        <v>0.37238653748087708</v>
      </c>
    </row>
    <row r="315" spans="1:11" ht="15.75" customHeight="1">
      <c r="A315" s="4" t="s">
        <v>1013</v>
      </c>
      <c r="B315" s="4" t="s">
        <v>622</v>
      </c>
      <c r="C315" s="4">
        <v>11</v>
      </c>
      <c r="D315" s="4">
        <v>14</v>
      </c>
      <c r="E315" s="4">
        <v>14</v>
      </c>
      <c r="F315" s="1">
        <v>2</v>
      </c>
      <c r="G315" s="1">
        <f>VLOOKUP(A315,'Tabela IBGE_Município'!A:C,2)</f>
        <v>5827</v>
      </c>
      <c r="H315" s="4" t="s">
        <v>640</v>
      </c>
      <c r="I315" s="28">
        <f>VLOOKUP(DADOS!A315,'Tabela IBGE_Município'!A:E,5)</f>
        <v>0.55000000000000004</v>
      </c>
      <c r="J315" s="2">
        <f t="shared" si="4"/>
        <v>5.1484468851896344E-3</v>
      </c>
      <c r="K315" s="20">
        <f>(VLOOKUP(B315,'Celulares por Região'!A:H,6))/G315</f>
        <v>0.2212116011669813</v>
      </c>
    </row>
    <row r="316" spans="1:11" ht="15.75" customHeight="1">
      <c r="A316" s="4" t="s">
        <v>1014</v>
      </c>
      <c r="B316" s="4" t="s">
        <v>616</v>
      </c>
      <c r="C316" s="4">
        <v>2</v>
      </c>
      <c r="D316" s="4">
        <v>2</v>
      </c>
      <c r="E316" s="4">
        <v>1</v>
      </c>
      <c r="F316" s="1"/>
      <c r="G316" s="1">
        <f>VLOOKUP(A316,'Tabela IBGE_Município'!A:C,2)</f>
        <v>19116</v>
      </c>
      <c r="H316" s="4" t="s">
        <v>639</v>
      </c>
      <c r="I316" s="28">
        <f>VLOOKUP(DADOS!A316,'Tabela IBGE_Município'!A:E,5)</f>
        <v>0.51900000000000002</v>
      </c>
      <c r="J316" s="2">
        <f t="shared" si="4"/>
        <v>1.5693659761456373E-4</v>
      </c>
      <c r="K316" s="20">
        <f>(VLOOKUP(B316,'Celulares por Região'!A:H,6))/G316</f>
        <v>0.1528039338773802</v>
      </c>
    </row>
    <row r="317" spans="1:11" ht="15.75" customHeight="1">
      <c r="A317" s="4" t="s">
        <v>1015</v>
      </c>
      <c r="B317" s="4" t="s">
        <v>616</v>
      </c>
      <c r="D317" s="4">
        <v>3</v>
      </c>
      <c r="E317" s="4">
        <v>3</v>
      </c>
      <c r="F317" s="1">
        <v>5</v>
      </c>
      <c r="G317" s="1">
        <f>VLOOKUP(A317,'Tabela IBGE_Município'!A:C,2)</f>
        <v>2551</v>
      </c>
      <c r="H317" s="4" t="s">
        <v>640</v>
      </c>
      <c r="I317" s="28">
        <f>VLOOKUP(DADOS!A317,'Tabela IBGE_Município'!A:E,5)</f>
        <v>0.56000000000000005</v>
      </c>
      <c r="J317" s="2">
        <f t="shared" si="4"/>
        <v>4.3120344962759702E-3</v>
      </c>
      <c r="K317" s="20">
        <f>(VLOOKUP(B317,'Celulares por Região'!A:H,6))/G317</f>
        <v>1.1450411603292827</v>
      </c>
    </row>
    <row r="318" spans="1:11" ht="15.75" customHeight="1">
      <c r="A318" s="4" t="s">
        <v>1016</v>
      </c>
      <c r="B318" s="4" t="s">
        <v>630</v>
      </c>
      <c r="C318" s="4">
        <v>1</v>
      </c>
      <c r="D318" s="4">
        <v>3</v>
      </c>
      <c r="E318" s="4">
        <v>3</v>
      </c>
      <c r="F318" s="1">
        <v>28</v>
      </c>
      <c r="G318" s="1">
        <f>VLOOKUP(A318,'Tabela IBGE_Município'!A:C,2)</f>
        <v>4720</v>
      </c>
      <c r="H318" s="4" t="s">
        <v>637</v>
      </c>
      <c r="I318" s="28">
        <f>VLOOKUP(DADOS!A318,'Tabela IBGE_Município'!A:E,5)</f>
        <v>0.73299999999999998</v>
      </c>
      <c r="J318" s="2">
        <f t="shared" si="4"/>
        <v>7.2033898305084746E-3</v>
      </c>
      <c r="K318" s="20">
        <f>(VLOOKUP(B318,'Celulares por Região'!A:H,6))/G318</f>
        <v>2.1154661016949152</v>
      </c>
    </row>
    <row r="319" spans="1:11" ht="15.75" customHeight="1">
      <c r="A319" s="4" t="s">
        <v>1018</v>
      </c>
      <c r="B319" s="4" t="s">
        <v>617</v>
      </c>
      <c r="C319" s="4">
        <v>2</v>
      </c>
      <c r="D319" s="4">
        <v>1</v>
      </c>
      <c r="E319" s="4">
        <v>2</v>
      </c>
      <c r="F319" s="1">
        <v>12</v>
      </c>
      <c r="G319" s="1">
        <f>VLOOKUP(A319,'Tabela IBGE_Município'!A:C,2)</f>
        <v>10534</v>
      </c>
      <c r="H319" s="4" t="s">
        <v>637</v>
      </c>
      <c r="I319" s="28">
        <f>VLOOKUP(DADOS!A319,'Tabela IBGE_Município'!A:E,5)</f>
        <v>0.76900000000000002</v>
      </c>
      <c r="J319" s="2">
        <f t="shared" si="4"/>
        <v>1.4239605088285552E-3</v>
      </c>
      <c r="K319" s="20">
        <f>(VLOOKUP(B319,'Celulares por Região'!A:H,6))/G319</f>
        <v>1.3480159483576989E-2</v>
      </c>
    </row>
    <row r="320" spans="1:11" ht="15.75" customHeight="1">
      <c r="A320" s="4" t="s">
        <v>1020</v>
      </c>
      <c r="B320" s="4" t="s">
        <v>617</v>
      </c>
      <c r="C320" s="4">
        <v>1</v>
      </c>
      <c r="D320" s="4">
        <v>1</v>
      </c>
      <c r="F320" s="1"/>
      <c r="G320" s="1">
        <f>VLOOKUP(A320,'Tabela IBGE_Município'!A:C,2)</f>
        <v>2951</v>
      </c>
      <c r="H320" s="4" t="s">
        <v>637</v>
      </c>
      <c r="I320" s="28">
        <f>VLOOKUP(DADOS!A320,'Tabela IBGE_Município'!A:E,5)</f>
        <v>0.74</v>
      </c>
      <c r="J320" s="2">
        <f t="shared" si="4"/>
        <v>3.3886818027787193E-4</v>
      </c>
      <c r="K320" s="20">
        <f>(VLOOKUP(B320,'Celulares por Região'!A:H,6))/G320</f>
        <v>4.811928159945781E-2</v>
      </c>
    </row>
    <row r="321" spans="1:11" ht="15.75" customHeight="1">
      <c r="A321" s="4" t="s">
        <v>1021</v>
      </c>
      <c r="B321" s="4" t="s">
        <v>617</v>
      </c>
      <c r="D321" s="4">
        <v>3</v>
      </c>
      <c r="E321" s="4">
        <v>5</v>
      </c>
      <c r="F321" s="1">
        <v>1</v>
      </c>
      <c r="G321" s="1">
        <f>VLOOKUP(A321,'Tabela IBGE_Município'!A:C,2)</f>
        <v>10279</v>
      </c>
      <c r="H321" s="4" t="s">
        <v>639</v>
      </c>
      <c r="I321" s="28">
        <f>VLOOKUP(DADOS!A321,'Tabela IBGE_Município'!A:E,5)</f>
        <v>0.71</v>
      </c>
      <c r="J321" s="2">
        <f t="shared" si="4"/>
        <v>8.7557155365307912E-4</v>
      </c>
      <c r="K321" s="20">
        <f>(VLOOKUP(B321,'Celulares por Região'!A:H,6))/G321</f>
        <v>1.3814573402081915E-2</v>
      </c>
    </row>
    <row r="322" spans="1:11" ht="15.75" customHeight="1">
      <c r="A322" s="4" t="s">
        <v>1022</v>
      </c>
      <c r="B322" s="4" t="s">
        <v>617</v>
      </c>
      <c r="E322" s="4">
        <v>1</v>
      </c>
      <c r="F322" s="1"/>
      <c r="G322" s="1">
        <f>VLOOKUP(A322,'Tabela IBGE_Município'!A:C,2)</f>
        <v>13413</v>
      </c>
      <c r="H322" s="4" t="s">
        <v>638</v>
      </c>
      <c r="I322" s="28">
        <f>VLOOKUP(DADOS!A322,'Tabela IBGE_Município'!A:E,5)</f>
        <v>0.69799999999999995</v>
      </c>
      <c r="J322" s="2">
        <f t="shared" ref="J322:J385" si="5">(D322+E322+F322)/G322</f>
        <v>7.4554536643554767E-5</v>
      </c>
      <c r="K322" s="20">
        <f>(VLOOKUP(B322,'Celulares por Região'!A:H,6))/G322</f>
        <v>1.0586744203384776E-2</v>
      </c>
    </row>
    <row r="323" spans="1:11" ht="15.75" customHeight="1">
      <c r="A323" s="4" t="s">
        <v>1023</v>
      </c>
      <c r="B323" s="4" t="s">
        <v>617</v>
      </c>
      <c r="C323" s="4">
        <v>3</v>
      </c>
      <c r="D323" s="4">
        <v>4</v>
      </c>
      <c r="E323" s="4">
        <v>2</v>
      </c>
      <c r="F323" s="1"/>
      <c r="G323" s="1">
        <f>VLOOKUP(A323,'Tabela IBGE_Município'!A:C,2)</f>
        <v>14177</v>
      </c>
      <c r="H323" s="4" t="s">
        <v>638</v>
      </c>
      <c r="I323" s="28">
        <f>VLOOKUP(DADOS!A323,'Tabela IBGE_Município'!A:E,5)</f>
        <v>0.65700000000000003</v>
      </c>
      <c r="J323" s="2">
        <f t="shared" si="5"/>
        <v>4.2322070960005643E-4</v>
      </c>
      <c r="K323" s="20">
        <f>(VLOOKUP(B323,'Celulares por Região'!A:H,6))/G323</f>
        <v>1.0016223460534669E-2</v>
      </c>
    </row>
    <row r="324" spans="1:11" ht="15.75" customHeight="1">
      <c r="A324" s="4" t="s">
        <v>1024</v>
      </c>
      <c r="B324" s="4" t="s">
        <v>611</v>
      </c>
      <c r="D324" s="4">
        <v>3</v>
      </c>
      <c r="E324" s="4">
        <v>2</v>
      </c>
      <c r="F324" s="1">
        <v>6</v>
      </c>
      <c r="G324" s="1">
        <f>VLOOKUP(A324,'Tabela IBGE_Município'!A:C,2)</f>
        <v>18238</v>
      </c>
      <c r="H324" s="4" t="s">
        <v>637</v>
      </c>
      <c r="I324" s="28">
        <f>VLOOKUP(DADOS!A324,'Tabela IBGE_Município'!A:E,5)</f>
        <v>0.76400000000000001</v>
      </c>
      <c r="J324" s="2">
        <f t="shared" si="5"/>
        <v>6.0313630880579007E-4</v>
      </c>
      <c r="K324" s="20">
        <f>(VLOOKUP(B324,'Celulares por Região'!A:H,6))/G324</f>
        <v>0.22080271959644698</v>
      </c>
    </row>
    <row r="325" spans="1:11" ht="15.75" customHeight="1">
      <c r="A325" s="4" t="s">
        <v>1025</v>
      </c>
      <c r="B325" s="4" t="s">
        <v>620</v>
      </c>
      <c r="C325" s="4">
        <v>1</v>
      </c>
      <c r="D325" s="4">
        <v>1</v>
      </c>
      <c r="F325" s="1">
        <v>9</v>
      </c>
      <c r="G325" s="1">
        <f>VLOOKUP(A325,'Tabela IBGE_Município'!A:C,2)</f>
        <v>3549</v>
      </c>
      <c r="H325" s="4" t="s">
        <v>637</v>
      </c>
      <c r="I325" s="28">
        <f>VLOOKUP(DADOS!A325,'Tabela IBGE_Município'!A:E,5)</f>
        <v>0.75</v>
      </c>
      <c r="J325" s="2">
        <f t="shared" si="5"/>
        <v>2.8176951253874329E-3</v>
      </c>
      <c r="K325" s="20">
        <f>(VLOOKUP(B325,'Celulares por Região'!A:H,6))/G325</f>
        <v>0.18963088193857425</v>
      </c>
    </row>
    <row r="326" spans="1:11" ht="15.75" customHeight="1">
      <c r="A326" s="4" t="s">
        <v>1026</v>
      </c>
      <c r="B326" s="4" t="s">
        <v>600</v>
      </c>
      <c r="D326" s="4">
        <v>3</v>
      </c>
      <c r="E326" s="4">
        <v>3</v>
      </c>
      <c r="F326" s="1">
        <v>4</v>
      </c>
      <c r="G326" s="1">
        <f>VLOOKUP(A326,'Tabela IBGE_Município'!A:C,2)</f>
        <v>55340</v>
      </c>
      <c r="H326" s="4" t="s">
        <v>640</v>
      </c>
      <c r="I326" s="28">
        <f>VLOOKUP(DADOS!A326,'Tabela IBGE_Município'!A:E,5)</f>
        <v>0.67500000000000004</v>
      </c>
      <c r="J326" s="2">
        <f t="shared" si="5"/>
        <v>1.8070112034694616E-4</v>
      </c>
      <c r="K326" s="20">
        <f>(VLOOKUP(B326,'Celulares por Região'!A:H,6))/G326</f>
        <v>6.5901698590531257E-2</v>
      </c>
    </row>
    <row r="327" spans="1:11" ht="15.75" customHeight="1">
      <c r="A327" s="4" t="s">
        <v>1027</v>
      </c>
      <c r="B327" s="4" t="s">
        <v>620</v>
      </c>
      <c r="C327" s="4">
        <v>1</v>
      </c>
      <c r="D327" s="4">
        <v>1</v>
      </c>
      <c r="F327" s="1"/>
      <c r="G327" s="1">
        <f>VLOOKUP(A327,'Tabela IBGE_Município'!A:C,2)</f>
        <v>10110</v>
      </c>
      <c r="H327" s="4" t="s">
        <v>638</v>
      </c>
      <c r="I327" s="28">
        <f>VLOOKUP(DADOS!A327,'Tabela IBGE_Município'!A:E,5)</f>
        <v>0.78400000000000003</v>
      </c>
      <c r="J327" s="2">
        <f t="shared" si="5"/>
        <v>9.8911968348170125E-5</v>
      </c>
      <c r="K327" s="20">
        <f>(VLOOKUP(B327,'Celulares por Região'!A:H,6))/G327</f>
        <v>6.6567754698318493E-2</v>
      </c>
    </row>
    <row r="328" spans="1:11" ht="15.75" customHeight="1">
      <c r="A328" s="4" t="s">
        <v>1028</v>
      </c>
      <c r="B328" s="4" t="s">
        <v>611</v>
      </c>
      <c r="C328" s="4">
        <v>1</v>
      </c>
      <c r="D328" s="4">
        <v>2</v>
      </c>
      <c r="E328" s="4">
        <v>2</v>
      </c>
      <c r="F328" s="1">
        <v>2</v>
      </c>
      <c r="G328" s="1">
        <f>VLOOKUP(A328,'Tabela IBGE_Município'!A:C,2)</f>
        <v>91157</v>
      </c>
      <c r="H328" s="4" t="s">
        <v>637</v>
      </c>
      <c r="I328" s="28">
        <f>VLOOKUP(DADOS!A328,'Tabela IBGE_Município'!A:E,5)</f>
        <v>0.71499999999999997</v>
      </c>
      <c r="J328" s="2">
        <f t="shared" si="5"/>
        <v>6.5820507476112636E-5</v>
      </c>
      <c r="K328" s="20">
        <f>(VLOOKUP(B328,'Celulares por Região'!A:H,6))/G328</f>
        <v>4.4176530601050937E-2</v>
      </c>
    </row>
    <row r="329" spans="1:11" ht="15.75" customHeight="1">
      <c r="A329" s="4" t="s">
        <v>1029</v>
      </c>
      <c r="B329" s="4" t="s">
        <v>617</v>
      </c>
      <c r="C329" s="4">
        <v>7</v>
      </c>
      <c r="D329" s="4">
        <v>6</v>
      </c>
      <c r="E329" s="4">
        <v>7</v>
      </c>
      <c r="F329" s="1"/>
      <c r="G329" s="1">
        <f>VLOOKUP(A329,'Tabela IBGE_Município'!A:C,2)</f>
        <v>2234</v>
      </c>
      <c r="H329" s="4" t="s">
        <v>637</v>
      </c>
      <c r="I329" s="28">
        <f>VLOOKUP(DADOS!A329,'Tabela IBGE_Município'!A:E,5)</f>
        <v>0.69</v>
      </c>
      <c r="J329" s="2">
        <f t="shared" si="5"/>
        <v>5.8191584601611458E-3</v>
      </c>
      <c r="K329" s="20">
        <f>(VLOOKUP(B329,'Celulares por Região'!A:H,6))/G329</f>
        <v>6.356311548791406E-2</v>
      </c>
    </row>
    <row r="330" spans="1:11" ht="15.75" customHeight="1">
      <c r="A330" s="4" t="s">
        <v>1030</v>
      </c>
      <c r="B330" s="4" t="s">
        <v>611</v>
      </c>
      <c r="C330" s="4">
        <v>1</v>
      </c>
      <c r="D330" s="4">
        <v>1</v>
      </c>
      <c r="F330" s="1"/>
      <c r="G330" s="1">
        <f>VLOOKUP(A330,'Tabela IBGE_Município'!A:C,2)</f>
        <v>10423</v>
      </c>
      <c r="H330" s="4" t="s">
        <v>640</v>
      </c>
      <c r="I330" s="28">
        <f>VLOOKUP(DADOS!A330,'Tabela IBGE_Município'!A:E,5)</f>
        <v>0.74199999999999999</v>
      </c>
      <c r="J330" s="2">
        <f t="shared" si="5"/>
        <v>9.5941667466180561E-5</v>
      </c>
      <c r="K330" s="20">
        <f>(VLOOKUP(B330,'Celulares por Região'!A:H,6))/G330</f>
        <v>0.38635709488630915</v>
      </c>
    </row>
    <row r="331" spans="1:11" ht="15.75" customHeight="1">
      <c r="A331" s="4" t="s">
        <v>1031</v>
      </c>
      <c r="B331" s="4" t="s">
        <v>620</v>
      </c>
      <c r="C331" s="4">
        <v>1</v>
      </c>
      <c r="D331" s="4">
        <v>1</v>
      </c>
      <c r="F331" s="1"/>
      <c r="G331" s="1">
        <f>VLOOKUP(A331,'Tabela IBGE_Município'!A:C,2)</f>
        <v>7978</v>
      </c>
      <c r="H331" s="4" t="s">
        <v>640</v>
      </c>
      <c r="I331" s="28">
        <f>VLOOKUP(DADOS!A331,'Tabela IBGE_Município'!A:E,5)</f>
        <v>0.73499999999999999</v>
      </c>
      <c r="J331" s="2">
        <f t="shared" si="5"/>
        <v>1.25344697919278E-4</v>
      </c>
      <c r="K331" s="20">
        <f>(VLOOKUP(B331,'Celulares por Região'!A:H,6))/G331</f>
        <v>8.4356981699674108E-2</v>
      </c>
    </row>
    <row r="332" spans="1:11" ht="15.75" customHeight="1">
      <c r="A332" s="4" t="s">
        <v>1032</v>
      </c>
      <c r="B332" s="4" t="s">
        <v>609</v>
      </c>
      <c r="C332" s="4">
        <v>1</v>
      </c>
      <c r="D332" s="4">
        <v>2</v>
      </c>
      <c r="F332" s="1">
        <v>12</v>
      </c>
      <c r="G332" s="1">
        <f>VLOOKUP(A332,'Tabela IBGE_Município'!A:C,2)</f>
        <v>1818</v>
      </c>
      <c r="H332" s="4" t="s">
        <v>639</v>
      </c>
      <c r="I332" s="28">
        <f>VLOOKUP(DADOS!A332,'Tabela IBGE_Município'!A:E,5)</f>
        <v>0.72799999999999998</v>
      </c>
      <c r="J332" s="2">
        <f t="shared" si="5"/>
        <v>7.7007700770077006E-3</v>
      </c>
      <c r="K332" s="20">
        <f>(VLOOKUP(B332,'Celulares por Região'!A:H,6))/G332</f>
        <v>0.40374037403740376</v>
      </c>
    </row>
    <row r="333" spans="1:11" ht="15.75" customHeight="1">
      <c r="A333" s="4" t="s">
        <v>1033</v>
      </c>
      <c r="B333" s="4" t="s">
        <v>606</v>
      </c>
      <c r="C333" s="4">
        <v>1</v>
      </c>
      <c r="D333" s="4">
        <v>1</v>
      </c>
      <c r="F333" s="1">
        <v>1</v>
      </c>
      <c r="G333" s="1">
        <f>VLOOKUP(A333,'Tabela IBGE_Município'!A:C,2)</f>
        <v>14954</v>
      </c>
      <c r="H333" s="4" t="s">
        <v>637</v>
      </c>
      <c r="I333" s="28">
        <f>VLOOKUP(DADOS!A333,'Tabela IBGE_Município'!A:E,5)</f>
        <v>0.6</v>
      </c>
      <c r="J333" s="2">
        <f t="shared" si="5"/>
        <v>1.3374348000534973E-4</v>
      </c>
      <c r="K333" s="20">
        <f>(VLOOKUP(B333,'Celulares por Região'!A:H,6))/G333</f>
        <v>0.15293566938611744</v>
      </c>
    </row>
    <row r="334" spans="1:11" ht="15.75" customHeight="1">
      <c r="A334" s="4" t="s">
        <v>1034</v>
      </c>
      <c r="B334" s="4" t="s">
        <v>620</v>
      </c>
      <c r="C334" s="4">
        <v>2</v>
      </c>
      <c r="D334" s="4">
        <v>1</v>
      </c>
      <c r="F334" s="1">
        <v>7</v>
      </c>
      <c r="G334" s="1">
        <f>VLOOKUP(A334,'Tabela IBGE_Município'!A:C,2)</f>
        <v>23478</v>
      </c>
      <c r="H334" s="4" t="s">
        <v>637</v>
      </c>
      <c r="I334" s="28">
        <f>VLOOKUP(DADOS!A334,'Tabela IBGE_Município'!A:E,5)</f>
        <v>0.80500000000000005</v>
      </c>
      <c r="J334" s="2">
        <f t="shared" si="5"/>
        <v>3.4074452679103839E-4</v>
      </c>
      <c r="K334" s="20">
        <f>(VLOOKUP(B334,'Celulares por Região'!A:H,6))/G334</f>
        <v>2.8665133316296106E-2</v>
      </c>
    </row>
    <row r="335" spans="1:11" ht="15.75" customHeight="1">
      <c r="A335" s="4" t="s">
        <v>1036</v>
      </c>
      <c r="B335" s="4" t="s">
        <v>609</v>
      </c>
      <c r="C335" s="4">
        <v>1</v>
      </c>
      <c r="D335" s="4">
        <v>1</v>
      </c>
      <c r="F335" s="1">
        <v>1</v>
      </c>
      <c r="G335" s="1">
        <f>VLOOKUP(A335,'Tabela IBGE_Município'!A:C,2)</f>
        <v>7534</v>
      </c>
      <c r="H335" s="4" t="s">
        <v>639</v>
      </c>
      <c r="I335" s="28">
        <f>VLOOKUP(DADOS!A335,'Tabela IBGE_Município'!A:E,5)</f>
        <v>0.73</v>
      </c>
      <c r="J335" s="2">
        <f t="shared" si="5"/>
        <v>2.6546323334218213E-4</v>
      </c>
      <c r="K335" s="20">
        <f>(VLOOKUP(B335,'Celulares por Região'!A:H,6))/G335</f>
        <v>9.7425006636580838E-2</v>
      </c>
    </row>
    <row r="336" spans="1:11" ht="15.75" customHeight="1">
      <c r="A336" s="4" t="s">
        <v>1038</v>
      </c>
      <c r="B336" s="4" t="s">
        <v>616</v>
      </c>
      <c r="C336" s="4">
        <v>1</v>
      </c>
      <c r="D336" s="4">
        <v>1</v>
      </c>
      <c r="E336" s="4">
        <v>2</v>
      </c>
      <c r="F336" s="1">
        <v>4</v>
      </c>
      <c r="G336" s="1">
        <f>VLOOKUP(A336,'Tabela IBGE_Município'!A:C,2)</f>
        <v>4029</v>
      </c>
      <c r="H336" s="4" t="s">
        <v>637</v>
      </c>
      <c r="I336" s="28">
        <f>VLOOKUP(DADOS!A336,'Tabela IBGE_Município'!A:E,5)</f>
        <v>0.499</v>
      </c>
      <c r="J336" s="2">
        <f t="shared" si="5"/>
        <v>1.737403822288409E-3</v>
      </c>
      <c r="K336" s="20">
        <f>(VLOOKUP(B336,'Celulares por Região'!A:H,6))/G336</f>
        <v>0.72499379498634897</v>
      </c>
    </row>
    <row r="337" spans="1:11" ht="15.75" customHeight="1">
      <c r="A337" s="4" t="s">
        <v>1039</v>
      </c>
      <c r="B337" s="4" t="s">
        <v>602</v>
      </c>
      <c r="C337" s="4">
        <v>4</v>
      </c>
      <c r="D337" s="4">
        <v>3</v>
      </c>
      <c r="E337" s="4">
        <v>1</v>
      </c>
      <c r="F337" s="1">
        <v>6</v>
      </c>
      <c r="G337" s="1">
        <f>VLOOKUP(A337,'Tabela IBGE_Município'!A:C,2)</f>
        <v>7863</v>
      </c>
      <c r="H337" s="4" t="s">
        <v>638</v>
      </c>
      <c r="I337" s="28">
        <f>VLOOKUP(DADOS!A337,'Tabela IBGE_Município'!A:E,5)</f>
        <v>0.69</v>
      </c>
      <c r="J337" s="2">
        <f t="shared" si="5"/>
        <v>1.2717792191275594E-3</v>
      </c>
      <c r="K337" s="20">
        <f>(VLOOKUP(B337,'Celulares por Região'!A:H,6))/G337</f>
        <v>0.20132265038789265</v>
      </c>
    </row>
    <row r="338" spans="1:11" ht="15.75" customHeight="1">
      <c r="A338" s="4" t="s">
        <v>1040</v>
      </c>
      <c r="B338" s="4" t="s">
        <v>609</v>
      </c>
      <c r="C338" s="4">
        <v>8</v>
      </c>
      <c r="D338" s="4">
        <v>35</v>
      </c>
      <c r="E338" s="4">
        <v>10</v>
      </c>
      <c r="F338" s="1">
        <v>2</v>
      </c>
      <c r="G338" s="1">
        <f>VLOOKUP(A338,'Tabela IBGE_Município'!A:C,2)</f>
        <v>14270</v>
      </c>
      <c r="H338" s="4" t="s">
        <v>640</v>
      </c>
      <c r="I338" s="28">
        <f>VLOOKUP(DADOS!A338,'Tabela IBGE_Município'!A:E,5)</f>
        <v>0.747</v>
      </c>
      <c r="J338" s="2">
        <f t="shared" si="5"/>
        <v>3.2936229852838124E-3</v>
      </c>
      <c r="K338" s="20">
        <f>(VLOOKUP(B338,'Celulares por Região'!A:H,6))/G338</f>
        <v>5.1436580238262086E-2</v>
      </c>
    </row>
    <row r="339" spans="1:11" ht="15.75" customHeight="1">
      <c r="A339" s="4" t="s">
        <v>1041</v>
      </c>
      <c r="B339" s="4" t="s">
        <v>609</v>
      </c>
      <c r="C339" s="4">
        <v>1</v>
      </c>
      <c r="D339" s="4">
        <v>1</v>
      </c>
      <c r="F339" s="1">
        <v>2</v>
      </c>
      <c r="G339" s="1">
        <f>VLOOKUP(A339,'Tabela IBGE_Município'!A:C,2)</f>
        <v>3881</v>
      </c>
      <c r="H339" s="4" t="s">
        <v>640</v>
      </c>
      <c r="I339" s="28">
        <f>VLOOKUP(DADOS!A339,'Tabela IBGE_Município'!A:E,5)</f>
        <v>0.73599999999999999</v>
      </c>
      <c r="J339" s="2">
        <f t="shared" si="5"/>
        <v>7.7299665034784846E-4</v>
      </c>
      <c r="K339" s="20">
        <f>(VLOOKUP(B339,'Celulares por Região'!A:H,6))/G339</f>
        <v>0.18912651378510692</v>
      </c>
    </row>
    <row r="340" spans="1:11" ht="15.75" customHeight="1">
      <c r="A340" s="4" t="s">
        <v>1041</v>
      </c>
      <c r="B340" s="4" t="s">
        <v>609</v>
      </c>
      <c r="C340" s="4">
        <v>1</v>
      </c>
      <c r="D340" s="4">
        <v>1</v>
      </c>
      <c r="F340" s="1">
        <v>1</v>
      </c>
      <c r="G340" s="1">
        <f>VLOOKUP(A340,'Tabela IBGE_Município'!A:C,2)</f>
        <v>3881</v>
      </c>
      <c r="H340" s="4" t="s">
        <v>637</v>
      </c>
      <c r="I340" s="28">
        <f>VLOOKUP(DADOS!A340,'Tabela IBGE_Município'!A:E,5)</f>
        <v>0.73599999999999999</v>
      </c>
      <c r="J340" s="2">
        <f t="shared" si="5"/>
        <v>5.1533110023189901E-4</v>
      </c>
      <c r="K340" s="20">
        <f>(VLOOKUP(B340,'Celulares por Região'!A:H,6))/G340</f>
        <v>0.18912651378510692</v>
      </c>
    </row>
    <row r="341" spans="1:11" ht="15.75" customHeight="1">
      <c r="A341" s="4" t="s">
        <v>1043</v>
      </c>
      <c r="B341" s="4" t="s">
        <v>611</v>
      </c>
      <c r="C341" s="4">
        <v>1</v>
      </c>
      <c r="D341" s="4">
        <v>3</v>
      </c>
      <c r="E341" s="4">
        <v>1</v>
      </c>
      <c r="F341" s="1">
        <v>2</v>
      </c>
      <c r="G341" s="1">
        <f>VLOOKUP(A341,'Tabela IBGE_Município'!A:C,2)</f>
        <v>20398</v>
      </c>
      <c r="H341" s="4" t="s">
        <v>638</v>
      </c>
      <c r="I341" s="28">
        <f>VLOOKUP(DADOS!A341,'Tabela IBGE_Município'!A:E,5)</f>
        <v>0.73299999999999998</v>
      </c>
      <c r="J341" s="2">
        <f t="shared" si="5"/>
        <v>2.9414648494950483E-4</v>
      </c>
      <c r="K341" s="20">
        <f>(VLOOKUP(B341,'Celulares por Região'!A:H,6))/G341</f>
        <v>0.197421315815276</v>
      </c>
    </row>
    <row r="342" spans="1:11" ht="15.75" customHeight="1">
      <c r="A342" s="4" t="s">
        <v>1044</v>
      </c>
      <c r="B342" s="4" t="s">
        <v>602</v>
      </c>
      <c r="C342" s="4">
        <v>1</v>
      </c>
      <c r="D342" s="4">
        <v>2</v>
      </c>
      <c r="E342" s="4">
        <v>2</v>
      </c>
      <c r="F342" s="1">
        <v>3</v>
      </c>
      <c r="G342" s="1">
        <f>VLOOKUP(A342,'Tabela IBGE_Município'!A:C,2)</f>
        <v>3195</v>
      </c>
      <c r="H342" s="4" t="s">
        <v>637</v>
      </c>
      <c r="I342" s="28">
        <f>VLOOKUP(DADOS!A342,'Tabela IBGE_Município'!A:E,5)</f>
        <v>0.58799999999999997</v>
      </c>
      <c r="J342" s="2">
        <f t="shared" si="5"/>
        <v>2.1909233176838809E-3</v>
      </c>
      <c r="K342" s="20">
        <f>(VLOOKUP(B342,'Celulares por Região'!A:H,6))/G342</f>
        <v>0.49546165884194054</v>
      </c>
    </row>
    <row r="343" spans="1:11" ht="15.75" customHeight="1">
      <c r="A343" s="4" t="s">
        <v>1045</v>
      </c>
      <c r="B343" s="4" t="s">
        <v>620</v>
      </c>
      <c r="C343" s="4">
        <v>2</v>
      </c>
      <c r="D343" s="4">
        <v>2</v>
      </c>
      <c r="E343" s="4">
        <v>1</v>
      </c>
      <c r="F343" s="1"/>
      <c r="G343" s="1">
        <f>VLOOKUP(A343,'Tabela IBGE_Município'!A:C,2)</f>
        <v>12678</v>
      </c>
      <c r="H343" s="4" t="s">
        <v>638</v>
      </c>
      <c r="I343" s="28">
        <f>VLOOKUP(DADOS!A343,'Tabela IBGE_Município'!A:E,5)</f>
        <v>0.76500000000000001</v>
      </c>
      <c r="J343" s="2">
        <f t="shared" si="5"/>
        <v>2.3663038334122101E-4</v>
      </c>
      <c r="K343" s="20">
        <f>(VLOOKUP(B343,'Celulares por Região'!A:H,6))/G343</f>
        <v>5.3084082662880581E-2</v>
      </c>
    </row>
    <row r="344" spans="1:11" ht="15.75" customHeight="1">
      <c r="A344" s="4" t="s">
        <v>1047</v>
      </c>
      <c r="B344" s="4" t="s">
        <v>613</v>
      </c>
      <c r="C344" s="4">
        <v>1</v>
      </c>
      <c r="D344" s="4">
        <v>2</v>
      </c>
      <c r="F344" s="1"/>
      <c r="G344" s="1">
        <f>VLOOKUP(A344,'Tabela IBGE_Município'!A:C,2)</f>
        <v>12105</v>
      </c>
      <c r="H344" s="4" t="s">
        <v>639</v>
      </c>
      <c r="I344" s="28">
        <f>VLOOKUP(DADOS!A344,'Tabela IBGE_Município'!A:E,5)</f>
        <v>0.67</v>
      </c>
      <c r="J344" s="2">
        <f t="shared" si="5"/>
        <v>1.6522098306484924E-4</v>
      </c>
      <c r="K344" s="20">
        <f>(VLOOKUP(B344,'Celulares por Região'!A:H,6))/G344</f>
        <v>3.9487814952498965E-2</v>
      </c>
    </row>
    <row r="345" spans="1:11" ht="15.75" customHeight="1">
      <c r="A345" s="4" t="s">
        <v>1048</v>
      </c>
      <c r="B345" s="4" t="s">
        <v>604</v>
      </c>
      <c r="C345" s="4">
        <v>1</v>
      </c>
      <c r="D345" s="4">
        <v>5</v>
      </c>
      <c r="E345" s="4">
        <v>4</v>
      </c>
      <c r="F345" s="1">
        <v>1</v>
      </c>
      <c r="G345" s="1">
        <f>VLOOKUP(A345,'Tabela IBGE_Município'!A:C,2)</f>
        <v>18643</v>
      </c>
      <c r="H345" s="4" t="s">
        <v>639</v>
      </c>
      <c r="I345" s="28">
        <f>VLOOKUP(DADOS!A345,'Tabela IBGE_Município'!A:E,5)</f>
        <v>0.52</v>
      </c>
      <c r="J345" s="2">
        <f t="shared" si="5"/>
        <v>5.3639435713136294E-4</v>
      </c>
      <c r="K345" s="20">
        <f>(VLOOKUP(B345,'Celulares por Região'!A:H,6))/G345</f>
        <v>9.9072037762162737E-2</v>
      </c>
    </row>
    <row r="346" spans="1:11" ht="15.75" customHeight="1">
      <c r="A346" s="4" t="s">
        <v>1050</v>
      </c>
      <c r="B346" s="4" t="s">
        <v>617</v>
      </c>
      <c r="C346" s="4">
        <v>2</v>
      </c>
      <c r="D346" s="4">
        <v>2</v>
      </c>
      <c r="F346" s="1">
        <v>2</v>
      </c>
      <c r="G346" s="1">
        <f>VLOOKUP(A346,'Tabela IBGE_Município'!A:C,2)</f>
        <v>4851</v>
      </c>
      <c r="H346" s="4" t="s">
        <v>637</v>
      </c>
      <c r="I346" s="28">
        <f>VLOOKUP(DADOS!A346,'Tabela IBGE_Município'!A:E,5)</f>
        <v>0.74299999999999999</v>
      </c>
      <c r="J346" s="2">
        <f t="shared" si="5"/>
        <v>8.2457225314368167E-4</v>
      </c>
      <c r="K346" s="20">
        <f>(VLOOKUP(B346,'Celulares por Região'!A:H,6))/G346</f>
        <v>2.9272314986600701E-2</v>
      </c>
    </row>
    <row r="347" spans="1:11" ht="15.75" customHeight="1">
      <c r="A347" s="4" t="s">
        <v>1051</v>
      </c>
      <c r="B347" s="4" t="s">
        <v>615</v>
      </c>
      <c r="C347" s="4">
        <v>1</v>
      </c>
      <c r="D347" s="4">
        <v>1</v>
      </c>
      <c r="F347" s="1"/>
      <c r="G347" s="1">
        <f>VLOOKUP(A347,'Tabela IBGE_Município'!A:C,2)</f>
        <v>6602</v>
      </c>
      <c r="H347" s="4" t="s">
        <v>638</v>
      </c>
      <c r="I347" s="28">
        <f>VLOOKUP(DADOS!A347,'Tabela IBGE_Município'!A:E,5)</f>
        <v>0.621</v>
      </c>
      <c r="J347" s="2">
        <f t="shared" si="5"/>
        <v>1.5146925174189639E-4</v>
      </c>
      <c r="K347" s="20">
        <f>(VLOOKUP(B347,'Celulares por Região'!A:H,6))/G347</f>
        <v>0.14344138139957588</v>
      </c>
    </row>
    <row r="348" spans="1:11" ht="15.75" customHeight="1">
      <c r="A348" s="4" t="s">
        <v>1052</v>
      </c>
      <c r="B348" s="4" t="s">
        <v>617</v>
      </c>
      <c r="C348" s="4">
        <v>1</v>
      </c>
      <c r="F348" s="1"/>
      <c r="G348" s="1">
        <f>VLOOKUP(A348,'Tabela IBGE_Município'!A:C,2)</f>
        <v>9670</v>
      </c>
      <c r="H348" s="4" t="s">
        <v>637</v>
      </c>
      <c r="I348" s="28">
        <f>VLOOKUP(DADOS!A348,'Tabela IBGE_Município'!A:E,5)</f>
        <v>0.71</v>
      </c>
      <c r="J348" s="2">
        <f t="shared" si="5"/>
        <v>0</v>
      </c>
      <c r="K348" s="20">
        <f>(VLOOKUP(B348,'Celulares por Região'!A:H,6))/G348</f>
        <v>1.468459152016546E-2</v>
      </c>
    </row>
    <row r="349" spans="1:11" ht="15.75" customHeight="1">
      <c r="A349" s="4" t="s">
        <v>1053</v>
      </c>
      <c r="B349" s="4" t="s">
        <v>608</v>
      </c>
      <c r="C349" s="4">
        <v>4</v>
      </c>
      <c r="D349" s="4">
        <v>5</v>
      </c>
      <c r="F349" s="1"/>
      <c r="G349" s="1">
        <f>VLOOKUP(A349,'Tabela IBGE_Município'!A:C,2)</f>
        <v>3535</v>
      </c>
      <c r="H349" s="4" t="s">
        <v>638</v>
      </c>
      <c r="I349" s="28">
        <f>VLOOKUP(DADOS!A349,'Tabela IBGE_Município'!A:E,5)</f>
        <v>0.56799999999999995</v>
      </c>
      <c r="J349" s="2">
        <f t="shared" si="5"/>
        <v>1.4144271570014145E-3</v>
      </c>
      <c r="K349" s="20">
        <f>(VLOOKUP(B349,'Celulares por Região'!A:H,6))/G349</f>
        <v>1.1117397454031117</v>
      </c>
    </row>
    <row r="350" spans="1:11" ht="15.75" customHeight="1">
      <c r="A350" s="4" t="s">
        <v>1054</v>
      </c>
      <c r="B350" s="4" t="s">
        <v>620</v>
      </c>
      <c r="C350" s="4">
        <v>22</v>
      </c>
      <c r="D350" s="4">
        <v>20</v>
      </c>
      <c r="E350" s="4">
        <v>16</v>
      </c>
      <c r="F350" s="1"/>
      <c r="G350" s="1">
        <f>VLOOKUP(A350,'Tabela IBGE_Município'!A:C,2)</f>
        <v>11299</v>
      </c>
      <c r="H350" s="4" t="s">
        <v>638</v>
      </c>
      <c r="I350" s="28">
        <f>VLOOKUP(DADOS!A350,'Tabela IBGE_Município'!A:E,5)</f>
        <v>0.77300000000000002</v>
      </c>
      <c r="J350" s="2">
        <f t="shared" si="5"/>
        <v>3.1861226657226302E-3</v>
      </c>
      <c r="K350" s="20">
        <f>(VLOOKUP(B350,'Celulares por Região'!A:H,6))/G350</f>
        <v>5.9562793167536952E-2</v>
      </c>
    </row>
    <row r="351" spans="1:11" ht="15.75" customHeight="1">
      <c r="A351" s="4" t="s">
        <v>1055</v>
      </c>
      <c r="B351" s="4" t="s">
        <v>600</v>
      </c>
      <c r="C351" s="4">
        <v>2</v>
      </c>
      <c r="D351" s="4">
        <v>2</v>
      </c>
      <c r="F351" s="1">
        <v>2</v>
      </c>
      <c r="G351" s="1">
        <f>VLOOKUP(A351,'Tabela IBGE_Município'!A:C,2)</f>
        <v>15253</v>
      </c>
      <c r="H351" s="4" t="s">
        <v>639</v>
      </c>
      <c r="I351" s="28">
        <f>VLOOKUP(DADOS!A351,'Tabela IBGE_Município'!A:E,5)</f>
        <v>0.7</v>
      </c>
      <c r="J351" s="2">
        <f t="shared" si="5"/>
        <v>2.6224349308332786E-4</v>
      </c>
      <c r="K351" s="20">
        <f>(VLOOKUP(B351,'Celulares por Região'!A:H,6))/G351</f>
        <v>0.23910050481872419</v>
      </c>
    </row>
    <row r="352" spans="1:11" ht="15.75" customHeight="1">
      <c r="A352" s="4" t="s">
        <v>1056</v>
      </c>
      <c r="B352" s="4" t="s">
        <v>611</v>
      </c>
      <c r="C352" s="4">
        <v>4</v>
      </c>
      <c r="D352" s="4">
        <v>4</v>
      </c>
      <c r="E352" s="4">
        <v>3</v>
      </c>
      <c r="F352" s="1">
        <v>1</v>
      </c>
      <c r="G352" s="1">
        <f>VLOOKUP(A352,'Tabela IBGE_Município'!A:C,2)</f>
        <v>5683</v>
      </c>
      <c r="H352" s="4" t="s">
        <v>637</v>
      </c>
      <c r="I352" s="28">
        <f>VLOOKUP(DADOS!A352,'Tabela IBGE_Município'!A:E,5)</f>
        <v>0.73299999999999998</v>
      </c>
      <c r="J352" s="2">
        <f t="shared" si="5"/>
        <v>1.4077071969030442E-3</v>
      </c>
      <c r="K352" s="20">
        <f>(VLOOKUP(B352,'Celulares por Região'!A:H,6))/G352</f>
        <v>0.70860461024106991</v>
      </c>
    </row>
    <row r="353" spans="1:11" ht="15.75" customHeight="1">
      <c r="A353" s="4" t="s">
        <v>1056</v>
      </c>
      <c r="B353" s="4" t="s">
        <v>611</v>
      </c>
      <c r="C353" s="4">
        <v>1</v>
      </c>
      <c r="D353" s="4">
        <v>2</v>
      </c>
      <c r="E353" s="4">
        <v>1</v>
      </c>
      <c r="F353" s="1">
        <v>7</v>
      </c>
      <c r="G353" s="1">
        <f>VLOOKUP(A353,'Tabela IBGE_Município'!A:C,2)</f>
        <v>5683</v>
      </c>
      <c r="H353" s="4" t="s">
        <v>638</v>
      </c>
      <c r="I353" s="28">
        <f>VLOOKUP(DADOS!A353,'Tabela IBGE_Município'!A:E,5)</f>
        <v>0.73299999999999998</v>
      </c>
      <c r="J353" s="2">
        <f t="shared" si="5"/>
        <v>1.7596339961288051E-3</v>
      </c>
      <c r="K353" s="20">
        <f>(VLOOKUP(B353,'Celulares por Região'!A:H,6))/G353</f>
        <v>0.70860461024106991</v>
      </c>
    </row>
    <row r="354" spans="1:11" ht="15.75" customHeight="1">
      <c r="A354" s="4" t="s">
        <v>1059</v>
      </c>
      <c r="B354" s="4" t="s">
        <v>627</v>
      </c>
      <c r="C354" s="4">
        <v>1</v>
      </c>
      <c r="D354" s="4">
        <v>2</v>
      </c>
      <c r="E354" s="4">
        <v>1</v>
      </c>
      <c r="F354" s="1">
        <v>2</v>
      </c>
      <c r="G354" s="1">
        <f>VLOOKUP(A354,'Tabela IBGE_Município'!A:C,2)</f>
        <v>3783</v>
      </c>
      <c r="H354" s="4" t="s">
        <v>637</v>
      </c>
      <c r="I354" s="28">
        <f>VLOOKUP(DADOS!A354,'Tabela IBGE_Município'!A:E,5)</f>
        <v>0.57999999999999996</v>
      </c>
      <c r="J354" s="2">
        <f t="shared" si="5"/>
        <v>1.3217023526301878E-3</v>
      </c>
      <c r="K354" s="20">
        <f>(VLOOKUP(B354,'Celulares por Região'!A:H,6))/G354</f>
        <v>5.1017710811525244E-2</v>
      </c>
    </row>
    <row r="355" spans="1:11" ht="15.75" customHeight="1">
      <c r="A355" s="4" t="s">
        <v>1060</v>
      </c>
      <c r="B355" s="4" t="s">
        <v>620</v>
      </c>
      <c r="C355" s="4">
        <v>1</v>
      </c>
      <c r="D355" s="4">
        <v>7</v>
      </c>
      <c r="E355" s="4">
        <v>9</v>
      </c>
      <c r="F355" s="1"/>
      <c r="G355" s="1">
        <f>VLOOKUP(A355,'Tabela IBGE_Município'!A:C,2)</f>
        <v>40290</v>
      </c>
      <c r="H355" s="4" t="s">
        <v>637</v>
      </c>
      <c r="I355" s="28">
        <f>VLOOKUP(DADOS!A355,'Tabela IBGE_Município'!A:E,5)</f>
        <v>0.71</v>
      </c>
      <c r="J355" s="2">
        <f t="shared" si="5"/>
        <v>3.9712087366592204E-4</v>
      </c>
      <c r="K355" s="20">
        <f>(VLOOKUP(B355,'Celulares por Região'!A:H,6))/G355</f>
        <v>1.6703896748572845E-2</v>
      </c>
    </row>
    <row r="356" spans="1:11" ht="15.75" customHeight="1">
      <c r="A356" s="4" t="s">
        <v>1061</v>
      </c>
      <c r="B356" s="4" t="s">
        <v>620</v>
      </c>
      <c r="C356" s="4">
        <v>2</v>
      </c>
      <c r="D356" s="4">
        <v>8</v>
      </c>
      <c r="E356" s="4">
        <v>4</v>
      </c>
      <c r="F356" s="1">
        <v>5</v>
      </c>
      <c r="G356" s="1">
        <f>VLOOKUP(A356,'Tabela IBGE_Município'!A:C,2)</f>
        <v>5436</v>
      </c>
      <c r="H356" s="4" t="s">
        <v>637</v>
      </c>
      <c r="I356" s="28">
        <f>VLOOKUP(DADOS!A356,'Tabela IBGE_Município'!A:E,5)</f>
        <v>0.70499999999999996</v>
      </c>
      <c r="J356" s="2">
        <f t="shared" si="5"/>
        <v>3.1272994849153792E-3</v>
      </c>
      <c r="K356" s="20">
        <f>(VLOOKUP(B356,'Celulares por Região'!A:H,6))/G356</f>
        <v>0.12380426784400295</v>
      </c>
    </row>
    <row r="357" spans="1:11" ht="15.75" customHeight="1">
      <c r="A357" s="4" t="s">
        <v>1062</v>
      </c>
      <c r="B357" s="4" t="s">
        <v>620</v>
      </c>
      <c r="C357" s="4">
        <v>1</v>
      </c>
      <c r="D357" s="4">
        <v>2</v>
      </c>
      <c r="E357" s="4">
        <v>1</v>
      </c>
      <c r="F357" s="1">
        <v>1</v>
      </c>
      <c r="G357" s="1">
        <f>VLOOKUP(A357,'Tabela IBGE_Município'!A:C,2)</f>
        <v>13859</v>
      </c>
      <c r="H357" s="4" t="s">
        <v>637</v>
      </c>
      <c r="I357" s="28">
        <f>VLOOKUP(DADOS!A357,'Tabela IBGE_Município'!A:E,5)</f>
        <v>0.76700000000000002</v>
      </c>
      <c r="J357" s="2">
        <f t="shared" si="5"/>
        <v>2.886211126343892E-4</v>
      </c>
      <c r="K357" s="20">
        <f>(VLOOKUP(B357,'Celulares por Região'!A:H,6))/G357</f>
        <v>4.8560502200735982E-2</v>
      </c>
    </row>
    <row r="358" spans="1:11" ht="15.75" customHeight="1">
      <c r="A358" s="4" t="s">
        <v>1064</v>
      </c>
      <c r="B358" s="4" t="s">
        <v>616</v>
      </c>
      <c r="C358" s="4">
        <v>1</v>
      </c>
      <c r="D358" s="4">
        <v>4</v>
      </c>
      <c r="E358" s="4">
        <v>2</v>
      </c>
      <c r="F358" s="1"/>
      <c r="G358" s="1">
        <f>VLOOKUP(A358,'Tabela IBGE_Município'!A:C,2)</f>
        <v>16404</v>
      </c>
      <c r="H358" s="4" t="s">
        <v>637</v>
      </c>
      <c r="I358" s="28">
        <f>VLOOKUP(DADOS!A358,'Tabela IBGE_Município'!A:E,5)</f>
        <v>0.55000000000000004</v>
      </c>
      <c r="J358" s="2">
        <f t="shared" si="5"/>
        <v>3.65764447695684E-4</v>
      </c>
      <c r="K358" s="20">
        <f>(VLOOKUP(B358,'Celulares por Região'!A:H,6))/G358</f>
        <v>0.17806632528651548</v>
      </c>
    </row>
    <row r="359" spans="1:11" ht="15.75" customHeight="1">
      <c r="A359" s="4" t="s">
        <v>1065</v>
      </c>
      <c r="B359" s="4" t="s">
        <v>600</v>
      </c>
      <c r="C359" s="4">
        <v>2</v>
      </c>
      <c r="D359" s="4">
        <v>1</v>
      </c>
      <c r="F359" s="1"/>
      <c r="G359" s="1">
        <f>VLOOKUP(A359,'Tabela IBGE_Município'!A:C,2)</f>
        <v>11326</v>
      </c>
      <c r="H359" s="4" t="s">
        <v>639</v>
      </c>
      <c r="I359" s="28">
        <f>VLOOKUP(DADOS!A359,'Tabela IBGE_Município'!A:E,5)</f>
        <v>0.66</v>
      </c>
      <c r="J359" s="2">
        <f t="shared" si="5"/>
        <v>8.8292424509977044E-5</v>
      </c>
      <c r="K359" s="20">
        <f>(VLOOKUP(B359,'Celulares por Região'!A:H,6))/G359</f>
        <v>0.3220024721878863</v>
      </c>
    </row>
    <row r="360" spans="1:11" ht="15.75" customHeight="1">
      <c r="A360" s="4" t="s">
        <v>1066</v>
      </c>
      <c r="B360" s="4" t="s">
        <v>614</v>
      </c>
      <c r="C360" s="4">
        <v>3</v>
      </c>
      <c r="D360" s="4">
        <v>1</v>
      </c>
      <c r="F360" s="1"/>
      <c r="G360" s="1">
        <f>VLOOKUP(A360,'Tabela IBGE_Município'!A:C,2)</f>
        <v>2409</v>
      </c>
      <c r="H360" s="4" t="s">
        <v>637</v>
      </c>
      <c r="I360" s="28">
        <f>VLOOKUP(DADOS!A360,'Tabela IBGE_Município'!A:E,5)</f>
        <v>0.64</v>
      </c>
      <c r="J360" s="2">
        <f t="shared" si="5"/>
        <v>4.1511000415110004E-4</v>
      </c>
      <c r="K360" s="20">
        <f>(VLOOKUP(B360,'Celulares por Região'!A:H,6))/G360</f>
        <v>0.49854711498547116</v>
      </c>
    </row>
    <row r="361" spans="1:11" ht="15.75" customHeight="1">
      <c r="A361" s="4" t="s">
        <v>1067</v>
      </c>
      <c r="B361" s="4" t="s">
        <v>613</v>
      </c>
      <c r="C361" s="4">
        <v>2</v>
      </c>
      <c r="F361" s="1">
        <v>3</v>
      </c>
      <c r="G361" s="1">
        <f>VLOOKUP(A361,'Tabela IBGE_Município'!A:C,2)</f>
        <v>12183</v>
      </c>
      <c r="H361" s="4" t="s">
        <v>639</v>
      </c>
      <c r="I361" s="28">
        <f>VLOOKUP(DADOS!A361,'Tabela IBGE_Município'!A:E,5)</f>
        <v>0.627</v>
      </c>
      <c r="J361" s="2">
        <f t="shared" si="5"/>
        <v>2.4624476729869491E-4</v>
      </c>
      <c r="K361" s="20">
        <f>(VLOOKUP(B361,'Celulares por Região'!A:H,6))/G361</f>
        <v>3.9234999589592055E-2</v>
      </c>
    </row>
    <row r="362" spans="1:11" ht="15.75" customHeight="1">
      <c r="A362" s="4" t="s">
        <v>1068</v>
      </c>
      <c r="B362" s="4" t="s">
        <v>613</v>
      </c>
      <c r="C362" s="4">
        <v>5</v>
      </c>
      <c r="D362" s="4">
        <v>6</v>
      </c>
      <c r="E362" s="4">
        <v>5</v>
      </c>
      <c r="F362" s="1">
        <v>1</v>
      </c>
      <c r="G362" s="1">
        <f>VLOOKUP(A362,'Tabela IBGE_Município'!A:C,2)</f>
        <v>9787</v>
      </c>
      <c r="H362" s="4" t="s">
        <v>637</v>
      </c>
      <c r="I362" s="28">
        <f>VLOOKUP(DADOS!A362,'Tabela IBGE_Município'!A:E,5)</f>
        <v>0.64200000000000002</v>
      </c>
      <c r="J362" s="2">
        <f t="shared" si="5"/>
        <v>1.2261162766935732E-3</v>
      </c>
      <c r="K362" s="20">
        <f>(VLOOKUP(B362,'Celulares por Região'!A:H,6))/G362</f>
        <v>4.8840298354960662E-2</v>
      </c>
    </row>
    <row r="363" spans="1:11" ht="15.75" customHeight="1">
      <c r="A363" s="4" t="s">
        <v>1069</v>
      </c>
      <c r="B363" s="4" t="s">
        <v>614</v>
      </c>
      <c r="C363" s="4">
        <v>1</v>
      </c>
      <c r="D363" s="4">
        <v>1</v>
      </c>
      <c r="F363" s="1">
        <v>3</v>
      </c>
      <c r="G363" s="1">
        <f>VLOOKUP(A363,'Tabela IBGE_Município'!A:C,2)</f>
        <v>10666</v>
      </c>
      <c r="H363" s="4" t="s">
        <v>640</v>
      </c>
      <c r="I363" s="28">
        <f>VLOOKUP(DADOS!A363,'Tabela IBGE_Município'!A:E,5)</f>
        <v>0.65</v>
      </c>
      <c r="J363" s="2">
        <f t="shared" si="5"/>
        <v>3.750234389649353E-4</v>
      </c>
      <c r="K363" s="20">
        <f>(VLOOKUP(B363,'Celulares por Região'!A:H,6))/G363</f>
        <v>0.11260078754922183</v>
      </c>
    </row>
    <row r="364" spans="1:11" ht="15.75" customHeight="1">
      <c r="A364" s="4" t="s">
        <v>1071</v>
      </c>
      <c r="B364" s="4" t="s">
        <v>614</v>
      </c>
      <c r="C364" s="4">
        <v>2</v>
      </c>
      <c r="D364" s="4">
        <v>2</v>
      </c>
      <c r="F364" s="1"/>
      <c r="G364" s="1">
        <f>VLOOKUP(A364,'Tabela IBGE_Município'!A:C,2)</f>
        <v>17252</v>
      </c>
      <c r="H364" s="4" t="s">
        <v>638</v>
      </c>
      <c r="I364" s="28">
        <f>VLOOKUP(DADOS!A364,'Tabela IBGE_Município'!A:E,5)</f>
        <v>0.57799999999999996</v>
      </c>
      <c r="J364" s="2">
        <f t="shared" si="5"/>
        <v>1.1592858798979828E-4</v>
      </c>
      <c r="K364" s="20">
        <f>(VLOOKUP(B364,'Celulares por Região'!A:H,6))/G364</f>
        <v>6.9615117087873865E-2</v>
      </c>
    </row>
    <row r="365" spans="1:11" ht="15.75" customHeight="1">
      <c r="A365" s="4" t="s">
        <v>1072</v>
      </c>
      <c r="B365" s="4" t="s">
        <v>614</v>
      </c>
      <c r="C365" s="4">
        <v>1</v>
      </c>
      <c r="E365" s="4">
        <v>1</v>
      </c>
      <c r="F365" s="1">
        <v>1</v>
      </c>
      <c r="G365" s="1">
        <f>VLOOKUP(A365,'Tabela IBGE_Município'!A:C,2)</f>
        <v>18654</v>
      </c>
      <c r="H365" s="4" t="s">
        <v>638</v>
      </c>
      <c r="I365" s="28">
        <f>VLOOKUP(DADOS!A365,'Tabela IBGE_Município'!A:E,5)</f>
        <v>0.53700000000000003</v>
      </c>
      <c r="J365" s="2">
        <f t="shared" si="5"/>
        <v>1.0721561059290233E-4</v>
      </c>
      <c r="K365" s="20">
        <f>(VLOOKUP(B365,'Celulares por Região'!A:H,6))/G365</f>
        <v>6.4382974161037845E-2</v>
      </c>
    </row>
    <row r="366" spans="1:11" ht="15.75" customHeight="1">
      <c r="A366" s="4" t="s">
        <v>1073</v>
      </c>
      <c r="B366" s="4" t="s">
        <v>620</v>
      </c>
      <c r="C366" s="4">
        <v>2</v>
      </c>
      <c r="D366" s="4">
        <v>1</v>
      </c>
      <c r="F366" s="1">
        <v>2</v>
      </c>
      <c r="G366" s="1">
        <f>VLOOKUP(A366,'Tabela IBGE_Município'!A:C,2)</f>
        <v>5670</v>
      </c>
      <c r="H366" s="4" t="s">
        <v>637</v>
      </c>
      <c r="I366" s="28">
        <f>VLOOKUP(DADOS!A366,'Tabela IBGE_Município'!A:E,5)</f>
        <v>0.746</v>
      </c>
      <c r="J366" s="2">
        <f t="shared" si="5"/>
        <v>5.2910052910052914E-4</v>
      </c>
      <c r="K366" s="20">
        <f>(VLOOKUP(B366,'Celulares por Região'!A:H,6))/G366</f>
        <v>0.11869488536155202</v>
      </c>
    </row>
    <row r="367" spans="1:11" ht="15.75" customHeight="1">
      <c r="A367" s="4" t="s">
        <v>1074</v>
      </c>
      <c r="B367" s="4" t="s">
        <v>602</v>
      </c>
      <c r="C367" s="4">
        <v>2</v>
      </c>
      <c r="D367" s="4">
        <v>6</v>
      </c>
      <c r="E367" s="4">
        <v>4</v>
      </c>
      <c r="F367" s="1">
        <v>3</v>
      </c>
      <c r="G367" s="1">
        <f>VLOOKUP(A367,'Tabela IBGE_Município'!A:C,2)</f>
        <v>17761</v>
      </c>
      <c r="H367" s="4" t="s">
        <v>637</v>
      </c>
      <c r="I367" s="28">
        <f>VLOOKUP(DADOS!A367,'Tabela IBGE_Município'!A:E,5)</f>
        <v>0.68</v>
      </c>
      <c r="J367" s="2">
        <f t="shared" si="5"/>
        <v>7.3194076910083894E-4</v>
      </c>
      <c r="K367" s="20">
        <f>(VLOOKUP(B367,'Celulares por Região'!A:H,6))/G367</f>
        <v>8.9127864422048314E-2</v>
      </c>
    </row>
    <row r="368" spans="1:11" ht="15.75" customHeight="1">
      <c r="A368" s="4" t="s">
        <v>1075</v>
      </c>
      <c r="B368" s="4" t="s">
        <v>617</v>
      </c>
      <c r="C368" s="4">
        <v>2</v>
      </c>
      <c r="E368" s="4">
        <v>1</v>
      </c>
      <c r="F368" s="1">
        <v>4</v>
      </c>
      <c r="G368" s="1">
        <f>VLOOKUP(A368,'Tabela IBGE_Município'!A:C,2)</f>
        <v>19199</v>
      </c>
      <c r="H368" s="4" t="s">
        <v>637</v>
      </c>
      <c r="I368" s="28">
        <f>VLOOKUP(DADOS!A368,'Tabela IBGE_Município'!A:E,5)</f>
        <v>0.74</v>
      </c>
      <c r="J368" s="2">
        <f t="shared" si="5"/>
        <v>2.6043023074118443E-4</v>
      </c>
      <c r="K368" s="20">
        <f>(VLOOKUP(B368,'Celulares por Região'!A:H,6))/G368</f>
        <v>7.3962185530496377E-3</v>
      </c>
    </row>
    <row r="369" spans="1:11" ht="15.75" customHeight="1">
      <c r="A369" s="4" t="s">
        <v>1078</v>
      </c>
      <c r="B369" s="4" t="s">
        <v>615</v>
      </c>
      <c r="C369" s="4">
        <v>1</v>
      </c>
      <c r="E369" s="4">
        <v>1</v>
      </c>
      <c r="F369" s="1">
        <v>1</v>
      </c>
      <c r="G369" s="1">
        <f>VLOOKUP(A369,'Tabela IBGE_Município'!A:C,2)</f>
        <v>9096</v>
      </c>
      <c r="H369" s="4" t="s">
        <v>638</v>
      </c>
      <c r="I369" s="28">
        <f>VLOOKUP(DADOS!A369,'Tabela IBGE_Município'!A:E,5)</f>
        <v>0.60899999999999999</v>
      </c>
      <c r="J369" s="2">
        <f t="shared" si="5"/>
        <v>2.1987686895338611E-4</v>
      </c>
      <c r="K369" s="20">
        <f>(VLOOKUP(B369,'Celulares por Região'!A:H,6))/G369</f>
        <v>0.10411169744942832</v>
      </c>
    </row>
    <row r="370" spans="1:11" ht="15.75" customHeight="1">
      <c r="A370" s="4" t="s">
        <v>1079</v>
      </c>
      <c r="B370" s="4" t="s">
        <v>608</v>
      </c>
      <c r="C370" s="4">
        <v>1</v>
      </c>
      <c r="D370" s="4">
        <v>1</v>
      </c>
      <c r="E370" s="4">
        <v>1</v>
      </c>
      <c r="F370" s="1">
        <v>5</v>
      </c>
      <c r="G370" s="1">
        <f>VLOOKUP(A370,'Tabela IBGE_Município'!A:C,2)</f>
        <v>9322</v>
      </c>
      <c r="H370" s="4" t="s">
        <v>637</v>
      </c>
      <c r="I370" s="28">
        <f>VLOOKUP(DADOS!A370,'Tabela IBGE_Município'!A:E,5)</f>
        <v>0.58899999999999997</v>
      </c>
      <c r="J370" s="2">
        <f t="shared" si="5"/>
        <v>7.509118214975327E-4</v>
      </c>
      <c r="K370" s="20">
        <f>(VLOOKUP(B370,'Celulares por Região'!A:H,6))/G370</f>
        <v>0.42158335121218621</v>
      </c>
    </row>
    <row r="371" spans="1:11" ht="15.75" customHeight="1">
      <c r="A371" s="4" t="s">
        <v>1080</v>
      </c>
      <c r="B371" s="4" t="s">
        <v>604</v>
      </c>
      <c r="C371" s="4">
        <v>11</v>
      </c>
      <c r="D371" s="4">
        <v>21</v>
      </c>
      <c r="E371" s="4">
        <v>10</v>
      </c>
      <c r="F371" s="1">
        <v>1</v>
      </c>
      <c r="G371" s="1">
        <f>VLOOKUP(A371,'Tabela IBGE_Município'!A:C,2)</f>
        <v>13929</v>
      </c>
      <c r="H371" s="4" t="s">
        <v>638</v>
      </c>
      <c r="I371" s="28">
        <f>VLOOKUP(DADOS!A371,'Tabela IBGE_Município'!A:E,5)</f>
        <v>0.57799999999999996</v>
      </c>
      <c r="J371" s="2">
        <f t="shared" si="5"/>
        <v>2.297365209275612E-3</v>
      </c>
      <c r="K371" s="20">
        <f>(VLOOKUP(B371,'Celulares por Região'!A:H,6))/G371</f>
        <v>0.13260104817287674</v>
      </c>
    </row>
    <row r="372" spans="1:11" ht="15.75" customHeight="1">
      <c r="A372" s="4" t="s">
        <v>1083</v>
      </c>
      <c r="B372" s="4" t="s">
        <v>606</v>
      </c>
      <c r="C372" s="4">
        <v>3</v>
      </c>
      <c r="D372" s="4">
        <v>1</v>
      </c>
      <c r="E372" s="4">
        <v>2</v>
      </c>
      <c r="F372" s="1">
        <v>8</v>
      </c>
      <c r="G372" s="1">
        <f>VLOOKUP(A372,'Tabela IBGE_Município'!A:C,2)</f>
        <v>11671</v>
      </c>
      <c r="H372" s="4" t="s">
        <v>640</v>
      </c>
      <c r="I372" s="28">
        <f>VLOOKUP(DADOS!A372,'Tabela IBGE_Município'!A:E,5)</f>
        <v>0.627</v>
      </c>
      <c r="J372" s="2">
        <f t="shared" si="5"/>
        <v>9.42507068803016E-4</v>
      </c>
      <c r="K372" s="20">
        <f>(VLOOKUP(B372,'Celulares por Região'!A:H,6))/G372</f>
        <v>0.19595578785022705</v>
      </c>
    </row>
    <row r="373" spans="1:11" ht="15.75" customHeight="1">
      <c r="A373" s="4" t="s">
        <v>1084</v>
      </c>
      <c r="B373" s="4" t="s">
        <v>621</v>
      </c>
      <c r="C373" s="4">
        <v>5</v>
      </c>
      <c r="D373" s="4">
        <v>21</v>
      </c>
      <c r="E373" s="4">
        <v>8</v>
      </c>
      <c r="F373" s="1"/>
      <c r="G373" s="1">
        <f>VLOOKUP(A373,'Tabela IBGE_Município'!A:C,2)</f>
        <v>6303</v>
      </c>
      <c r="H373" s="4" t="s">
        <v>637</v>
      </c>
      <c r="I373" s="28">
        <f>VLOOKUP(DADOS!A373,'Tabela IBGE_Município'!A:E,5)</f>
        <v>0.7</v>
      </c>
      <c r="J373" s="2">
        <f t="shared" si="5"/>
        <v>4.6009836585752814E-3</v>
      </c>
      <c r="K373" s="20">
        <f>(VLOOKUP(B373,'Celulares por Região'!A:H,6))/G373</f>
        <v>0.32968427732825639</v>
      </c>
    </row>
    <row r="374" spans="1:11" ht="15.75" customHeight="1">
      <c r="A374" s="4" t="s">
        <v>1086</v>
      </c>
      <c r="B374" s="4" t="s">
        <v>602</v>
      </c>
      <c r="D374" s="4">
        <v>1</v>
      </c>
      <c r="E374" s="4">
        <v>2</v>
      </c>
      <c r="F374" s="1">
        <v>3</v>
      </c>
      <c r="G374" s="1">
        <f>VLOOKUP(A374,'Tabela IBGE_Município'!A:C,2)</f>
        <v>5934</v>
      </c>
      <c r="H374" s="4" t="s">
        <v>640</v>
      </c>
      <c r="I374" s="28">
        <f>VLOOKUP(DADOS!A374,'Tabela IBGE_Município'!A:E,5)</f>
        <v>0.67</v>
      </c>
      <c r="J374" s="2">
        <f t="shared" si="5"/>
        <v>1.0111223458038423E-3</v>
      </c>
      <c r="K374" s="20">
        <f>(VLOOKUP(B374,'Celulares por Região'!A:H,6))/G374</f>
        <v>0.26676777890124703</v>
      </c>
    </row>
    <row r="375" spans="1:11" ht="15.75" customHeight="1">
      <c r="A375" s="4" t="s">
        <v>1087</v>
      </c>
      <c r="B375" s="4" t="s">
        <v>600</v>
      </c>
      <c r="C375" s="4">
        <v>1</v>
      </c>
      <c r="D375" s="4">
        <v>4</v>
      </c>
      <c r="E375" s="4">
        <v>5</v>
      </c>
      <c r="F375" s="1">
        <v>1</v>
      </c>
      <c r="G375" s="1">
        <f>VLOOKUP(A375,'Tabela IBGE_Município'!A:C,2)</f>
        <v>7803</v>
      </c>
      <c r="H375" s="4" t="s">
        <v>637</v>
      </c>
      <c r="I375" s="28">
        <f>VLOOKUP(DADOS!A375,'Tabela IBGE_Município'!A:E,5)</f>
        <v>0.65500000000000003</v>
      </c>
      <c r="J375" s="2">
        <f t="shared" si="5"/>
        <v>1.2815583749839804E-3</v>
      </c>
      <c r="K375" s="20">
        <f>(VLOOKUP(B375,'Celulares por Região'!A:H,6))/G375</f>
        <v>0.46738433935665769</v>
      </c>
    </row>
    <row r="376" spans="1:11" ht="15.75" customHeight="1">
      <c r="A376" s="4" t="s">
        <v>1088</v>
      </c>
      <c r="B376" s="4" t="s">
        <v>611</v>
      </c>
      <c r="D376" s="4">
        <v>4</v>
      </c>
      <c r="E376" s="4">
        <v>3</v>
      </c>
      <c r="F376" s="1"/>
      <c r="G376" s="1">
        <f>VLOOKUP(A376,'Tabela IBGE_Município'!A:C,2)</f>
        <v>5280</v>
      </c>
      <c r="H376" s="4" t="s">
        <v>637</v>
      </c>
      <c r="I376" s="28">
        <f>VLOOKUP(DADOS!A376,'Tabela IBGE_Município'!A:E,5)</f>
        <v>0.746</v>
      </c>
      <c r="J376" s="2">
        <f t="shared" si="5"/>
        <v>1.3257575757575758E-3</v>
      </c>
      <c r="K376" s="20">
        <f>(VLOOKUP(B376,'Celulares por Região'!A:H,6))/G376</f>
        <v>0.76268939393939394</v>
      </c>
    </row>
    <row r="377" spans="1:11" ht="15.75" customHeight="1">
      <c r="A377" s="4" t="s">
        <v>1089</v>
      </c>
      <c r="B377" s="4" t="s">
        <v>611</v>
      </c>
      <c r="C377" s="4">
        <v>3</v>
      </c>
      <c r="D377" s="4">
        <v>3</v>
      </c>
      <c r="E377" s="4">
        <v>6</v>
      </c>
      <c r="F377" s="1">
        <v>4</v>
      </c>
      <c r="G377" s="1">
        <f>VLOOKUP(A377,'Tabela IBGE_Município'!A:C,2)</f>
        <v>13430</v>
      </c>
      <c r="H377" s="4" t="s">
        <v>640</v>
      </c>
      <c r="I377" s="28">
        <f>VLOOKUP(DADOS!A377,'Tabela IBGE_Município'!A:E,5)</f>
        <v>0.71599999999999997</v>
      </c>
      <c r="J377" s="2">
        <f t="shared" si="5"/>
        <v>9.6798212956068503E-4</v>
      </c>
      <c r="K377" s="20">
        <f>(VLOOKUP(B377,'Celulares por Região'!A:H,6))/G377</f>
        <v>0.29985107967237529</v>
      </c>
    </row>
    <row r="378" spans="1:11" ht="15.75" customHeight="1">
      <c r="A378" s="4" t="s">
        <v>1090</v>
      </c>
      <c r="B378" s="4" t="s">
        <v>611</v>
      </c>
      <c r="C378" s="4">
        <v>1</v>
      </c>
      <c r="D378" s="4">
        <v>2</v>
      </c>
      <c r="E378" s="4">
        <v>3</v>
      </c>
      <c r="F378" s="1">
        <v>2</v>
      </c>
      <c r="G378" s="1">
        <f>VLOOKUP(A378,'Tabela IBGE_Município'!A:C,2)</f>
        <v>11035</v>
      </c>
      <c r="H378" s="4" t="s">
        <v>637</v>
      </c>
      <c r="I378" s="28">
        <f>VLOOKUP(DADOS!A378,'Tabela IBGE_Município'!A:E,5)</f>
        <v>0.84499999999999997</v>
      </c>
      <c r="J378" s="2">
        <f t="shared" si="5"/>
        <v>6.3434526506569999E-4</v>
      </c>
      <c r="K378" s="20">
        <f>(VLOOKUP(B378,'Celulares por Região'!A:H,6))/G378</f>
        <v>0.36492976891708201</v>
      </c>
    </row>
    <row r="379" spans="1:11" ht="15.75" customHeight="1">
      <c r="A379" s="4" t="s">
        <v>1092</v>
      </c>
      <c r="B379" s="4" t="s">
        <v>617</v>
      </c>
      <c r="C379" s="4">
        <v>2</v>
      </c>
      <c r="D379" s="4">
        <v>1</v>
      </c>
      <c r="F379" s="1">
        <v>9</v>
      </c>
      <c r="G379" s="1">
        <f>VLOOKUP(A379,'Tabela IBGE_Município'!A:C,2)</f>
        <v>11260</v>
      </c>
      <c r="H379" s="4" t="s">
        <v>640</v>
      </c>
      <c r="I379" s="28">
        <f>VLOOKUP(DADOS!A379,'Tabela IBGE_Município'!A:E,5)</f>
        <v>0.69599999999999995</v>
      </c>
      <c r="J379" s="2">
        <f t="shared" si="5"/>
        <v>8.8809946714031975E-4</v>
      </c>
      <c r="K379" s="20">
        <f>(VLOOKUP(B379,'Celulares por Região'!A:H,6))/G379</f>
        <v>1.261101243339254E-2</v>
      </c>
    </row>
    <row r="380" spans="1:11" ht="15.75" customHeight="1">
      <c r="A380" s="4" t="s">
        <v>1094</v>
      </c>
      <c r="B380" s="4" t="s">
        <v>609</v>
      </c>
      <c r="C380" s="4">
        <v>1</v>
      </c>
      <c r="D380" s="4">
        <v>1</v>
      </c>
      <c r="F380" s="1">
        <v>1</v>
      </c>
      <c r="G380" s="1">
        <f>VLOOKUP(A380,'Tabela IBGE_Município'!A:C,2)</f>
        <v>14363</v>
      </c>
      <c r="H380" s="4" t="s">
        <v>637</v>
      </c>
      <c r="I380" s="28">
        <f>VLOOKUP(DADOS!A380,'Tabela IBGE_Município'!A:E,5)</f>
        <v>0.69599999999999995</v>
      </c>
      <c r="J380" s="2">
        <f t="shared" si="5"/>
        <v>1.3924667548562277E-4</v>
      </c>
      <c r="K380" s="20">
        <f>(VLOOKUP(B380,'Celulares por Região'!A:H,6))/G380</f>
        <v>5.110352990322356E-2</v>
      </c>
    </row>
    <row r="381" spans="1:11" ht="15.75" customHeight="1">
      <c r="A381" s="4" t="s">
        <v>1095</v>
      </c>
      <c r="B381" s="4" t="s">
        <v>620</v>
      </c>
      <c r="C381" s="4">
        <v>2</v>
      </c>
      <c r="D381" s="4">
        <v>4</v>
      </c>
      <c r="E381" s="4">
        <v>4</v>
      </c>
      <c r="F381" s="1">
        <v>4</v>
      </c>
      <c r="G381" s="1">
        <f>VLOOKUP(A381,'Tabela IBGE_Município'!A:C,2)</f>
        <v>12946</v>
      </c>
      <c r="H381" s="4" t="s">
        <v>637</v>
      </c>
      <c r="I381" s="28">
        <f>VLOOKUP(DADOS!A381,'Tabela IBGE_Município'!A:E,5)</f>
        <v>0.76</v>
      </c>
      <c r="J381" s="2">
        <f t="shared" si="5"/>
        <v>9.2692723621195735E-4</v>
      </c>
      <c r="K381" s="20">
        <f>(VLOOKUP(B381,'Celulares por Região'!A:H,6))/G381</f>
        <v>5.1985169164220607E-2</v>
      </c>
    </row>
    <row r="382" spans="1:11" ht="15.75" customHeight="1">
      <c r="A382" s="4" t="s">
        <v>1096</v>
      </c>
      <c r="B382" s="4" t="s">
        <v>614</v>
      </c>
      <c r="C382" s="4">
        <v>2</v>
      </c>
      <c r="D382" s="4">
        <v>3</v>
      </c>
      <c r="F382" s="1"/>
      <c r="G382" s="1">
        <f>VLOOKUP(A382,'Tabela IBGE_Município'!A:C,2)</f>
        <v>13092</v>
      </c>
      <c r="H382" s="4" t="s">
        <v>638</v>
      </c>
      <c r="I382" s="28">
        <f>VLOOKUP(DADOS!A382,'Tabela IBGE_Município'!A:E,5)</f>
        <v>0.68700000000000006</v>
      </c>
      <c r="J382" s="2">
        <f t="shared" si="5"/>
        <v>2.2914757103574703E-4</v>
      </c>
      <c r="K382" s="20">
        <f>(VLOOKUP(B382,'Celulares por Região'!A:H,6))/G382</f>
        <v>9.1735410937977394E-2</v>
      </c>
    </row>
    <row r="383" spans="1:11" ht="15.75" customHeight="1">
      <c r="A383" s="4" t="s">
        <v>1097</v>
      </c>
      <c r="B383" s="4" t="s">
        <v>602</v>
      </c>
      <c r="C383" s="4">
        <v>2</v>
      </c>
      <c r="D383" s="4">
        <v>4</v>
      </c>
      <c r="E383" s="4">
        <v>3</v>
      </c>
      <c r="F383" s="1">
        <v>1</v>
      </c>
      <c r="G383" s="1">
        <f>VLOOKUP(A383,'Tabela IBGE_Município'!A:C,2)</f>
        <v>9139</v>
      </c>
      <c r="H383" s="4" t="s">
        <v>639</v>
      </c>
      <c r="I383" s="28">
        <f>VLOOKUP(DADOS!A383,'Tabela IBGE_Município'!A:E,5)</f>
        <v>0.74099999999999999</v>
      </c>
      <c r="J383" s="2">
        <f t="shared" si="5"/>
        <v>8.7536929642192799E-4</v>
      </c>
      <c r="K383" s="20">
        <f>(VLOOKUP(B383,'Celulares por Região'!A:H,6))/G383</f>
        <v>0.17321369952948901</v>
      </c>
    </row>
    <row r="384" spans="1:11" ht="15.75" customHeight="1">
      <c r="A384" s="4" t="s">
        <v>1099</v>
      </c>
      <c r="B384" s="4" t="s">
        <v>620</v>
      </c>
      <c r="C384" s="4">
        <v>3</v>
      </c>
      <c r="D384" s="4">
        <v>4</v>
      </c>
      <c r="E384" s="4">
        <v>2</v>
      </c>
      <c r="F384" s="1">
        <v>4</v>
      </c>
      <c r="G384" s="1">
        <f>VLOOKUP(A384,'Tabela IBGE_Município'!A:C,2)</f>
        <v>23898</v>
      </c>
      <c r="H384" s="4" t="s">
        <v>637</v>
      </c>
      <c r="I384" s="28">
        <f>VLOOKUP(DADOS!A384,'Tabela IBGE_Município'!A:E,5)</f>
        <v>0.73299999999999998</v>
      </c>
      <c r="J384" s="2">
        <f t="shared" si="5"/>
        <v>4.1844505816386309E-4</v>
      </c>
      <c r="K384" s="20">
        <f>(VLOOKUP(B384,'Celulares por Região'!A:H,6))/G384</f>
        <v>2.8161352414427986E-2</v>
      </c>
    </row>
    <row r="385" spans="1:11" ht="15.75" customHeight="1">
      <c r="A385" s="4" t="s">
        <v>1100</v>
      </c>
      <c r="B385" s="4" t="s">
        <v>622</v>
      </c>
      <c r="C385" s="4">
        <v>2</v>
      </c>
      <c r="D385" s="4">
        <v>10</v>
      </c>
      <c r="E385" s="4">
        <v>4</v>
      </c>
      <c r="F385" s="1">
        <v>3</v>
      </c>
      <c r="G385" s="1">
        <f>VLOOKUP(A385,'Tabela IBGE_Município'!A:C,2)</f>
        <v>18256</v>
      </c>
      <c r="H385" s="4" t="s">
        <v>640</v>
      </c>
      <c r="I385" s="28">
        <f>VLOOKUP(DADOS!A385,'Tabela IBGE_Município'!A:E,5)</f>
        <v>0.56799999999999995</v>
      </c>
      <c r="J385" s="2">
        <f t="shared" si="5"/>
        <v>9.3120070113935141E-4</v>
      </c>
      <c r="K385" s="20">
        <f>(VLOOKUP(B385,'Celulares por Região'!A:H,6))/G385</f>
        <v>7.0606923751095535E-2</v>
      </c>
    </row>
    <row r="386" spans="1:11" ht="15.75" customHeight="1">
      <c r="A386" s="4" t="s">
        <v>1101</v>
      </c>
      <c r="B386" s="4" t="s">
        <v>602</v>
      </c>
      <c r="C386" s="4">
        <v>2</v>
      </c>
      <c r="D386" s="4">
        <v>9</v>
      </c>
      <c r="E386" s="4">
        <v>8</v>
      </c>
      <c r="F386" s="1"/>
      <c r="G386" s="1">
        <f>VLOOKUP(A386,'Tabela IBGE_Município'!A:C,2)</f>
        <v>10993</v>
      </c>
      <c r="H386" s="4" t="s">
        <v>638</v>
      </c>
      <c r="I386" s="28">
        <f>VLOOKUP(DADOS!A386,'Tabela IBGE_Município'!A:E,5)</f>
        <v>0.59899999999999998</v>
      </c>
      <c r="J386" s="2">
        <f t="shared" ref="J386:J449" si="6">(D386+E386+F386)/G386</f>
        <v>1.5464386427726734E-3</v>
      </c>
      <c r="K386" s="20">
        <f>(VLOOKUP(B386,'Celulares por Região'!A:H,6))/G386</f>
        <v>0.14400072773583189</v>
      </c>
    </row>
    <row r="387" spans="1:11" ht="15.75" customHeight="1">
      <c r="A387" s="4" t="s">
        <v>1102</v>
      </c>
      <c r="B387" s="4" t="s">
        <v>602</v>
      </c>
      <c r="C387" s="4">
        <v>1</v>
      </c>
      <c r="D387" s="4">
        <v>1</v>
      </c>
      <c r="F387" s="1">
        <v>1</v>
      </c>
      <c r="G387" s="1">
        <f>VLOOKUP(A387,'Tabela IBGE_Município'!A:C,2)</f>
        <v>21269</v>
      </c>
      <c r="H387" s="4" t="s">
        <v>637</v>
      </c>
      <c r="I387" s="28">
        <f>VLOOKUP(DADOS!A387,'Tabela IBGE_Município'!A:E,5)</f>
        <v>0.69</v>
      </c>
      <c r="J387" s="2">
        <f t="shared" si="6"/>
        <v>9.4033569984484455E-5</v>
      </c>
      <c r="K387" s="20">
        <f>(VLOOKUP(B387,'Celulares por Região'!A:H,6))/G387</f>
        <v>7.4427570642719446E-2</v>
      </c>
    </row>
    <row r="388" spans="1:11" ht="15.75" customHeight="1">
      <c r="A388" s="4" t="s">
        <v>1103</v>
      </c>
      <c r="B388" s="4" t="s">
        <v>611</v>
      </c>
      <c r="C388" s="4">
        <v>1</v>
      </c>
      <c r="F388" s="1">
        <v>2</v>
      </c>
      <c r="G388" s="1">
        <f>VLOOKUP(A388,'Tabela IBGE_Município'!A:C,2)</f>
        <v>4766</v>
      </c>
      <c r="H388" s="4" t="s">
        <v>637</v>
      </c>
      <c r="I388" s="28">
        <f>VLOOKUP(DADOS!A388,'Tabela IBGE_Município'!A:E,5)</f>
        <v>0.67200000000000004</v>
      </c>
      <c r="J388" s="2">
        <f t="shared" si="6"/>
        <v>4.1963911036508602E-4</v>
      </c>
      <c r="K388" s="20">
        <f>(VLOOKUP(B388,'Celulares por Região'!A:H,6))/G388</f>
        <v>0.84494334872010068</v>
      </c>
    </row>
    <row r="389" spans="1:11" ht="15.75" customHeight="1">
      <c r="A389" s="4" t="s">
        <v>1104</v>
      </c>
      <c r="B389" s="4" t="s">
        <v>624</v>
      </c>
      <c r="C389" s="4">
        <v>1</v>
      </c>
      <c r="D389" s="4">
        <v>2</v>
      </c>
      <c r="E389" s="4">
        <v>1</v>
      </c>
      <c r="F389" s="1">
        <v>14</v>
      </c>
      <c r="G389" s="1">
        <f>VLOOKUP(A389,'Tabela IBGE_Município'!A:C,2)</f>
        <v>2648</v>
      </c>
      <c r="H389" s="4" t="s">
        <v>637</v>
      </c>
      <c r="I389" s="28">
        <f>VLOOKUP(DADOS!A389,'Tabela IBGE_Município'!A:E,5)</f>
        <v>0.68</v>
      </c>
      <c r="J389" s="2">
        <f t="shared" si="6"/>
        <v>6.4199395770392752E-3</v>
      </c>
      <c r="K389" s="20">
        <f>(VLOOKUP(B389,'Celulares por Região'!A:H,6))/G389</f>
        <v>0.50188821752265866</v>
      </c>
    </row>
    <row r="390" spans="1:11" ht="15.75" customHeight="1">
      <c r="A390" s="4" t="s">
        <v>1104</v>
      </c>
      <c r="B390" s="4" t="s">
        <v>624</v>
      </c>
      <c r="C390" s="4">
        <v>4</v>
      </c>
      <c r="D390" s="4">
        <v>9</v>
      </c>
      <c r="E390" s="4">
        <v>5</v>
      </c>
      <c r="F390" s="1">
        <v>1</v>
      </c>
      <c r="G390" s="1">
        <f>VLOOKUP(A390,'Tabela IBGE_Município'!A:C,2)</f>
        <v>2648</v>
      </c>
      <c r="H390" s="4" t="s">
        <v>637</v>
      </c>
      <c r="I390" s="28">
        <f>VLOOKUP(DADOS!A390,'Tabela IBGE_Município'!A:E,5)</f>
        <v>0.68</v>
      </c>
      <c r="J390" s="2">
        <f t="shared" si="6"/>
        <v>5.6646525679758305E-3</v>
      </c>
      <c r="K390" s="20">
        <f>(VLOOKUP(B390,'Celulares por Região'!A:H,6))/G390</f>
        <v>0.50188821752265866</v>
      </c>
    </row>
    <row r="391" spans="1:11" ht="15.75" customHeight="1">
      <c r="A391" s="4" t="s">
        <v>1105</v>
      </c>
      <c r="B391" s="4" t="s">
        <v>613</v>
      </c>
      <c r="C391" s="4">
        <v>1</v>
      </c>
      <c r="F391" s="1">
        <v>3</v>
      </c>
      <c r="G391" s="1">
        <f>VLOOKUP(A391,'Tabela IBGE_Município'!A:C,2)</f>
        <v>7266</v>
      </c>
      <c r="H391" s="4" t="s">
        <v>640</v>
      </c>
      <c r="I391" s="28">
        <f>VLOOKUP(DADOS!A391,'Tabela IBGE_Município'!A:E,5)</f>
        <v>0.63800000000000001</v>
      </c>
      <c r="J391" s="2">
        <f t="shared" si="6"/>
        <v>4.1288191577208916E-4</v>
      </c>
      <c r="K391" s="20">
        <f>(VLOOKUP(B391,'Celulares por Região'!A:H,6))/G391</f>
        <v>6.5785851913019541E-2</v>
      </c>
    </row>
    <row r="392" spans="1:11" ht="15.75" customHeight="1">
      <c r="A392" s="4" t="s">
        <v>1107</v>
      </c>
      <c r="B392" s="4" t="s">
        <v>608</v>
      </c>
      <c r="C392" s="4">
        <v>2</v>
      </c>
      <c r="F392" s="1">
        <v>3</v>
      </c>
      <c r="G392" s="1">
        <f>VLOOKUP(A392,'Tabela IBGE_Município'!A:C,2)</f>
        <v>3592</v>
      </c>
      <c r="H392" s="4" t="s">
        <v>640</v>
      </c>
      <c r="I392" s="28">
        <f>VLOOKUP(DADOS!A392,'Tabela IBGE_Município'!A:E,5)</f>
        <v>0.57899999999999996</v>
      </c>
      <c r="J392" s="2">
        <f t="shared" si="6"/>
        <v>8.3518930957683743E-4</v>
      </c>
      <c r="K392" s="20">
        <f>(VLOOKUP(B392,'Celulares por Região'!A:H,6))/G392</f>
        <v>1.0940979955456571</v>
      </c>
    </row>
    <row r="393" spans="1:11" ht="15.75" customHeight="1">
      <c r="A393" s="4" t="s">
        <v>1108</v>
      </c>
      <c r="B393" s="4" t="s">
        <v>617</v>
      </c>
      <c r="C393" s="4">
        <v>1</v>
      </c>
      <c r="D393" s="4">
        <v>1</v>
      </c>
      <c r="F393" s="1"/>
      <c r="G393" s="1">
        <f>VLOOKUP(A393,'Tabela IBGE_Município'!A:C,2)</f>
        <v>3262</v>
      </c>
      <c r="H393" s="4" t="s">
        <v>638</v>
      </c>
      <c r="I393" s="28">
        <f>VLOOKUP(DADOS!A393,'Tabela IBGE_Município'!A:E,5)</f>
        <v>0.748</v>
      </c>
      <c r="J393" s="2">
        <f t="shared" si="6"/>
        <v>3.0656039239730225E-4</v>
      </c>
      <c r="K393" s="20">
        <f>(VLOOKUP(B393,'Celulares por Região'!A:H,6))/G393</f>
        <v>4.3531575720416923E-2</v>
      </c>
    </row>
    <row r="394" spans="1:11" ht="15.75" customHeight="1">
      <c r="A394" s="4" t="s">
        <v>1109</v>
      </c>
      <c r="B394" s="4" t="s">
        <v>620</v>
      </c>
      <c r="E394" s="4">
        <v>1</v>
      </c>
      <c r="F394" s="1">
        <v>2</v>
      </c>
      <c r="G394" s="1">
        <f>VLOOKUP(A394,'Tabela IBGE_Município'!A:C,2)</f>
        <v>13240</v>
      </c>
      <c r="H394" s="4" t="s">
        <v>637</v>
      </c>
      <c r="I394" s="28">
        <f>VLOOKUP(DADOS!A394,'Tabela IBGE_Município'!A:E,5)</f>
        <v>0.71099999999999997</v>
      </c>
      <c r="J394" s="2">
        <f t="shared" si="6"/>
        <v>2.2658610271903323E-4</v>
      </c>
      <c r="K394" s="20">
        <f>(VLOOKUP(B394,'Celulares por Região'!A:H,6))/G394</f>
        <v>5.0830815709969786E-2</v>
      </c>
    </row>
    <row r="395" spans="1:11" ht="15.75" customHeight="1">
      <c r="A395" s="4" t="s">
        <v>1110</v>
      </c>
      <c r="B395" s="4" t="s">
        <v>602</v>
      </c>
      <c r="C395" s="4">
        <v>1</v>
      </c>
      <c r="D395" s="4">
        <v>4</v>
      </c>
      <c r="E395" s="4">
        <v>2</v>
      </c>
      <c r="F395" s="1">
        <v>2</v>
      </c>
      <c r="G395" s="1">
        <f>VLOOKUP(A395,'Tabela IBGE_Município'!A:C,2)</f>
        <v>6202</v>
      </c>
      <c r="H395" s="4" t="s">
        <v>638</v>
      </c>
      <c r="I395" s="28">
        <f>VLOOKUP(DADOS!A395,'Tabela IBGE_Município'!A:E,5)</f>
        <v>0.72199999999999998</v>
      </c>
      <c r="J395" s="2">
        <f t="shared" si="6"/>
        <v>1.2899064817800709E-3</v>
      </c>
      <c r="K395" s="20">
        <f>(VLOOKUP(B395,'Celulares por Região'!A:H,6))/G395</f>
        <v>0.25524024508223153</v>
      </c>
    </row>
    <row r="396" spans="1:11" ht="15.75" customHeight="1">
      <c r="A396" s="4" t="s">
        <v>1111</v>
      </c>
      <c r="B396" s="4" t="s">
        <v>617</v>
      </c>
      <c r="C396" s="4">
        <v>1</v>
      </c>
      <c r="E396" s="4">
        <v>1</v>
      </c>
      <c r="F396" s="1"/>
      <c r="G396" s="1">
        <f>VLOOKUP(A396,'Tabela IBGE_Município'!A:C,2)</f>
        <v>3498</v>
      </c>
      <c r="H396" s="4" t="s">
        <v>640</v>
      </c>
      <c r="I396" s="28">
        <f>VLOOKUP(DADOS!A396,'Tabela IBGE_Município'!A:E,5)</f>
        <v>0.72</v>
      </c>
      <c r="J396" s="2">
        <f t="shared" si="6"/>
        <v>2.858776443682104E-4</v>
      </c>
      <c r="K396" s="20">
        <f>(VLOOKUP(B396,'Celulares por Região'!A:H,6))/G396</f>
        <v>4.0594625500285877E-2</v>
      </c>
    </row>
    <row r="397" spans="1:11" ht="15.75" customHeight="1">
      <c r="A397" s="4" t="s">
        <v>1113</v>
      </c>
      <c r="B397" s="4" t="s">
        <v>618</v>
      </c>
      <c r="C397" s="4">
        <v>6</v>
      </c>
      <c r="D397" s="4">
        <v>11</v>
      </c>
      <c r="E397" s="4">
        <v>10</v>
      </c>
      <c r="F397" s="1">
        <v>5</v>
      </c>
      <c r="G397" s="1">
        <f>VLOOKUP(A397,'Tabela IBGE_Município'!A:C,2)</f>
        <v>6620</v>
      </c>
      <c r="H397" s="4" t="s">
        <v>637</v>
      </c>
      <c r="I397" s="28">
        <f>VLOOKUP(DADOS!A397,'Tabela IBGE_Município'!A:E,5)</f>
        <v>0.6</v>
      </c>
      <c r="J397" s="2">
        <f t="shared" si="6"/>
        <v>3.9274924471299098E-3</v>
      </c>
      <c r="K397" s="20">
        <f>(VLOOKUP(B397,'Celulares por Região'!A:H,6))/G397</f>
        <v>1.6146525679758308</v>
      </c>
    </row>
    <row r="398" spans="1:11" ht="15.75" customHeight="1">
      <c r="A398" s="4" t="s">
        <v>1114</v>
      </c>
      <c r="B398" s="4" t="s">
        <v>602</v>
      </c>
      <c r="C398" s="4">
        <v>5</v>
      </c>
      <c r="D398" s="4">
        <v>4</v>
      </c>
      <c r="E398" s="4">
        <v>3</v>
      </c>
      <c r="F398" s="1">
        <v>1</v>
      </c>
      <c r="G398" s="1">
        <f>VLOOKUP(A398,'Tabela IBGE_Município'!A:C,2)</f>
        <v>18924</v>
      </c>
      <c r="H398" s="4" t="s">
        <v>637</v>
      </c>
      <c r="I398" s="28">
        <f>VLOOKUP(DADOS!A398,'Tabela IBGE_Município'!A:E,5)</f>
        <v>0.64900000000000002</v>
      </c>
      <c r="J398" s="2">
        <f t="shared" si="6"/>
        <v>4.2274360600295919E-4</v>
      </c>
      <c r="K398" s="20">
        <f>(VLOOKUP(B398,'Celulares por Região'!A:H,6))/G398</f>
        <v>8.3650391037835559E-2</v>
      </c>
    </row>
    <row r="399" spans="1:11" ht="15.75" customHeight="1">
      <c r="A399" s="4" t="s">
        <v>1115</v>
      </c>
      <c r="B399" s="4" t="s">
        <v>617</v>
      </c>
      <c r="C399" s="4">
        <v>7</v>
      </c>
      <c r="D399" s="4">
        <v>1</v>
      </c>
      <c r="E399" s="4">
        <v>2</v>
      </c>
      <c r="F399" s="1">
        <v>2</v>
      </c>
      <c r="G399" s="1">
        <f>VLOOKUP(A399,'Tabela IBGE_Município'!A:C,2)</f>
        <v>8164</v>
      </c>
      <c r="H399" s="4" t="s">
        <v>637</v>
      </c>
      <c r="I399" s="28">
        <f>VLOOKUP(DADOS!A399,'Tabela IBGE_Município'!A:E,5)</f>
        <v>0.61</v>
      </c>
      <c r="J399" s="2">
        <f t="shared" si="6"/>
        <v>6.1244487996080352E-4</v>
      </c>
      <c r="K399" s="20">
        <f>(VLOOKUP(B399,'Celulares por Região'!A:H,6))/G399</f>
        <v>1.7393434590886821E-2</v>
      </c>
    </row>
    <row r="400" spans="1:11" ht="15.75" customHeight="1">
      <c r="A400" s="4" t="s">
        <v>1116</v>
      </c>
      <c r="B400" s="4" t="s">
        <v>622</v>
      </c>
      <c r="D400" s="4">
        <v>3</v>
      </c>
      <c r="E400" s="4">
        <v>3</v>
      </c>
      <c r="F400" s="1">
        <v>2</v>
      </c>
      <c r="G400" s="1">
        <f>VLOOKUP(A400,'Tabela IBGE_Município'!A:C,2)</f>
        <v>7519</v>
      </c>
      <c r="H400" s="4" t="s">
        <v>637</v>
      </c>
      <c r="I400" s="28">
        <f>VLOOKUP(DADOS!A400,'Tabela IBGE_Município'!A:E,5)</f>
        <v>0.56000000000000005</v>
      </c>
      <c r="J400" s="2">
        <f t="shared" si="6"/>
        <v>1.0639712727756351E-3</v>
      </c>
      <c r="K400" s="20">
        <f>(VLOOKUP(B400,'Celulares por Região'!A:H,6))/G400</f>
        <v>0.17143237132597419</v>
      </c>
    </row>
    <row r="401" spans="1:11" ht="15.75" customHeight="1">
      <c r="A401" s="4" t="s">
        <v>1116</v>
      </c>
      <c r="B401" s="4" t="s">
        <v>622</v>
      </c>
      <c r="C401" s="4">
        <v>2</v>
      </c>
      <c r="D401" s="4">
        <v>2</v>
      </c>
      <c r="F401" s="1"/>
      <c r="G401" s="1">
        <f>VLOOKUP(A401,'Tabela IBGE_Município'!A:C,2)</f>
        <v>7519</v>
      </c>
      <c r="H401" s="4" t="s">
        <v>640</v>
      </c>
      <c r="I401" s="28">
        <f>VLOOKUP(DADOS!A401,'Tabela IBGE_Município'!A:E,5)</f>
        <v>0.56000000000000005</v>
      </c>
      <c r="J401" s="2">
        <f t="shared" si="6"/>
        <v>2.6599281819390878E-4</v>
      </c>
      <c r="K401" s="20">
        <f>(VLOOKUP(B401,'Celulares por Região'!A:H,6))/G401</f>
        <v>0.17143237132597419</v>
      </c>
    </row>
    <row r="402" spans="1:11" ht="15.75" customHeight="1">
      <c r="A402" s="4" t="s">
        <v>1117</v>
      </c>
      <c r="B402" s="4" t="s">
        <v>602</v>
      </c>
      <c r="C402" s="4">
        <v>5</v>
      </c>
      <c r="D402" s="4">
        <v>16</v>
      </c>
      <c r="E402" s="4">
        <v>12</v>
      </c>
      <c r="F402" s="1">
        <v>3</v>
      </c>
      <c r="G402" s="1">
        <f>VLOOKUP(A402,'Tabela IBGE_Município'!A:C,2)</f>
        <v>4964</v>
      </c>
      <c r="H402" s="4" t="s">
        <v>638</v>
      </c>
      <c r="I402" s="28">
        <f>VLOOKUP(DADOS!A402,'Tabela IBGE_Município'!A:E,5)</f>
        <v>0.76900000000000002</v>
      </c>
      <c r="J402" s="2">
        <f t="shared" si="6"/>
        <v>6.2449637389202254E-3</v>
      </c>
      <c r="K402" s="20">
        <f>(VLOOKUP(B402,'Celulares por Região'!A:H,6))/G402</f>
        <v>0.31889605157131345</v>
      </c>
    </row>
    <row r="403" spans="1:11" ht="15.75" customHeight="1">
      <c r="A403" s="4" t="s">
        <v>1118</v>
      </c>
      <c r="B403" s="4" t="s">
        <v>606</v>
      </c>
      <c r="D403" s="4">
        <v>1</v>
      </c>
      <c r="E403" s="4">
        <v>1</v>
      </c>
      <c r="F403" s="1"/>
      <c r="G403" s="1">
        <f>VLOOKUP(A403,'Tabela IBGE_Município'!A:C,2)</f>
        <v>28747</v>
      </c>
      <c r="H403" s="4" t="s">
        <v>637</v>
      </c>
      <c r="I403" s="28">
        <f>VLOOKUP(DADOS!A403,'Tabela IBGE_Município'!A:E,5)</f>
        <v>0.68</v>
      </c>
      <c r="J403" s="2">
        <f t="shared" si="6"/>
        <v>6.9572477128048148E-5</v>
      </c>
      <c r="K403" s="20">
        <f>(VLOOKUP(B403,'Celulares por Região'!A:H,6))/G403</f>
        <v>7.9556127595923051E-2</v>
      </c>
    </row>
    <row r="404" spans="1:11" ht="15.75" customHeight="1">
      <c r="A404" s="4" t="s">
        <v>1121</v>
      </c>
      <c r="B404" s="4" t="s">
        <v>604</v>
      </c>
      <c r="C404" s="4">
        <v>14</v>
      </c>
      <c r="D404" s="4">
        <v>18</v>
      </c>
      <c r="E404" s="4">
        <v>12</v>
      </c>
      <c r="F404" s="1">
        <v>2</v>
      </c>
      <c r="G404" s="1">
        <f>VLOOKUP(A404,'Tabela IBGE_Município'!A:C,2)</f>
        <v>7468</v>
      </c>
      <c r="H404" s="4" t="s">
        <v>638</v>
      </c>
      <c r="I404" s="28">
        <f>VLOOKUP(DADOS!A404,'Tabela IBGE_Município'!A:E,5)</f>
        <v>0.66200000000000003</v>
      </c>
      <c r="J404" s="2">
        <f t="shared" si="6"/>
        <v>4.2849491162292447E-3</v>
      </c>
      <c r="K404" s="20">
        <f>(VLOOKUP(B404,'Celulares por Região'!A:H,6))/G404</f>
        <v>0.24732190680235672</v>
      </c>
    </row>
    <row r="405" spans="1:11" ht="15.75" customHeight="1">
      <c r="A405" s="4" t="s">
        <v>1122</v>
      </c>
      <c r="B405" s="4" t="s">
        <v>615</v>
      </c>
      <c r="C405" s="4">
        <v>1</v>
      </c>
      <c r="D405" s="4">
        <v>4</v>
      </c>
      <c r="E405" s="4">
        <v>4</v>
      </c>
      <c r="F405" s="1">
        <v>7</v>
      </c>
      <c r="G405" s="1">
        <f>VLOOKUP(A405,'Tabela IBGE_Município'!A:C,2)</f>
        <v>11426</v>
      </c>
      <c r="H405" s="4" t="s">
        <v>640</v>
      </c>
      <c r="I405" s="28">
        <f>VLOOKUP(DADOS!A405,'Tabela IBGE_Município'!A:E,5)</f>
        <v>0.56999999999999995</v>
      </c>
      <c r="J405" s="2">
        <f t="shared" si="6"/>
        <v>1.312795378960266E-3</v>
      </c>
      <c r="K405" s="20">
        <f>(VLOOKUP(B405,'Celulares por Região'!A:H,6))/G405</f>
        <v>8.2881148258358128E-2</v>
      </c>
    </row>
    <row r="406" spans="1:11" ht="15.75" customHeight="1">
      <c r="A406" s="4" t="s">
        <v>1124</v>
      </c>
      <c r="B406" s="4" t="s">
        <v>620</v>
      </c>
      <c r="C406" s="4">
        <v>6</v>
      </c>
      <c r="D406" s="4">
        <v>3</v>
      </c>
      <c r="E406" s="4">
        <v>1</v>
      </c>
      <c r="F406" s="1"/>
      <c r="G406" s="1">
        <f>VLOOKUP(A406,'Tabela IBGE_Município'!A:C,2)</f>
        <v>3994</v>
      </c>
      <c r="H406" s="4" t="s">
        <v>637</v>
      </c>
      <c r="I406" s="28">
        <f>VLOOKUP(DADOS!A406,'Tabela IBGE_Município'!A:E,5)</f>
        <v>0.75</v>
      </c>
      <c r="J406" s="2">
        <f t="shared" si="6"/>
        <v>1.00150225338007E-3</v>
      </c>
      <c r="K406" s="20">
        <f>(VLOOKUP(B406,'Celulares por Região'!A:H,6))/G406</f>
        <v>0.16850275413119681</v>
      </c>
    </row>
    <row r="407" spans="1:11" ht="15.75" customHeight="1">
      <c r="A407" s="4" t="s">
        <v>1126</v>
      </c>
      <c r="B407" s="4" t="s">
        <v>611</v>
      </c>
      <c r="C407" s="4">
        <v>1</v>
      </c>
      <c r="D407" s="4">
        <v>1</v>
      </c>
      <c r="F407" s="1"/>
      <c r="G407" s="1">
        <f>VLOOKUP(A407,'Tabela IBGE_Município'!A:C,2)</f>
        <v>53910</v>
      </c>
      <c r="H407" s="4" t="s">
        <v>637</v>
      </c>
      <c r="I407" s="28">
        <f>VLOOKUP(DADOS!A407,'Tabela IBGE_Município'!A:E,5)</f>
        <v>0.70099999999999996</v>
      </c>
      <c r="J407" s="2">
        <f t="shared" si="6"/>
        <v>1.8549434242255613E-5</v>
      </c>
      <c r="K407" s="20">
        <f>(VLOOKUP(B407,'Celulares por Região'!A:H,6))/G407</f>
        <v>7.4698571693563351E-2</v>
      </c>
    </row>
    <row r="408" spans="1:11" ht="15.75" customHeight="1">
      <c r="A408" s="4" t="s">
        <v>1126</v>
      </c>
      <c r="B408" s="4" t="s">
        <v>611</v>
      </c>
      <c r="C408" s="4">
        <v>4</v>
      </c>
      <c r="D408" s="4">
        <v>3</v>
      </c>
      <c r="F408" s="1"/>
      <c r="G408" s="1">
        <f>VLOOKUP(A408,'Tabela IBGE_Município'!A:C,2)</f>
        <v>53910</v>
      </c>
      <c r="H408" s="4" t="s">
        <v>640</v>
      </c>
      <c r="I408" s="28">
        <f>VLOOKUP(DADOS!A408,'Tabela IBGE_Município'!A:E,5)</f>
        <v>0.70099999999999996</v>
      </c>
      <c r="J408" s="2">
        <f t="shared" si="6"/>
        <v>5.5648302726766831E-5</v>
      </c>
      <c r="K408" s="20">
        <f>(VLOOKUP(B408,'Celulares por Região'!A:H,6))/G408</f>
        <v>7.4698571693563351E-2</v>
      </c>
    </row>
    <row r="409" spans="1:11" ht="15.75" customHeight="1">
      <c r="A409" s="4" t="s">
        <v>1127</v>
      </c>
      <c r="B409" s="4" t="s">
        <v>616</v>
      </c>
      <c r="C409" s="4">
        <v>2</v>
      </c>
      <c r="D409" s="4">
        <v>1</v>
      </c>
      <c r="F409" s="1"/>
      <c r="G409" s="1">
        <f>VLOOKUP(A409,'Tabela IBGE_Município'!A:C,2)</f>
        <v>1651</v>
      </c>
      <c r="H409" s="4" t="s">
        <v>637</v>
      </c>
      <c r="I409" s="28">
        <f>VLOOKUP(DADOS!A409,'Tabela IBGE_Município'!A:E,5)</f>
        <v>0.70099999999999996</v>
      </c>
      <c r="J409" s="2">
        <f t="shared" si="6"/>
        <v>6.0569351907934583E-4</v>
      </c>
      <c r="K409" s="20">
        <f>(VLOOKUP(B409,'Celulares por Região'!A:H,6))/G409</f>
        <v>1.7692307692307692</v>
      </c>
    </row>
    <row r="410" spans="1:11" ht="15.75" customHeight="1">
      <c r="A410" s="4" t="s">
        <v>1129</v>
      </c>
      <c r="B410" s="4" t="s">
        <v>612</v>
      </c>
      <c r="C410" s="4">
        <v>2</v>
      </c>
      <c r="D410" s="4">
        <v>2</v>
      </c>
      <c r="E410" s="4">
        <v>2</v>
      </c>
      <c r="F410" s="1"/>
      <c r="G410" s="1">
        <f>VLOOKUP(A410,'Tabela IBGE_Município'!A:C,2)</f>
        <v>20392</v>
      </c>
      <c r="H410" s="4" t="s">
        <v>638</v>
      </c>
      <c r="I410" s="28">
        <f>VLOOKUP(DADOS!A410,'Tabela IBGE_Município'!A:E,5)</f>
        <v>0.57999999999999996</v>
      </c>
      <c r="J410" s="2">
        <f t="shared" si="6"/>
        <v>1.9615535504119262E-4</v>
      </c>
      <c r="K410" s="20">
        <f>(VLOOKUP(B410,'Celulares por Região'!A:H,6))/G410</f>
        <v>0.29928403295409967</v>
      </c>
    </row>
    <row r="411" spans="1:11" ht="15.75" customHeight="1">
      <c r="A411" s="4" t="s">
        <v>1130</v>
      </c>
      <c r="B411" s="4" t="s">
        <v>622</v>
      </c>
      <c r="C411" s="4">
        <v>1</v>
      </c>
      <c r="D411" s="4">
        <v>5</v>
      </c>
      <c r="E411" s="4">
        <v>3</v>
      </c>
      <c r="F411" s="1">
        <v>7</v>
      </c>
      <c r="G411" s="1">
        <f>VLOOKUP(A411,'Tabela IBGE_Município'!A:C,2)</f>
        <v>3952</v>
      </c>
      <c r="H411" s="4" t="s">
        <v>639</v>
      </c>
      <c r="I411" s="28">
        <f>VLOOKUP(DADOS!A411,'Tabela IBGE_Município'!A:E,5)</f>
        <v>0.56200000000000006</v>
      </c>
      <c r="J411" s="2">
        <f t="shared" si="6"/>
        <v>3.7955465587044533E-3</v>
      </c>
      <c r="K411" s="20">
        <f>(VLOOKUP(B411,'Celulares por Região'!A:H,6))/G411</f>
        <v>0.32616396761133604</v>
      </c>
    </row>
    <row r="412" spans="1:11" ht="15.75" customHeight="1">
      <c r="A412" s="4" t="s">
        <v>1131</v>
      </c>
      <c r="B412" s="4" t="s">
        <v>622</v>
      </c>
      <c r="C412" s="4">
        <v>68</v>
      </c>
      <c r="D412" s="4">
        <v>90</v>
      </c>
      <c r="E412" s="4">
        <v>64</v>
      </c>
      <c r="F412" s="1"/>
      <c r="G412" s="1">
        <f>VLOOKUP(A412,'Tabela IBGE_Município'!A:C,2)</f>
        <v>14510</v>
      </c>
      <c r="H412" s="4" t="s">
        <v>637</v>
      </c>
      <c r="I412" s="28">
        <f>VLOOKUP(DADOS!A412,'Tabela IBGE_Município'!A:E,5)</f>
        <v>0.56999999999999995</v>
      </c>
      <c r="J412" s="2">
        <f t="shared" si="6"/>
        <v>1.0613370089593384E-2</v>
      </c>
      <c r="K412" s="20">
        <f>(VLOOKUP(B412,'Celulares por Região'!A:H,6))/G412</f>
        <v>8.8835286009648518E-2</v>
      </c>
    </row>
    <row r="413" spans="1:11" ht="15.75" customHeight="1">
      <c r="A413" s="4" t="s">
        <v>1132</v>
      </c>
      <c r="B413" s="4" t="s">
        <v>623</v>
      </c>
      <c r="C413" s="4">
        <v>2</v>
      </c>
      <c r="D413" s="4">
        <v>3</v>
      </c>
      <c r="E413" s="4">
        <v>5</v>
      </c>
      <c r="F413" s="1"/>
      <c r="G413" s="1">
        <f>VLOOKUP(A413,'Tabela IBGE_Município'!A:C,2)</f>
        <v>15497</v>
      </c>
      <c r="H413" s="4" t="s">
        <v>638</v>
      </c>
      <c r="I413" s="28">
        <f>VLOOKUP(DADOS!A413,'Tabela IBGE_Município'!A:E,5)</f>
        <v>0.55700000000000005</v>
      </c>
      <c r="J413" s="2">
        <f t="shared" si="6"/>
        <v>5.1622894753823318E-4</v>
      </c>
      <c r="K413" s="20">
        <f>(VLOOKUP(B413,'Celulares por Região'!A:H,6))/G413</f>
        <v>4.9235335871458993E-2</v>
      </c>
    </row>
    <row r="414" spans="1:11" ht="15.75" customHeight="1">
      <c r="A414" s="4" t="s">
        <v>1133</v>
      </c>
      <c r="B414" s="4" t="s">
        <v>621</v>
      </c>
      <c r="C414" s="4">
        <v>2</v>
      </c>
      <c r="D414" s="4">
        <v>6</v>
      </c>
      <c r="E414" s="4">
        <v>3</v>
      </c>
      <c r="F414" s="1">
        <v>2</v>
      </c>
      <c r="G414" s="1">
        <f>VLOOKUP(A414,'Tabela IBGE_Município'!A:C,2)</f>
        <v>8349</v>
      </c>
      <c r="H414" s="4" t="s">
        <v>640</v>
      </c>
      <c r="I414" s="28">
        <f>VLOOKUP(DADOS!A414,'Tabela IBGE_Município'!A:E,5)</f>
        <v>0.68</v>
      </c>
      <c r="J414" s="2">
        <f t="shared" si="6"/>
        <v>1.3175230566534915E-3</v>
      </c>
      <c r="K414" s="20">
        <f>(VLOOKUP(B414,'Celulares por Região'!A:H,6))/G414</f>
        <v>0.24889208288417775</v>
      </c>
    </row>
    <row r="415" spans="1:11" ht="15.75" customHeight="1">
      <c r="A415" s="4" t="s">
        <v>1135</v>
      </c>
      <c r="B415" s="4" t="s">
        <v>618</v>
      </c>
      <c r="C415" s="4">
        <v>2</v>
      </c>
      <c r="D415" s="4">
        <v>2</v>
      </c>
      <c r="E415" s="4">
        <v>1</v>
      </c>
      <c r="F415" s="1">
        <v>1</v>
      </c>
      <c r="G415" s="1">
        <f>VLOOKUP(A415,'Tabela IBGE_Município'!A:C,2)</f>
        <v>6065</v>
      </c>
      <c r="H415" s="4" t="s">
        <v>637</v>
      </c>
      <c r="I415" s="28">
        <f>VLOOKUP(DADOS!A415,'Tabela IBGE_Município'!A:E,5)</f>
        <v>0.69299999999999995</v>
      </c>
      <c r="J415" s="2">
        <f t="shared" si="6"/>
        <v>6.5952184666117069E-4</v>
      </c>
      <c r="K415" s="20">
        <f>(VLOOKUP(B415,'Celulares por Região'!A:H,6))/G415</f>
        <v>1.7624072547403133</v>
      </c>
    </row>
    <row r="416" spans="1:11" ht="15.75" customHeight="1">
      <c r="A416" s="4" t="s">
        <v>1136</v>
      </c>
      <c r="B416" s="4" t="s">
        <v>620</v>
      </c>
      <c r="C416" s="4">
        <v>1</v>
      </c>
      <c r="D416" s="4">
        <v>4</v>
      </c>
      <c r="E416" s="4">
        <v>4</v>
      </c>
      <c r="F416" s="1">
        <v>10</v>
      </c>
      <c r="G416" s="1">
        <f>VLOOKUP(A416,'Tabela IBGE_Município'!A:C,2)</f>
        <v>8378</v>
      </c>
      <c r="H416" s="4" t="s">
        <v>637</v>
      </c>
      <c r="I416" s="28">
        <f>VLOOKUP(DADOS!A416,'Tabela IBGE_Município'!A:E,5)</f>
        <v>0.66</v>
      </c>
      <c r="J416" s="2">
        <f t="shared" si="6"/>
        <v>2.1484841250895203E-3</v>
      </c>
      <c r="K416" s="20">
        <f>(VLOOKUP(B416,'Celulares por Região'!A:H,6))/G416</f>
        <v>8.0329434232513722E-2</v>
      </c>
    </row>
    <row r="417" spans="1:11" ht="15.75" customHeight="1">
      <c r="A417" s="4" t="s">
        <v>1138</v>
      </c>
      <c r="B417" s="4" t="s">
        <v>614</v>
      </c>
      <c r="C417" s="4">
        <v>2</v>
      </c>
      <c r="D417" s="4">
        <v>8</v>
      </c>
      <c r="E417" s="4">
        <v>5</v>
      </c>
      <c r="F417" s="1"/>
      <c r="G417" s="1">
        <f>VLOOKUP(A417,'Tabela IBGE_Município'!A:C,2)</f>
        <v>5760</v>
      </c>
      <c r="H417" s="4" t="s">
        <v>638</v>
      </c>
      <c r="I417" s="28">
        <f>VLOOKUP(DADOS!A417,'Tabela IBGE_Município'!A:E,5)</f>
        <v>0.60599999999999998</v>
      </c>
      <c r="J417" s="2">
        <f t="shared" si="6"/>
        <v>2.2569444444444442E-3</v>
      </c>
      <c r="K417" s="20">
        <f>(VLOOKUP(B417,'Celulares por Região'!A:H,6))/G417</f>
        <v>0.20850694444444445</v>
      </c>
    </row>
    <row r="418" spans="1:11" ht="15.75" customHeight="1">
      <c r="A418" s="4" t="s">
        <v>1139</v>
      </c>
      <c r="B418" s="4" t="s">
        <v>618</v>
      </c>
      <c r="C418" s="4">
        <v>13</v>
      </c>
      <c r="D418" s="4">
        <v>10</v>
      </c>
      <c r="E418" s="4">
        <v>8</v>
      </c>
      <c r="F418" s="1"/>
      <c r="G418" s="1">
        <f>VLOOKUP(A418,'Tabela IBGE_Município'!A:C,2)</f>
        <v>31209</v>
      </c>
      <c r="H418" s="4" t="s">
        <v>640</v>
      </c>
      <c r="I418" s="28">
        <f>VLOOKUP(DADOS!A418,'Tabela IBGE_Município'!A:E,5)</f>
        <v>0.748</v>
      </c>
      <c r="J418" s="2">
        <f t="shared" si="6"/>
        <v>5.7675670479669322E-4</v>
      </c>
      <c r="K418" s="20">
        <f>(VLOOKUP(B418,'Celulares por Região'!A:H,6))/G418</f>
        <v>0.34249735653176966</v>
      </c>
    </row>
    <row r="419" spans="1:11" ht="15.75" customHeight="1">
      <c r="A419" s="4" t="s">
        <v>1141</v>
      </c>
      <c r="B419" s="4" t="s">
        <v>609</v>
      </c>
      <c r="D419" s="4">
        <v>2</v>
      </c>
      <c r="E419" s="4">
        <v>2</v>
      </c>
      <c r="F419" s="1"/>
      <c r="G419" s="1">
        <f>VLOOKUP(A419,'Tabela IBGE_Município'!A:C,2)</f>
        <v>61135</v>
      </c>
      <c r="H419" s="4" t="s">
        <v>638</v>
      </c>
      <c r="I419" s="28">
        <f>VLOOKUP(DADOS!A419,'Tabela IBGE_Município'!A:E,5)</f>
        <v>0.74</v>
      </c>
      <c r="J419" s="2">
        <f t="shared" si="6"/>
        <v>6.5428968675881245E-5</v>
      </c>
      <c r="K419" s="20">
        <f>(VLOOKUP(B419,'Celulares por Região'!A:H,6))/G419</f>
        <v>1.2006215752024209E-2</v>
      </c>
    </row>
    <row r="420" spans="1:11" ht="15.75" customHeight="1">
      <c r="A420" s="4" t="s">
        <v>1142</v>
      </c>
      <c r="B420" s="4" t="s">
        <v>608</v>
      </c>
      <c r="C420" s="4">
        <v>2</v>
      </c>
      <c r="D420" s="4">
        <v>5</v>
      </c>
      <c r="E420" s="4">
        <v>2</v>
      </c>
      <c r="F420" s="1">
        <v>1</v>
      </c>
      <c r="G420" s="1">
        <f>VLOOKUP(A420,'Tabela IBGE_Município'!A:C,2)</f>
        <v>3257</v>
      </c>
      <c r="H420" s="4" t="s">
        <v>638</v>
      </c>
      <c r="I420" s="28">
        <f>VLOOKUP(DADOS!A420,'Tabela IBGE_Município'!A:E,5)</f>
        <v>0.63</v>
      </c>
      <c r="J420" s="2">
        <f t="shared" si="6"/>
        <v>2.4562480810561868E-3</v>
      </c>
      <c r="K420" s="20">
        <f>(VLOOKUP(B420,'Celulares por Região'!A:H,6))/G420</f>
        <v>1.2066318698188516</v>
      </c>
    </row>
    <row r="421" spans="1:11" ht="15.75" customHeight="1">
      <c r="A421" s="4" t="s">
        <v>1143</v>
      </c>
      <c r="B421" s="4" t="s">
        <v>613</v>
      </c>
      <c r="C421" s="4">
        <v>2</v>
      </c>
      <c r="F421" s="1">
        <v>2</v>
      </c>
      <c r="G421" s="1">
        <f>VLOOKUP(A421,'Tabela IBGE_Município'!A:C,2)</f>
        <v>2781</v>
      </c>
      <c r="H421" s="4" t="s">
        <v>640</v>
      </c>
      <c r="I421" s="28">
        <f>VLOOKUP(DADOS!A421,'Tabela IBGE_Município'!A:E,5)</f>
        <v>0.60299999999999998</v>
      </c>
      <c r="J421" s="2">
        <f t="shared" si="6"/>
        <v>7.19165767709457E-4</v>
      </c>
      <c r="K421" s="20">
        <f>(VLOOKUP(B421,'Celulares por Região'!A:H,6))/G421</f>
        <v>0.17188061848256023</v>
      </c>
    </row>
    <row r="422" spans="1:11" ht="15.75" customHeight="1">
      <c r="A422" s="4" t="s">
        <v>1144</v>
      </c>
      <c r="B422" s="4" t="s">
        <v>630</v>
      </c>
      <c r="C422" s="4">
        <v>2</v>
      </c>
      <c r="D422" s="4">
        <v>3</v>
      </c>
      <c r="E422" s="4">
        <v>3</v>
      </c>
      <c r="F422" s="1">
        <v>1</v>
      </c>
      <c r="G422" s="1">
        <f>VLOOKUP(A422,'Tabela IBGE_Município'!A:C,2)</f>
        <v>13833</v>
      </c>
      <c r="H422" s="4" t="s">
        <v>637</v>
      </c>
      <c r="I422" s="28">
        <f>VLOOKUP(DADOS!A422,'Tabela IBGE_Município'!A:E,5)</f>
        <v>0.73299999999999998</v>
      </c>
      <c r="J422" s="2">
        <f t="shared" si="6"/>
        <v>5.0603629003108505E-4</v>
      </c>
      <c r="K422" s="20">
        <f>(VLOOKUP(B422,'Celulares por Região'!A:H,6))/G422</f>
        <v>0.72182462228005495</v>
      </c>
    </row>
    <row r="423" spans="1:11" ht="15.75" customHeight="1">
      <c r="A423" s="4" t="s">
        <v>1145</v>
      </c>
      <c r="B423" s="4" t="s">
        <v>617</v>
      </c>
      <c r="C423" s="4">
        <v>1</v>
      </c>
      <c r="E423" s="4">
        <v>1</v>
      </c>
      <c r="F423" s="1"/>
      <c r="G423" s="1">
        <f>VLOOKUP(A423,'Tabela IBGE_Município'!A:C,2)</f>
        <v>4632</v>
      </c>
      <c r="H423" s="4" t="s">
        <v>639</v>
      </c>
      <c r="I423" s="28">
        <f>VLOOKUP(DADOS!A423,'Tabela IBGE_Município'!A:E,5)</f>
        <v>0.66200000000000003</v>
      </c>
      <c r="J423" s="2">
        <f t="shared" si="6"/>
        <v>2.158894645941278E-4</v>
      </c>
      <c r="K423" s="20">
        <f>(VLOOKUP(B423,'Celulares por Região'!A:H,6))/G423</f>
        <v>3.0656303972366149E-2</v>
      </c>
    </row>
    <row r="424" spans="1:11" ht="15.75" customHeight="1">
      <c r="A424" s="4" t="s">
        <v>1147</v>
      </c>
      <c r="B424" s="4" t="s">
        <v>617</v>
      </c>
      <c r="C424" s="4">
        <v>3</v>
      </c>
      <c r="D424" s="4">
        <v>2</v>
      </c>
      <c r="E424" s="4">
        <v>3</v>
      </c>
      <c r="F424" s="1"/>
      <c r="G424" s="1">
        <f>VLOOKUP(A424,'Tabela IBGE_Município'!A:C,2)</f>
        <v>4227</v>
      </c>
      <c r="H424" s="4" t="s">
        <v>637</v>
      </c>
      <c r="I424" s="28">
        <f>VLOOKUP(DADOS!A424,'Tabela IBGE_Município'!A:E,5)</f>
        <v>0.72299999999999998</v>
      </c>
      <c r="J424" s="2">
        <f t="shared" si="6"/>
        <v>1.1828720132481666E-3</v>
      </c>
      <c r="K424" s="20">
        <f>(VLOOKUP(B424,'Celulares por Região'!A:H,6))/G424</f>
        <v>3.3593565176247932E-2</v>
      </c>
    </row>
    <row r="425" spans="1:11" ht="15.75" customHeight="1">
      <c r="A425" s="4" t="s">
        <v>1148</v>
      </c>
      <c r="B425" s="4" t="s">
        <v>608</v>
      </c>
      <c r="C425" s="4">
        <v>3</v>
      </c>
      <c r="D425" s="4">
        <v>1</v>
      </c>
      <c r="F425" s="1">
        <v>4</v>
      </c>
      <c r="G425" s="1">
        <f>VLOOKUP(A425,'Tabela IBGE_Município'!A:C,2)</f>
        <v>13556</v>
      </c>
      <c r="H425" s="4" t="s">
        <v>637</v>
      </c>
      <c r="I425" s="28">
        <f>VLOOKUP(DADOS!A425,'Tabela IBGE_Município'!A:E,5)</f>
        <v>0.57999999999999996</v>
      </c>
      <c r="J425" s="2">
        <f t="shared" si="6"/>
        <v>3.6884036588964296E-4</v>
      </c>
      <c r="K425" s="20">
        <f>(VLOOKUP(B425,'Celulares por Região'!A:H,6))/G425</f>
        <v>0.28990852758925939</v>
      </c>
    </row>
    <row r="426" spans="1:11" ht="15.75" customHeight="1">
      <c r="A426" s="4" t="s">
        <v>1149</v>
      </c>
      <c r="B426" s="4" t="s">
        <v>620</v>
      </c>
      <c r="C426" s="4">
        <v>1</v>
      </c>
      <c r="D426" s="4">
        <v>1</v>
      </c>
      <c r="F426" s="1"/>
      <c r="G426" s="1">
        <f>VLOOKUP(A426,'Tabela IBGE_Município'!A:C,2)</f>
        <v>1655</v>
      </c>
      <c r="H426" s="4" t="s">
        <v>638</v>
      </c>
      <c r="I426" s="28">
        <f>VLOOKUP(DADOS!A426,'Tabela IBGE_Município'!A:E,5)</f>
        <v>0.64</v>
      </c>
      <c r="J426" s="2">
        <f t="shared" si="6"/>
        <v>6.0422960725075529E-4</v>
      </c>
      <c r="K426" s="20">
        <f>(VLOOKUP(B426,'Celulares por Região'!A:H,6))/G426</f>
        <v>0.40664652567975829</v>
      </c>
    </row>
    <row r="427" spans="1:11" ht="15.75" customHeight="1">
      <c r="A427" s="4" t="s">
        <v>1150</v>
      </c>
      <c r="B427" s="4" t="s">
        <v>629</v>
      </c>
      <c r="C427" s="4">
        <v>94</v>
      </c>
      <c r="D427" s="4">
        <v>417</v>
      </c>
      <c r="E427" s="4">
        <v>112</v>
      </c>
      <c r="F427" s="1"/>
      <c r="G427" s="1">
        <f>VLOOKUP(A427,'Tabela IBGE_Município'!A:C,2)</f>
        <v>5612</v>
      </c>
      <c r="H427" s="4" t="s">
        <v>640</v>
      </c>
      <c r="I427" s="28">
        <f>VLOOKUP(DADOS!A427,'Tabela IBGE_Município'!A:E,5)</f>
        <v>0.64900000000000002</v>
      </c>
      <c r="J427" s="2">
        <f t="shared" si="6"/>
        <v>9.4262295081967207E-2</v>
      </c>
      <c r="K427" s="20">
        <f>(VLOOKUP(B427,'Celulares por Região'!A:H,6))/G427</f>
        <v>8.1995723449750528</v>
      </c>
    </row>
    <row r="428" spans="1:11" ht="15.75" customHeight="1">
      <c r="A428" s="4" t="s">
        <v>1151</v>
      </c>
      <c r="B428" s="4" t="s">
        <v>617</v>
      </c>
      <c r="C428" s="4">
        <v>1</v>
      </c>
      <c r="D428" s="4">
        <v>1</v>
      </c>
      <c r="F428" s="1"/>
      <c r="G428" s="1">
        <f>VLOOKUP(A428,'Tabela IBGE_Município'!A:C,2)</f>
        <v>7632</v>
      </c>
      <c r="H428" s="4" t="s">
        <v>637</v>
      </c>
      <c r="I428" s="28">
        <f>VLOOKUP(DADOS!A428,'Tabela IBGE_Município'!A:E,5)</f>
        <v>0.76300000000000001</v>
      </c>
      <c r="J428" s="2">
        <f t="shared" si="6"/>
        <v>1.3102725366876311E-4</v>
      </c>
      <c r="K428" s="20">
        <f>(VLOOKUP(B428,'Celulares por Região'!A:H,6))/G428</f>
        <v>1.8605870020964362E-2</v>
      </c>
    </row>
    <row r="429" spans="1:11" ht="15.75" customHeight="1">
      <c r="A429" s="4" t="s">
        <v>1153</v>
      </c>
      <c r="B429" s="4" t="s">
        <v>630</v>
      </c>
      <c r="C429" s="4">
        <v>1</v>
      </c>
      <c r="D429" s="4">
        <v>1</v>
      </c>
      <c r="F429" s="1"/>
      <c r="G429" s="1">
        <f>VLOOKUP(A429,'Tabela IBGE_Município'!A:C,2)</f>
        <v>2551</v>
      </c>
      <c r="H429" s="4" t="s">
        <v>637</v>
      </c>
      <c r="I429" s="28">
        <f>VLOOKUP(DADOS!A429,'Tabela IBGE_Município'!A:E,5)</f>
        <v>0.73</v>
      </c>
      <c r="J429" s="2">
        <f t="shared" si="6"/>
        <v>3.920031360250882E-4</v>
      </c>
      <c r="K429" s="20">
        <f>(VLOOKUP(B429,'Celulares por Região'!A:H,6))/G429</f>
        <v>3.9141513132105055</v>
      </c>
    </row>
    <row r="430" spans="1:11" ht="15.75" customHeight="1">
      <c r="A430" s="4" t="s">
        <v>1154</v>
      </c>
      <c r="B430" s="4" t="s">
        <v>611</v>
      </c>
      <c r="C430" s="4">
        <v>5</v>
      </c>
      <c r="D430" s="4">
        <v>17</v>
      </c>
      <c r="E430" s="4">
        <v>14</v>
      </c>
      <c r="F430" s="1"/>
      <c r="G430" s="1">
        <f>VLOOKUP(A430,'Tabela IBGE_Município'!A:C,2)</f>
        <v>5015</v>
      </c>
      <c r="H430" s="4" t="s">
        <v>640</v>
      </c>
      <c r="I430" s="28">
        <f>VLOOKUP(DADOS!A430,'Tabela IBGE_Município'!A:E,5)</f>
        <v>0.73799999999999999</v>
      </c>
      <c r="J430" s="2">
        <f t="shared" si="6"/>
        <v>6.1814556331006975E-3</v>
      </c>
      <c r="K430" s="20">
        <f>(VLOOKUP(B430,'Celulares por Região'!A:H,6))/G430</f>
        <v>0.80299102691924229</v>
      </c>
    </row>
    <row r="431" spans="1:11" ht="15.75" customHeight="1">
      <c r="A431" s="4" t="s">
        <v>1156</v>
      </c>
      <c r="B431" s="4" t="s">
        <v>616</v>
      </c>
      <c r="C431" s="4">
        <v>296</v>
      </c>
      <c r="D431" s="4">
        <v>519</v>
      </c>
      <c r="E431" s="4">
        <v>373</v>
      </c>
      <c r="F431" s="1">
        <v>16</v>
      </c>
      <c r="G431" s="1">
        <f>VLOOKUP(A431,'Tabela IBGE_Município'!A:C,2)</f>
        <v>5256</v>
      </c>
      <c r="H431" s="4" t="s">
        <v>637</v>
      </c>
      <c r="I431" s="28">
        <f>VLOOKUP(DADOS!A431,'Tabela IBGE_Município'!A:E,5)</f>
        <v>0.59499999999999997</v>
      </c>
      <c r="J431" s="2">
        <f t="shared" si="6"/>
        <v>0.17275494672754946</v>
      </c>
      <c r="K431" s="20">
        <f>(VLOOKUP(B431,'Celulares por Região'!A:H,6))/G431</f>
        <v>0.55574581430745817</v>
      </c>
    </row>
    <row r="432" spans="1:11" ht="15.75" customHeight="1">
      <c r="A432" s="4" t="s">
        <v>1157</v>
      </c>
      <c r="B432" s="4" t="s">
        <v>606</v>
      </c>
      <c r="C432" s="4">
        <v>1</v>
      </c>
      <c r="D432" s="4">
        <v>7</v>
      </c>
      <c r="E432" s="4">
        <v>6</v>
      </c>
      <c r="F432" s="1"/>
      <c r="G432" s="1">
        <f>VLOOKUP(A432,'Tabela IBGE_Município'!A:C,2)</f>
        <v>10312</v>
      </c>
      <c r="H432" s="4" t="s">
        <v>637</v>
      </c>
      <c r="I432" s="28">
        <f>VLOOKUP(DADOS!A432,'Tabela IBGE_Município'!A:E,5)</f>
        <v>0.61599999999999999</v>
      </c>
      <c r="J432" s="2">
        <f t="shared" si="6"/>
        <v>1.2606671838634601E-3</v>
      </c>
      <c r="K432" s="20">
        <f>(VLOOKUP(B432,'Celulares por Região'!A:H,6))/G432</f>
        <v>0.22178044996121024</v>
      </c>
    </row>
    <row r="433" spans="1:11" ht="15.75" customHeight="1">
      <c r="A433" s="4" t="s">
        <v>1158</v>
      </c>
      <c r="B433" s="4" t="s">
        <v>608</v>
      </c>
      <c r="C433" s="4">
        <v>1</v>
      </c>
      <c r="D433" s="4">
        <v>1</v>
      </c>
      <c r="F433" s="1">
        <v>3</v>
      </c>
      <c r="G433" s="1">
        <f>VLOOKUP(A433,'Tabela IBGE_Município'!A:C,2)</f>
        <v>47185</v>
      </c>
      <c r="H433" s="4" t="s">
        <v>640</v>
      </c>
      <c r="I433" s="28">
        <f>VLOOKUP(DADOS!A433,'Tabela IBGE_Município'!A:E,5)</f>
        <v>0.72099999999999997</v>
      </c>
      <c r="J433" s="2">
        <f t="shared" si="6"/>
        <v>8.4772703189572957E-5</v>
      </c>
      <c r="K433" s="20">
        <f>(VLOOKUP(B433,'Celulares por Região'!A:H,6))/G433</f>
        <v>8.3289180883755434E-2</v>
      </c>
    </row>
    <row r="434" spans="1:11" ht="15.75" customHeight="1">
      <c r="A434" s="4" t="s">
        <v>1161</v>
      </c>
      <c r="B434" s="4" t="s">
        <v>614</v>
      </c>
      <c r="C434" s="4">
        <v>2</v>
      </c>
      <c r="D434" s="4">
        <v>1</v>
      </c>
      <c r="F434" s="1">
        <v>1</v>
      </c>
      <c r="G434" s="1">
        <f>VLOOKUP(A434,'Tabela IBGE_Município'!A:C,2)</f>
        <v>3352</v>
      </c>
      <c r="H434" s="4" t="s">
        <v>637</v>
      </c>
      <c r="I434" s="28">
        <f>VLOOKUP(DADOS!A434,'Tabela IBGE_Município'!A:E,5)</f>
        <v>0.56999999999999995</v>
      </c>
      <c r="J434" s="2">
        <f t="shared" si="6"/>
        <v>5.966587112171838E-4</v>
      </c>
      <c r="K434" s="20">
        <f>(VLOOKUP(B434,'Celulares por Região'!A:H,6))/G434</f>
        <v>0.35829355608591884</v>
      </c>
    </row>
    <row r="435" spans="1:11" ht="15.75" customHeight="1">
      <c r="A435" s="4" t="s">
        <v>1163</v>
      </c>
      <c r="B435" s="4" t="s">
        <v>620</v>
      </c>
      <c r="C435" s="4">
        <v>1</v>
      </c>
      <c r="D435" s="4">
        <v>1</v>
      </c>
      <c r="F435" s="1"/>
      <c r="G435" s="1">
        <f>VLOOKUP(A435,'Tabela IBGE_Município'!A:C,2)</f>
        <v>63217</v>
      </c>
      <c r="H435" s="4" t="s">
        <v>638</v>
      </c>
      <c r="I435" s="28">
        <f>VLOOKUP(DADOS!A435,'Tabela IBGE_Município'!A:E,5)</f>
        <v>0.78900000000000003</v>
      </c>
      <c r="J435" s="2">
        <f t="shared" si="6"/>
        <v>1.5818529825837988E-5</v>
      </c>
      <c r="K435" s="20">
        <f>(VLOOKUP(B435,'Celulares por Região'!A:H,6))/G435</f>
        <v>1.0645870572788966E-2</v>
      </c>
    </row>
    <row r="436" spans="1:11" ht="15.75" customHeight="1">
      <c r="A436" s="4" t="s">
        <v>1164</v>
      </c>
      <c r="B436" s="4" t="s">
        <v>620</v>
      </c>
      <c r="C436" s="4">
        <v>6</v>
      </c>
      <c r="D436" s="4">
        <v>1</v>
      </c>
      <c r="E436" s="4">
        <v>1</v>
      </c>
      <c r="F436" s="1">
        <v>2</v>
      </c>
      <c r="G436" s="1">
        <f>VLOOKUP(A436,'Tabela IBGE_Município'!A:C,2)</f>
        <v>42764</v>
      </c>
      <c r="H436" s="4" t="s">
        <v>638</v>
      </c>
      <c r="I436" s="28">
        <f>VLOOKUP(DADOS!A436,'Tabela IBGE_Município'!A:E,5)</f>
        <v>0.72499999999999998</v>
      </c>
      <c r="J436" s="2">
        <f t="shared" si="6"/>
        <v>9.3536619586568148E-5</v>
      </c>
      <c r="K436" s="20">
        <f>(VLOOKUP(B436,'Celulares por Região'!A:H,6))/G436</f>
        <v>1.5737536245440088E-2</v>
      </c>
    </row>
    <row r="437" spans="1:11" ht="15.75" customHeight="1">
      <c r="A437" s="4" t="s">
        <v>1166</v>
      </c>
      <c r="B437" s="4" t="s">
        <v>600</v>
      </c>
      <c r="C437" s="4">
        <v>1</v>
      </c>
      <c r="D437" s="4">
        <v>4</v>
      </c>
      <c r="E437" s="4">
        <v>1</v>
      </c>
      <c r="F437" s="1">
        <v>1</v>
      </c>
      <c r="G437" s="1">
        <f>VLOOKUP(A437,'Tabela IBGE_Município'!A:C,2)</f>
        <v>22758</v>
      </c>
      <c r="H437" s="4" t="s">
        <v>640</v>
      </c>
      <c r="I437" s="28">
        <f>VLOOKUP(DADOS!A437,'Tabela IBGE_Município'!A:E,5)</f>
        <v>0.60699999999999998</v>
      </c>
      <c r="J437" s="2">
        <f t="shared" si="6"/>
        <v>2.636435539151068E-4</v>
      </c>
      <c r="K437" s="20">
        <f>(VLOOKUP(B437,'Celulares por Região'!A:H,6))/G437</f>
        <v>0.16025134018806572</v>
      </c>
    </row>
    <row r="438" spans="1:11" ht="15.75" customHeight="1">
      <c r="A438" s="4" t="s">
        <v>1166</v>
      </c>
      <c r="B438" s="4" t="s">
        <v>600</v>
      </c>
      <c r="C438" s="4">
        <v>2</v>
      </c>
      <c r="D438" s="4">
        <v>1</v>
      </c>
      <c r="F438" s="1">
        <v>9</v>
      </c>
      <c r="G438" s="1">
        <f>VLOOKUP(A438,'Tabela IBGE_Município'!A:C,2)</f>
        <v>22758</v>
      </c>
      <c r="H438" s="4" t="s">
        <v>638</v>
      </c>
      <c r="I438" s="28">
        <f>VLOOKUP(DADOS!A438,'Tabela IBGE_Município'!A:E,5)</f>
        <v>0.60699999999999998</v>
      </c>
      <c r="J438" s="2">
        <f t="shared" si="6"/>
        <v>4.3940592319184461E-4</v>
      </c>
      <c r="K438" s="20">
        <f>(VLOOKUP(B438,'Celulares por Região'!A:H,6))/G438</f>
        <v>0.16025134018806572</v>
      </c>
    </row>
    <row r="439" spans="1:11" ht="15.75" customHeight="1">
      <c r="A439" s="4" t="s">
        <v>1167</v>
      </c>
      <c r="B439" s="4" t="s">
        <v>616</v>
      </c>
      <c r="C439" s="4">
        <v>1</v>
      </c>
      <c r="D439" s="4">
        <v>3</v>
      </c>
      <c r="F439" s="1">
        <v>4</v>
      </c>
      <c r="G439" s="1">
        <f>VLOOKUP(A439,'Tabela IBGE_Município'!A:C,2)</f>
        <v>11408</v>
      </c>
      <c r="H439" s="4" t="s">
        <v>637</v>
      </c>
      <c r="I439" s="28">
        <f>VLOOKUP(DADOS!A439,'Tabela IBGE_Município'!A:E,5)</f>
        <v>0.61199999999999999</v>
      </c>
      <c r="J439" s="2">
        <f t="shared" si="6"/>
        <v>6.1360448807854136E-4</v>
      </c>
      <c r="K439" s="20">
        <f>(VLOOKUP(B439,'Celulares por Região'!A:H,6))/G439</f>
        <v>0.25604838709677419</v>
      </c>
    </row>
    <row r="440" spans="1:11" ht="15.75" customHeight="1">
      <c r="A440" s="4" t="s">
        <v>1168</v>
      </c>
      <c r="B440" s="4" t="s">
        <v>608</v>
      </c>
      <c r="C440" s="4">
        <v>16</v>
      </c>
      <c r="D440" s="4">
        <v>23</v>
      </c>
      <c r="E440" s="4">
        <v>19</v>
      </c>
      <c r="F440" s="1">
        <v>1</v>
      </c>
      <c r="G440" s="1">
        <f>VLOOKUP(A440,'Tabela IBGE_Município'!A:C,2)</f>
        <v>15054</v>
      </c>
      <c r="H440" s="4" t="s">
        <v>637</v>
      </c>
      <c r="I440" s="28">
        <f>VLOOKUP(DADOS!A440,'Tabela IBGE_Município'!A:E,5)</f>
        <v>0.61</v>
      </c>
      <c r="J440" s="2">
        <f t="shared" si="6"/>
        <v>2.8563836853992292E-3</v>
      </c>
      <c r="K440" s="20">
        <f>(VLOOKUP(B440,'Celulares por Região'!A:H,6))/G440</f>
        <v>0.2610601833399761</v>
      </c>
    </row>
    <row r="441" spans="1:11" ht="15.75" customHeight="1">
      <c r="A441" s="4" t="s">
        <v>1169</v>
      </c>
      <c r="B441" s="4" t="s">
        <v>613</v>
      </c>
      <c r="D441" s="4">
        <v>3</v>
      </c>
      <c r="E441" s="4">
        <v>1</v>
      </c>
      <c r="F441" s="1">
        <v>3</v>
      </c>
      <c r="G441" s="1">
        <f>VLOOKUP(A441,'Tabela IBGE_Município'!A:C,2)</f>
        <v>7027</v>
      </c>
      <c r="H441" s="4" t="s">
        <v>638</v>
      </c>
      <c r="I441" s="28">
        <f>VLOOKUP(DADOS!A441,'Tabela IBGE_Município'!A:E,5)</f>
        <v>0.64200000000000002</v>
      </c>
      <c r="J441" s="2">
        <f t="shared" si="6"/>
        <v>9.9615767752952891E-4</v>
      </c>
      <c r="K441" s="20">
        <f>(VLOOKUP(B441,'Celulares por Região'!A:H,6))/G441</f>
        <v>6.8023338551302118E-2</v>
      </c>
    </row>
    <row r="442" spans="1:11" ht="15.75" customHeight="1">
      <c r="A442" s="4" t="s">
        <v>1170</v>
      </c>
      <c r="B442" s="4" t="s">
        <v>606</v>
      </c>
      <c r="D442" s="4">
        <v>1</v>
      </c>
      <c r="E442" s="4">
        <v>1</v>
      </c>
      <c r="F442" s="1">
        <v>2</v>
      </c>
      <c r="G442" s="1">
        <f>VLOOKUP(A442,'Tabela IBGE_Município'!A:C,2)</f>
        <v>5448</v>
      </c>
      <c r="H442" s="4" t="s">
        <v>637</v>
      </c>
      <c r="I442" s="28">
        <f>VLOOKUP(DADOS!A442,'Tabela IBGE_Município'!A:E,5)</f>
        <v>0.56999999999999995</v>
      </c>
      <c r="J442" s="2">
        <f t="shared" si="6"/>
        <v>7.3421439060205576E-4</v>
      </c>
      <c r="K442" s="20">
        <f>(VLOOKUP(B442,'Celulares por Região'!A:H,6))/G442</f>
        <v>0.41978707782672542</v>
      </c>
    </row>
    <row r="443" spans="1:11" ht="15.75" customHeight="1">
      <c r="A443" s="4" t="s">
        <v>1171</v>
      </c>
      <c r="B443" s="4" t="s">
        <v>617</v>
      </c>
      <c r="C443" s="4">
        <v>2</v>
      </c>
      <c r="D443" s="4">
        <v>1</v>
      </c>
      <c r="F443" s="1"/>
      <c r="G443" s="1">
        <f>VLOOKUP(A443,'Tabela IBGE_Município'!A:C,2)</f>
        <v>16105</v>
      </c>
      <c r="H443" s="4" t="s">
        <v>637</v>
      </c>
      <c r="I443" s="28">
        <f>VLOOKUP(DADOS!A443,'Tabela IBGE_Município'!A:E,5)</f>
        <v>0.65</v>
      </c>
      <c r="J443" s="2">
        <f t="shared" si="6"/>
        <v>6.2092517851598884E-5</v>
      </c>
      <c r="K443" s="20">
        <f>(VLOOKUP(B443,'Celulares por Região'!A:H,6))/G443</f>
        <v>8.8171375349270411E-3</v>
      </c>
    </row>
    <row r="444" spans="1:11" ht="15.75" customHeight="1">
      <c r="A444" s="4" t="s">
        <v>1172</v>
      </c>
      <c r="B444" s="4" t="s">
        <v>602</v>
      </c>
      <c r="C444" s="4">
        <v>1</v>
      </c>
      <c r="D444" s="4">
        <v>2</v>
      </c>
      <c r="E444" s="4">
        <v>2</v>
      </c>
      <c r="F444" s="1"/>
      <c r="G444" s="1">
        <f>VLOOKUP(A444,'Tabela IBGE_Município'!A:C,2)</f>
        <v>5651</v>
      </c>
      <c r="H444" s="4" t="s">
        <v>640</v>
      </c>
      <c r="I444" s="28">
        <f>VLOOKUP(DADOS!A444,'Tabela IBGE_Município'!A:E,5)</f>
        <v>0.73</v>
      </c>
      <c r="J444" s="2">
        <f t="shared" si="6"/>
        <v>7.0783932047425232E-4</v>
      </c>
      <c r="K444" s="20">
        <f>(VLOOKUP(B444,'Celulares por Região'!A:H,6))/G444</f>
        <v>0.28012741107768535</v>
      </c>
    </row>
    <row r="445" spans="1:11" ht="15.75" customHeight="1">
      <c r="A445" s="4" t="s">
        <v>1173</v>
      </c>
      <c r="B445" s="4" t="s">
        <v>620</v>
      </c>
      <c r="C445" s="4">
        <v>1</v>
      </c>
      <c r="D445" s="4">
        <v>1</v>
      </c>
      <c r="F445" s="1"/>
      <c r="G445" s="1">
        <f>VLOOKUP(A445,'Tabela IBGE_Município'!A:C,2)</f>
        <v>15044</v>
      </c>
      <c r="H445" s="4" t="s">
        <v>637</v>
      </c>
      <c r="I445" s="28">
        <f>VLOOKUP(DADOS!A445,'Tabela IBGE_Município'!A:E,5)</f>
        <v>0.79</v>
      </c>
      <c r="J445" s="2">
        <f t="shared" si="6"/>
        <v>6.6471683063015161E-5</v>
      </c>
      <c r="K445" s="20">
        <f>(VLOOKUP(B445,'Celulares por Região'!A:H,6))/G445</f>
        <v>4.4735442701409202E-2</v>
      </c>
    </row>
    <row r="446" spans="1:11" ht="15.75" customHeight="1">
      <c r="A446" s="4" t="s">
        <v>1174</v>
      </c>
      <c r="B446" s="4" t="s">
        <v>620</v>
      </c>
      <c r="C446" s="4">
        <v>3</v>
      </c>
      <c r="D446" s="4">
        <v>8</v>
      </c>
      <c r="E446" s="4">
        <v>5</v>
      </c>
      <c r="F446" s="1">
        <v>5</v>
      </c>
      <c r="G446" s="1">
        <f>VLOOKUP(A446,'Tabela IBGE_Município'!A:C,2)</f>
        <v>11182</v>
      </c>
      <c r="H446" s="4" t="s">
        <v>637</v>
      </c>
      <c r="I446" s="28">
        <f>VLOOKUP(DADOS!A446,'Tabela IBGE_Município'!A:E,5)</f>
        <v>0.75</v>
      </c>
      <c r="J446" s="2">
        <f t="shared" si="6"/>
        <v>1.6097299230906814E-3</v>
      </c>
      <c r="K446" s="20">
        <f>(VLOOKUP(B446,'Celulares por Região'!A:H,6))/G446</f>
        <v>6.0186013235557147E-2</v>
      </c>
    </row>
    <row r="447" spans="1:11" ht="15.75" customHeight="1">
      <c r="A447" s="4" t="s">
        <v>1175</v>
      </c>
      <c r="B447" s="4" t="s">
        <v>624</v>
      </c>
      <c r="C447" s="4">
        <v>1</v>
      </c>
      <c r="D447" s="4">
        <v>1</v>
      </c>
      <c r="F447" s="1"/>
      <c r="G447" s="1">
        <f>VLOOKUP(A447,'Tabela IBGE_Município'!A:C,2)</f>
        <v>20897</v>
      </c>
      <c r="H447" s="4" t="s">
        <v>637</v>
      </c>
      <c r="I447" s="28">
        <f>VLOOKUP(DADOS!A447,'Tabela IBGE_Município'!A:E,5)</f>
        <v>0.71</v>
      </c>
      <c r="J447" s="2">
        <f t="shared" si="6"/>
        <v>4.78537589127626E-5</v>
      </c>
      <c r="K447" s="20">
        <f>(VLOOKUP(B447,'Celulares por Região'!A:H,6))/G447</f>
        <v>6.3597645595061494E-2</v>
      </c>
    </row>
    <row r="448" spans="1:11" ht="15.75" customHeight="1">
      <c r="A448" s="4" t="s">
        <v>1177</v>
      </c>
      <c r="B448" s="4" t="s">
        <v>620</v>
      </c>
      <c r="C448" s="4">
        <v>2</v>
      </c>
      <c r="D448" s="4">
        <v>2</v>
      </c>
      <c r="F448" s="1"/>
      <c r="G448" s="1">
        <f>VLOOKUP(A448,'Tabela IBGE_Município'!A:C,2)</f>
        <v>23325</v>
      </c>
      <c r="H448" s="4" t="s">
        <v>639</v>
      </c>
      <c r="I448" s="28">
        <f>VLOOKUP(DADOS!A448,'Tabela IBGE_Município'!A:E,5)</f>
        <v>0.76</v>
      </c>
      <c r="J448" s="2">
        <f t="shared" si="6"/>
        <v>8.5744908896034293E-5</v>
      </c>
      <c r="K448" s="20">
        <f>(VLOOKUP(B448,'Celulares por Região'!A:H,6))/G448</f>
        <v>2.8853161843515541E-2</v>
      </c>
    </row>
    <row r="449" spans="1:11" ht="15.75" customHeight="1">
      <c r="A449" s="4" t="s">
        <v>1178</v>
      </c>
      <c r="B449" s="4" t="s">
        <v>624</v>
      </c>
      <c r="C449" s="4">
        <v>1</v>
      </c>
      <c r="D449" s="4">
        <v>1</v>
      </c>
      <c r="F449" s="1"/>
      <c r="G449" s="1">
        <f>VLOOKUP(A449,'Tabela IBGE_Município'!A:C,2)</f>
        <v>18338</v>
      </c>
      <c r="H449" s="4" t="s">
        <v>637</v>
      </c>
      <c r="I449" s="28">
        <f>VLOOKUP(DADOS!A449,'Tabela IBGE_Município'!A:E,5)</f>
        <v>0.68400000000000005</v>
      </c>
      <c r="J449" s="2">
        <f t="shared" si="6"/>
        <v>5.4531573781219325E-5</v>
      </c>
      <c r="K449" s="20">
        <f>(VLOOKUP(B449,'Celulares por Região'!A:H,6))/G449</f>
        <v>7.2472461555240481E-2</v>
      </c>
    </row>
    <row r="450" spans="1:11" ht="15.75" customHeight="1">
      <c r="A450" s="4" t="s">
        <v>1180</v>
      </c>
      <c r="B450" s="4" t="s">
        <v>620</v>
      </c>
      <c r="C450" s="4">
        <v>1</v>
      </c>
      <c r="D450" s="4">
        <v>4</v>
      </c>
      <c r="E450" s="4">
        <v>5</v>
      </c>
      <c r="F450" s="1">
        <v>1</v>
      </c>
      <c r="G450" s="1">
        <f>VLOOKUP(A450,'Tabela IBGE_Município'!A:C,2)</f>
        <v>62980</v>
      </c>
      <c r="H450" s="4" t="s">
        <v>637</v>
      </c>
      <c r="I450" s="28">
        <f>VLOOKUP(DADOS!A450,'Tabela IBGE_Município'!A:E,5)</f>
        <v>0.8</v>
      </c>
      <c r="J450" s="2">
        <f t="shared" ref="J450:J513" si="7">(D450+E450+F450)/G450</f>
        <v>1.5878056525881233E-4</v>
      </c>
      <c r="K450" s="20">
        <f>(VLOOKUP(B450,'Celulares por Região'!A:H,6))/G450</f>
        <v>1.0685932041918068E-2</v>
      </c>
    </row>
    <row r="451" spans="1:11" ht="15.75" customHeight="1">
      <c r="A451" s="4" t="s">
        <v>1181</v>
      </c>
      <c r="B451" s="4" t="s">
        <v>622</v>
      </c>
      <c r="C451" s="4">
        <v>1</v>
      </c>
      <c r="D451" s="4">
        <v>1</v>
      </c>
      <c r="F451" s="1"/>
      <c r="G451" s="1">
        <f>VLOOKUP(A451,'Tabela IBGE_Município'!A:C,2)</f>
        <v>11349</v>
      </c>
      <c r="H451" s="4" t="s">
        <v>637</v>
      </c>
      <c r="I451" s="28">
        <f>VLOOKUP(DADOS!A451,'Tabela IBGE_Município'!A:E,5)</f>
        <v>0.64900000000000002</v>
      </c>
      <c r="J451" s="2">
        <f t="shared" si="7"/>
        <v>8.8113490175345844E-5</v>
      </c>
      <c r="K451" s="20">
        <f>(VLOOKUP(B451,'Celulares por Região'!A:H,6))/G451</f>
        <v>0.11357828883602079</v>
      </c>
    </row>
    <row r="452" spans="1:11" ht="15.75" customHeight="1">
      <c r="A452" s="4" t="s">
        <v>1182</v>
      </c>
      <c r="B452" s="4" t="s">
        <v>620</v>
      </c>
      <c r="C452" s="4">
        <v>2</v>
      </c>
      <c r="D452" s="4">
        <v>3</v>
      </c>
      <c r="E452" s="4">
        <v>3</v>
      </c>
      <c r="F452" s="1">
        <v>4</v>
      </c>
      <c r="G452" s="1">
        <f>VLOOKUP(A452,'Tabela IBGE_Município'!A:C,2)</f>
        <v>35941</v>
      </c>
      <c r="H452" s="4" t="s">
        <v>637</v>
      </c>
      <c r="I452" s="28">
        <f>VLOOKUP(DADOS!A452,'Tabela IBGE_Município'!A:E,5)</f>
        <v>0.78</v>
      </c>
      <c r="J452" s="2">
        <f t="shared" si="7"/>
        <v>2.7823377201524721E-4</v>
      </c>
      <c r="K452" s="20">
        <f>(VLOOKUP(B452,'Celulares por Região'!A:H,6))/G452</f>
        <v>1.8725132856626137E-2</v>
      </c>
    </row>
    <row r="453" spans="1:11" ht="15.75" customHeight="1">
      <c r="A453" s="4" t="s">
        <v>1185</v>
      </c>
      <c r="B453" s="4" t="s">
        <v>624</v>
      </c>
      <c r="C453" s="4">
        <v>1</v>
      </c>
      <c r="D453" s="4">
        <v>2</v>
      </c>
      <c r="F453" s="1">
        <v>1</v>
      </c>
      <c r="G453" s="1">
        <f>VLOOKUP(A453,'Tabela IBGE_Município'!A:C,2)</f>
        <v>77555</v>
      </c>
      <c r="H453" s="4" t="s">
        <v>637</v>
      </c>
      <c r="I453" s="28">
        <f>VLOOKUP(DADOS!A453,'Tabela IBGE_Município'!A:E,5)</f>
        <v>0.69799999999999995</v>
      </c>
      <c r="J453" s="2">
        <f t="shared" si="7"/>
        <v>3.8682225517374767E-5</v>
      </c>
      <c r="K453" s="20">
        <f>(VLOOKUP(B453,'Celulares por Região'!A:H,6))/G453</f>
        <v>1.7136225904197021E-2</v>
      </c>
    </row>
    <row r="454" spans="1:11" ht="15.75" customHeight="1">
      <c r="A454" s="4" t="s">
        <v>1187</v>
      </c>
      <c r="B454" s="4" t="s">
        <v>600</v>
      </c>
      <c r="C454" s="4">
        <v>2</v>
      </c>
      <c r="D454" s="4">
        <v>2</v>
      </c>
      <c r="E454" s="4">
        <v>2</v>
      </c>
      <c r="F454" s="1"/>
      <c r="G454" s="1">
        <f>VLOOKUP(A454,'Tabela IBGE_Município'!A:C,2)</f>
        <v>32722</v>
      </c>
      <c r="H454" s="4" t="s">
        <v>639</v>
      </c>
      <c r="I454" s="28">
        <f>VLOOKUP(DADOS!A454,'Tabela IBGE_Município'!A:E,5)</f>
        <v>0.71599999999999997</v>
      </c>
      <c r="J454" s="2">
        <f t="shared" si="7"/>
        <v>1.222419167532547E-4</v>
      </c>
      <c r="K454" s="20">
        <f>(VLOOKUP(B454,'Celulares por Região'!A:H,6))/G454</f>
        <v>0.11145406759977997</v>
      </c>
    </row>
    <row r="455" spans="1:11" ht="15.75" customHeight="1">
      <c r="A455" s="4" t="s">
        <v>1188</v>
      </c>
      <c r="B455" s="4" t="s">
        <v>602</v>
      </c>
      <c r="C455" s="4">
        <v>3</v>
      </c>
      <c r="D455" s="4">
        <v>2</v>
      </c>
      <c r="F455" s="1"/>
      <c r="G455" s="1">
        <f>VLOOKUP(A455,'Tabela IBGE_Município'!A:C,2)</f>
        <v>24735</v>
      </c>
      <c r="H455" s="4" t="s">
        <v>638</v>
      </c>
      <c r="I455" s="28">
        <f>VLOOKUP(DADOS!A455,'Tabela IBGE_Município'!A:E,5)</f>
        <v>0.67400000000000004</v>
      </c>
      <c r="J455" s="2">
        <f t="shared" si="7"/>
        <v>8.0857085102082067E-5</v>
      </c>
      <c r="K455" s="20">
        <f>(VLOOKUP(B455,'Celulares por Região'!A:H,6))/G455</f>
        <v>6.3998382858297953E-2</v>
      </c>
    </row>
    <row r="456" spans="1:11" ht="15.75" customHeight="1">
      <c r="A456" s="4" t="s">
        <v>1189</v>
      </c>
      <c r="B456" s="4" t="s">
        <v>614</v>
      </c>
      <c r="C456" s="4">
        <v>3</v>
      </c>
      <c r="D456" s="4">
        <v>2</v>
      </c>
      <c r="E456" s="4">
        <v>3</v>
      </c>
      <c r="F456" s="1">
        <v>1</v>
      </c>
      <c r="G456" s="1">
        <f>VLOOKUP(A456,'Tabela IBGE_Município'!A:C,2)</f>
        <v>3457</v>
      </c>
      <c r="H456" s="4" t="s">
        <v>637</v>
      </c>
      <c r="I456" s="28">
        <f>VLOOKUP(DADOS!A456,'Tabela IBGE_Município'!A:E,5)</f>
        <v>0.55000000000000004</v>
      </c>
      <c r="J456" s="2">
        <f t="shared" si="7"/>
        <v>1.7356089094590686E-3</v>
      </c>
      <c r="K456" s="20">
        <f>(VLOOKUP(B456,'Celulares por Região'!A:H,6))/G456</f>
        <v>0.34741105004339023</v>
      </c>
    </row>
    <row r="457" spans="1:11" ht="15.75" customHeight="1">
      <c r="A457" s="4" t="s">
        <v>1190</v>
      </c>
      <c r="B457" s="4" t="s">
        <v>609</v>
      </c>
      <c r="C457" s="4">
        <v>87</v>
      </c>
      <c r="D457" s="4">
        <v>61</v>
      </c>
      <c r="E457" s="4">
        <v>50</v>
      </c>
      <c r="F457" s="1">
        <v>1</v>
      </c>
      <c r="G457" s="1">
        <f>VLOOKUP(A457,'Tabela IBGE_Município'!A:C,2)</f>
        <v>30492</v>
      </c>
      <c r="H457" s="4" t="s">
        <v>637</v>
      </c>
      <c r="I457" s="28">
        <f>VLOOKUP(DADOS!A457,'Tabela IBGE_Município'!A:E,5)</f>
        <v>0.71599999999999997</v>
      </c>
      <c r="J457" s="2">
        <f t="shared" si="7"/>
        <v>3.6730945821854912E-3</v>
      </c>
      <c r="K457" s="20">
        <f>(VLOOKUP(B457,'Celulares por Região'!A:H,6))/G457</f>
        <v>2.4071887708251343E-2</v>
      </c>
    </row>
    <row r="458" spans="1:11" ht="15.75" customHeight="1">
      <c r="A458" s="4" t="s">
        <v>1191</v>
      </c>
      <c r="B458" s="4" t="s">
        <v>616</v>
      </c>
      <c r="C458" s="4">
        <v>7</v>
      </c>
      <c r="D458" s="4">
        <v>10</v>
      </c>
      <c r="E458" s="4">
        <v>7</v>
      </c>
      <c r="F458" s="1">
        <v>10</v>
      </c>
      <c r="G458" s="1">
        <f>VLOOKUP(A458,'Tabela IBGE_Município'!A:C,2)</f>
        <v>10262</v>
      </c>
      <c r="H458" s="4" t="s">
        <v>637</v>
      </c>
      <c r="I458" s="28">
        <f>VLOOKUP(DADOS!A458,'Tabela IBGE_Município'!A:E,5)</f>
        <v>0.57999999999999996</v>
      </c>
      <c r="J458" s="2">
        <f t="shared" si="7"/>
        <v>2.6310660689923991E-3</v>
      </c>
      <c r="K458" s="20">
        <f>(VLOOKUP(B458,'Celulares por Região'!A:H,6))/G458</f>
        <v>0.28464236990839992</v>
      </c>
    </row>
    <row r="459" spans="1:11" ht="15.75" customHeight="1">
      <c r="A459" s="4" t="s">
        <v>1192</v>
      </c>
      <c r="B459" s="4" t="s">
        <v>611</v>
      </c>
      <c r="C459" s="4">
        <v>2</v>
      </c>
      <c r="F459" s="1">
        <v>5</v>
      </c>
      <c r="G459" s="1">
        <f>VLOOKUP(A459,'Tabela IBGE_Município'!A:C,2)</f>
        <v>11279</v>
      </c>
      <c r="H459" s="4" t="s">
        <v>638</v>
      </c>
      <c r="I459" s="28">
        <f>VLOOKUP(DADOS!A459,'Tabela IBGE_Município'!A:E,5)</f>
        <v>0.67500000000000004</v>
      </c>
      <c r="J459" s="2">
        <f t="shared" si="7"/>
        <v>4.4330171114460501E-4</v>
      </c>
      <c r="K459" s="20">
        <f>(VLOOKUP(B459,'Celulares por Região'!A:H,6))/G459</f>
        <v>0.35703519815586487</v>
      </c>
    </row>
    <row r="460" spans="1:11" ht="15.75" customHeight="1">
      <c r="A460" s="4" t="s">
        <v>1193</v>
      </c>
      <c r="B460" s="4" t="s">
        <v>614</v>
      </c>
      <c r="D460" s="4">
        <v>2</v>
      </c>
      <c r="E460" s="4">
        <v>3</v>
      </c>
      <c r="F460" s="1">
        <v>1</v>
      </c>
      <c r="G460" s="1">
        <f>VLOOKUP(A460,'Tabela IBGE_Município'!A:C,2)</f>
        <v>15399</v>
      </c>
      <c r="H460" s="4" t="s">
        <v>638</v>
      </c>
      <c r="I460" s="28">
        <f>VLOOKUP(DADOS!A460,'Tabela IBGE_Município'!A:E,5)</f>
        <v>0.51200000000000001</v>
      </c>
      <c r="J460" s="2">
        <f t="shared" si="7"/>
        <v>3.8963569062926162E-4</v>
      </c>
      <c r="K460" s="20">
        <f>(VLOOKUP(B460,'Celulares por Região'!A:H,6))/G460</f>
        <v>7.7992077407623872E-2</v>
      </c>
    </row>
    <row r="461" spans="1:11" ht="15.75" customHeight="1">
      <c r="A461" s="4" t="s">
        <v>1194</v>
      </c>
      <c r="B461" s="4" t="s">
        <v>623</v>
      </c>
      <c r="C461" s="4">
        <v>1</v>
      </c>
      <c r="D461" s="4">
        <v>1</v>
      </c>
      <c r="F461" s="1">
        <v>2</v>
      </c>
      <c r="G461" s="1">
        <f>VLOOKUP(A461,'Tabela IBGE_Município'!A:C,2)</f>
        <v>7528</v>
      </c>
      <c r="H461" s="4" t="s">
        <v>637</v>
      </c>
      <c r="I461" s="28">
        <f>VLOOKUP(DADOS!A461,'Tabela IBGE_Município'!A:E,5)</f>
        <v>0.59299999999999997</v>
      </c>
      <c r="J461" s="2">
        <f t="shared" si="7"/>
        <v>3.9851222104144525E-4</v>
      </c>
      <c r="K461" s="20">
        <f>(VLOOKUP(B461,'Celulares por Região'!A:H,6))/G461</f>
        <v>0.10135494155154091</v>
      </c>
    </row>
    <row r="462" spans="1:11" ht="15.75" customHeight="1">
      <c r="A462" s="4" t="s">
        <v>1194</v>
      </c>
      <c r="B462" s="4" t="s">
        <v>623</v>
      </c>
      <c r="C462" s="4">
        <v>1</v>
      </c>
      <c r="D462" s="4">
        <v>1</v>
      </c>
      <c r="F462" s="1">
        <v>8</v>
      </c>
      <c r="G462" s="1">
        <f>VLOOKUP(A462,'Tabela IBGE_Município'!A:C,2)</f>
        <v>7528</v>
      </c>
      <c r="H462" s="4" t="s">
        <v>637</v>
      </c>
      <c r="I462" s="28">
        <f>VLOOKUP(DADOS!A462,'Tabela IBGE_Município'!A:E,5)</f>
        <v>0.59299999999999997</v>
      </c>
      <c r="J462" s="2">
        <f t="shared" si="7"/>
        <v>1.1955366631243359E-3</v>
      </c>
      <c r="K462" s="20">
        <f>(VLOOKUP(B462,'Celulares por Região'!A:H,6))/G462</f>
        <v>0.10135494155154091</v>
      </c>
    </row>
    <row r="463" spans="1:11" ht="15.75" customHeight="1">
      <c r="A463" s="4" t="s">
        <v>1194</v>
      </c>
      <c r="B463" s="4" t="s">
        <v>623</v>
      </c>
      <c r="C463" s="4">
        <v>1</v>
      </c>
      <c r="D463" s="4">
        <v>1</v>
      </c>
      <c r="F463" s="1"/>
      <c r="G463" s="1">
        <f>VLOOKUP(A463,'Tabela IBGE_Município'!A:C,2)</f>
        <v>7528</v>
      </c>
      <c r="H463" s="4" t="s">
        <v>638</v>
      </c>
      <c r="I463" s="28">
        <f>VLOOKUP(DADOS!A463,'Tabela IBGE_Município'!A:E,5)</f>
        <v>0.59299999999999997</v>
      </c>
      <c r="J463" s="2">
        <f t="shared" si="7"/>
        <v>1.3283740701381508E-4</v>
      </c>
      <c r="K463" s="20">
        <f>(VLOOKUP(B463,'Celulares por Região'!A:H,6))/G463</f>
        <v>0.10135494155154091</v>
      </c>
    </row>
    <row r="464" spans="1:11" ht="15.75" customHeight="1">
      <c r="A464" s="4" t="s">
        <v>1195</v>
      </c>
      <c r="B464" s="4" t="s">
        <v>612</v>
      </c>
      <c r="C464" s="4">
        <v>4</v>
      </c>
      <c r="D464" s="4">
        <v>1</v>
      </c>
      <c r="F464" s="1">
        <v>2</v>
      </c>
      <c r="G464" s="1">
        <f>VLOOKUP(A464,'Tabela IBGE_Município'!A:C,2)</f>
        <v>4284</v>
      </c>
      <c r="H464" s="4" t="s">
        <v>637</v>
      </c>
      <c r="I464" s="28">
        <f>VLOOKUP(DADOS!A464,'Tabela IBGE_Município'!A:E,5)</f>
        <v>0.57799999999999996</v>
      </c>
      <c r="J464" s="2">
        <f t="shared" si="7"/>
        <v>7.0028011204481793E-4</v>
      </c>
      <c r="K464" s="20">
        <f>(VLOOKUP(B464,'Celulares por Região'!A:H,6))/G464</f>
        <v>1.4246031746031746</v>
      </c>
    </row>
    <row r="465" spans="1:11" ht="15.75" customHeight="1">
      <c r="A465" s="4" t="s">
        <v>1196</v>
      </c>
      <c r="B465" s="4" t="s">
        <v>612</v>
      </c>
      <c r="C465" s="4">
        <v>2</v>
      </c>
      <c r="D465" s="4">
        <v>2</v>
      </c>
      <c r="E465" s="4">
        <v>4</v>
      </c>
      <c r="F465" s="1">
        <v>5</v>
      </c>
      <c r="G465" s="1">
        <f>VLOOKUP(A465,'Tabela IBGE_Município'!A:C,2)</f>
        <v>17705</v>
      </c>
      <c r="H465" s="4" t="s">
        <v>637</v>
      </c>
      <c r="I465" s="28">
        <f>VLOOKUP(DADOS!A465,'Tabela IBGE_Município'!A:E,5)</f>
        <v>0.57799999999999996</v>
      </c>
      <c r="J465" s="2">
        <f t="shared" si="7"/>
        <v>6.2129341993787069E-4</v>
      </c>
      <c r="K465" s="20">
        <f>(VLOOKUP(B465,'Celulares por Região'!A:H,6))/G465</f>
        <v>0.34470488562552953</v>
      </c>
    </row>
    <row r="466" spans="1:11" ht="15.75" customHeight="1">
      <c r="A466" s="4" t="s">
        <v>1198</v>
      </c>
      <c r="B466" s="4" t="s">
        <v>616</v>
      </c>
      <c r="C466" s="4">
        <v>3</v>
      </c>
      <c r="E466" s="4">
        <v>1</v>
      </c>
      <c r="F466" s="1">
        <v>3</v>
      </c>
      <c r="G466" s="1">
        <f>VLOOKUP(A466,'Tabela IBGE_Município'!A:C,2)</f>
        <v>12122</v>
      </c>
      <c r="H466" s="4" t="s">
        <v>637</v>
      </c>
      <c r="I466" s="28">
        <f>VLOOKUP(DADOS!A466,'Tabela IBGE_Município'!A:E,5)</f>
        <v>0.55100000000000005</v>
      </c>
      <c r="J466" s="2">
        <f t="shared" si="7"/>
        <v>3.2997855139415937E-4</v>
      </c>
      <c r="K466" s="20">
        <f>(VLOOKUP(B466,'Celulares por Região'!A:H,6))/G466</f>
        <v>0.2409668371555849</v>
      </c>
    </row>
    <row r="467" spans="1:11" ht="15.75" customHeight="1">
      <c r="A467" s="4" t="s">
        <v>1199</v>
      </c>
      <c r="B467" s="4" t="s">
        <v>630</v>
      </c>
      <c r="C467" s="4">
        <v>2</v>
      </c>
      <c r="D467" s="4">
        <v>1</v>
      </c>
      <c r="F467" s="1">
        <v>6</v>
      </c>
      <c r="G467" s="1">
        <f>VLOOKUP(A467,'Tabela IBGE_Município'!A:C,2)</f>
        <v>7349</v>
      </c>
      <c r="H467" s="4" t="s">
        <v>637</v>
      </c>
      <c r="I467" s="28">
        <f>VLOOKUP(DADOS!A467,'Tabela IBGE_Município'!A:E,5)</f>
        <v>0.68400000000000005</v>
      </c>
      <c r="J467" s="2">
        <f t="shared" si="7"/>
        <v>9.5251054565246977E-4</v>
      </c>
      <c r="K467" s="20">
        <f>(VLOOKUP(B467,'Celulares por Região'!A:H,6))/G467</f>
        <v>1.3586882569057015</v>
      </c>
    </row>
    <row r="468" spans="1:11" ht="15.75" customHeight="1">
      <c r="A468" s="4" t="s">
        <v>1200</v>
      </c>
      <c r="B468" s="4" t="s">
        <v>602</v>
      </c>
      <c r="C468" s="4">
        <v>3</v>
      </c>
      <c r="D468" s="4">
        <v>2</v>
      </c>
      <c r="E468" s="4">
        <v>2</v>
      </c>
      <c r="F468" s="1">
        <v>3</v>
      </c>
      <c r="G468" s="1">
        <f>VLOOKUP(A468,'Tabela IBGE_Município'!A:C,2)</f>
        <v>3587</v>
      </c>
      <c r="H468" s="4" t="s">
        <v>637</v>
      </c>
      <c r="I468" s="28">
        <f>VLOOKUP(DADOS!A468,'Tabela IBGE_Município'!A:E,5)</f>
        <v>0.66</v>
      </c>
      <c r="J468" s="2">
        <f t="shared" si="7"/>
        <v>1.9514914970727628E-3</v>
      </c>
      <c r="K468" s="20">
        <f>(VLOOKUP(B468,'Celulares por Região'!A:H,6))/G468</f>
        <v>0.44131586283802621</v>
      </c>
    </row>
    <row r="469" spans="1:11" ht="15.75" customHeight="1">
      <c r="A469" s="4" t="s">
        <v>1202</v>
      </c>
      <c r="B469" s="4" t="s">
        <v>608</v>
      </c>
      <c r="C469" s="4">
        <v>1</v>
      </c>
      <c r="E469" s="4">
        <v>1</v>
      </c>
      <c r="F469" s="1"/>
      <c r="G469" s="1">
        <f>VLOOKUP(A469,'Tabela IBGE_Município'!A:C,2)</f>
        <v>3425</v>
      </c>
      <c r="H469" s="4" t="s">
        <v>639</v>
      </c>
      <c r="I469" s="28">
        <f>VLOOKUP(DADOS!A469,'Tabela IBGE_Município'!A:E,5)</f>
        <v>0.57499999999999996</v>
      </c>
      <c r="J469" s="2">
        <f t="shared" si="7"/>
        <v>2.9197080291970805E-4</v>
      </c>
      <c r="K469" s="20">
        <f>(VLOOKUP(B469,'Celulares por Região'!A:H,6))/G469</f>
        <v>1.1474452554744525</v>
      </c>
    </row>
    <row r="470" spans="1:11" ht="15.75" customHeight="1">
      <c r="A470" s="4" t="s">
        <v>1203</v>
      </c>
      <c r="B470" s="4" t="s">
        <v>602</v>
      </c>
      <c r="C470" s="4">
        <v>1</v>
      </c>
      <c r="D470" s="4">
        <v>1</v>
      </c>
      <c r="F470" s="1"/>
      <c r="G470" s="1">
        <f>VLOOKUP(A470,'Tabela IBGE_Município'!A:C,2)</f>
        <v>2709</v>
      </c>
      <c r="H470" s="4" t="s">
        <v>637</v>
      </c>
      <c r="I470" s="28">
        <f>VLOOKUP(DADOS!A470,'Tabela IBGE_Município'!A:E,5)</f>
        <v>0.81</v>
      </c>
      <c r="J470" s="2">
        <f t="shared" si="7"/>
        <v>3.6913990402362494E-4</v>
      </c>
      <c r="K470" s="20">
        <f>(VLOOKUP(B470,'Celulares por Região'!A:H,6))/G470</f>
        <v>0.58434846806939833</v>
      </c>
    </row>
    <row r="471" spans="1:11" ht="15.75" customHeight="1">
      <c r="A471" s="4" t="s">
        <v>1204</v>
      </c>
      <c r="B471" s="4" t="s">
        <v>612</v>
      </c>
      <c r="C471" s="4">
        <v>2</v>
      </c>
      <c r="F471" s="1"/>
      <c r="G471" s="1">
        <f>VLOOKUP(A471,'Tabela IBGE_Município'!A:C,2)</f>
        <v>23437</v>
      </c>
      <c r="H471" s="4" t="s">
        <v>638</v>
      </c>
      <c r="I471" s="28">
        <f>VLOOKUP(DADOS!A471,'Tabela IBGE_Município'!A:E,5)</f>
        <v>0.629</v>
      </c>
      <c r="J471" s="2">
        <f t="shared" si="7"/>
        <v>0</v>
      </c>
      <c r="K471" s="20">
        <f>(VLOOKUP(B471,'Celulares por Região'!A:H,6))/G471</f>
        <v>0.26040022187139994</v>
      </c>
    </row>
    <row r="472" spans="1:11" ht="15.75" customHeight="1">
      <c r="A472" s="4" t="s">
        <v>1208</v>
      </c>
      <c r="B472" s="4" t="s">
        <v>604</v>
      </c>
      <c r="C472" s="4">
        <v>2</v>
      </c>
      <c r="D472" s="4">
        <v>4</v>
      </c>
      <c r="E472" s="4">
        <v>2</v>
      </c>
      <c r="F472" s="1"/>
      <c r="G472" s="1">
        <f>VLOOKUP(A472,'Tabela IBGE_Município'!A:C,2)</f>
        <v>6710</v>
      </c>
      <c r="H472" s="4" t="s">
        <v>637</v>
      </c>
      <c r="I472" s="28">
        <f>VLOOKUP(DADOS!A472,'Tabela IBGE_Município'!A:E,5)</f>
        <v>0.58799999999999997</v>
      </c>
      <c r="J472" s="2">
        <f t="shared" si="7"/>
        <v>8.9418777943368107E-4</v>
      </c>
      <c r="K472" s="20">
        <f>(VLOOKUP(B472,'Celulares por Região'!A:H,6))/G472</f>
        <v>0.2752608047690015</v>
      </c>
    </row>
    <row r="473" spans="1:11" ht="15.75" customHeight="1">
      <c r="A473" s="4" t="s">
        <v>1210</v>
      </c>
      <c r="B473" s="4" t="s">
        <v>614</v>
      </c>
      <c r="C473" s="4">
        <v>1</v>
      </c>
      <c r="D473" s="4">
        <v>1</v>
      </c>
      <c r="F473" s="1">
        <v>4</v>
      </c>
      <c r="G473" s="1">
        <f>VLOOKUP(A473,'Tabela IBGE_Município'!A:C,2)</f>
        <v>7719</v>
      </c>
      <c r="H473" s="4" t="s">
        <v>637</v>
      </c>
      <c r="I473" s="28">
        <f>VLOOKUP(DADOS!A473,'Tabela IBGE_Município'!A:E,5)</f>
        <v>0.54600000000000004</v>
      </c>
      <c r="J473" s="2">
        <f t="shared" si="7"/>
        <v>6.4775229952066329E-4</v>
      </c>
      <c r="K473" s="20">
        <f>(VLOOKUP(B473,'Celulares por Região'!A:H,6))/G473</f>
        <v>0.15559010234486331</v>
      </c>
    </row>
    <row r="474" spans="1:11" ht="15.75" customHeight="1">
      <c r="A474" s="4" t="s">
        <v>1211</v>
      </c>
      <c r="B474" s="4" t="s">
        <v>611</v>
      </c>
      <c r="C474" s="4">
        <v>3</v>
      </c>
      <c r="D474" s="4">
        <v>6</v>
      </c>
      <c r="E474" s="4">
        <v>5</v>
      </c>
      <c r="F474" s="1"/>
      <c r="G474" s="1">
        <f>VLOOKUP(A474,'Tabela IBGE_Município'!A:C,2)</f>
        <v>17839</v>
      </c>
      <c r="H474" s="4" t="s">
        <v>637</v>
      </c>
      <c r="I474" s="28">
        <f>VLOOKUP(DADOS!A474,'Tabela IBGE_Município'!A:E,5)</f>
        <v>0.74</v>
      </c>
      <c r="J474" s="2">
        <f t="shared" si="7"/>
        <v>6.166264925163967E-4</v>
      </c>
      <c r="K474" s="20">
        <f>(VLOOKUP(B474,'Celulares por Região'!A:H,6))/G474</f>
        <v>0.2257413532148663</v>
      </c>
    </row>
    <row r="475" spans="1:11" ht="15.75" customHeight="1">
      <c r="A475" s="4" t="s">
        <v>1212</v>
      </c>
      <c r="B475" s="4" t="s">
        <v>604</v>
      </c>
      <c r="C475" s="4">
        <v>4</v>
      </c>
      <c r="D475" s="4">
        <v>1</v>
      </c>
      <c r="F475" s="1">
        <v>3</v>
      </c>
      <c r="G475" s="1">
        <f>VLOOKUP(A475,'Tabela IBGE_Município'!A:C,2)</f>
        <v>10473</v>
      </c>
      <c r="H475" s="4" t="s">
        <v>637</v>
      </c>
      <c r="I475" s="28">
        <f>VLOOKUP(DADOS!A475,'Tabela IBGE_Município'!A:E,5)</f>
        <v>0.66500000000000004</v>
      </c>
      <c r="J475" s="2">
        <f t="shared" si="7"/>
        <v>3.8193449823355295E-4</v>
      </c>
      <c r="K475" s="20">
        <f>(VLOOKUP(B475,'Celulares por Região'!A:H,6))/G475</f>
        <v>0.17635825455934306</v>
      </c>
    </row>
    <row r="476" spans="1:11" ht="15.75" customHeight="1">
      <c r="A476" s="4" t="s">
        <v>1213</v>
      </c>
      <c r="B476" s="4" t="s">
        <v>627</v>
      </c>
      <c r="D476" s="4">
        <v>3</v>
      </c>
      <c r="E476" s="4">
        <v>2</v>
      </c>
      <c r="F476" s="1"/>
      <c r="G476" s="1">
        <f>VLOOKUP(A476,'Tabela IBGE_Município'!A:C,2)</f>
        <v>5638</v>
      </c>
      <c r="H476" s="4" t="s">
        <v>638</v>
      </c>
      <c r="I476" s="28">
        <f>VLOOKUP(DADOS!A476,'Tabela IBGE_Município'!A:E,5)</f>
        <v>0.57399999999999995</v>
      </c>
      <c r="J476" s="2">
        <f t="shared" si="7"/>
        <v>8.8683930471798505E-4</v>
      </c>
      <c r="K476" s="20">
        <f>(VLOOKUP(B476,'Celulares por Região'!A:H,6))/G476</f>
        <v>3.4231997162114225E-2</v>
      </c>
    </row>
    <row r="477" spans="1:11" ht="15.75" customHeight="1">
      <c r="A477" s="4" t="s">
        <v>1214</v>
      </c>
      <c r="B477" s="4" t="s">
        <v>617</v>
      </c>
      <c r="C477" s="4">
        <v>1</v>
      </c>
      <c r="D477" s="4">
        <v>2</v>
      </c>
      <c r="E477" s="4">
        <v>1</v>
      </c>
      <c r="F477" s="1">
        <v>2</v>
      </c>
      <c r="G477" s="1">
        <f>VLOOKUP(A477,'Tabela IBGE_Município'!A:C,2)</f>
        <v>11775</v>
      </c>
      <c r="H477" s="4" t="s">
        <v>638</v>
      </c>
      <c r="I477" s="28">
        <f>VLOOKUP(DADOS!A477,'Tabela IBGE_Município'!A:E,5)</f>
        <v>0.61899999999999999</v>
      </c>
      <c r="J477" s="2">
        <f t="shared" si="7"/>
        <v>4.2462845010615713E-4</v>
      </c>
      <c r="K477" s="20">
        <f>(VLOOKUP(B477,'Celulares por Região'!A:H,6))/G477</f>
        <v>1.2059447983014861E-2</v>
      </c>
    </row>
    <row r="478" spans="1:11" ht="15.75" customHeight="1">
      <c r="A478" s="4" t="s">
        <v>1215</v>
      </c>
      <c r="B478" s="4" t="s">
        <v>620</v>
      </c>
      <c r="C478" s="4">
        <v>1</v>
      </c>
      <c r="D478" s="4">
        <v>1</v>
      </c>
      <c r="E478" s="4">
        <v>1</v>
      </c>
      <c r="F478" s="1">
        <v>4</v>
      </c>
      <c r="G478" s="1">
        <f>VLOOKUP(A478,'Tabela IBGE_Município'!A:C,2)</f>
        <v>63768</v>
      </c>
      <c r="H478" s="4" t="s">
        <v>637</v>
      </c>
      <c r="I478" s="28">
        <f>VLOOKUP(DADOS!A478,'Tabela IBGE_Município'!A:E,5)</f>
        <v>0.74</v>
      </c>
      <c r="J478" s="2">
        <f t="shared" si="7"/>
        <v>9.4091080165600304E-5</v>
      </c>
      <c r="K478" s="20">
        <f>(VLOOKUP(B478,'Celulares por Região'!A:H,6))/G478</f>
        <v>1.0553882825241501E-2</v>
      </c>
    </row>
    <row r="479" spans="1:11" ht="15.75" customHeight="1">
      <c r="A479" s="4" t="s">
        <v>1217</v>
      </c>
      <c r="B479" s="4" t="s">
        <v>617</v>
      </c>
      <c r="C479" s="4">
        <v>1</v>
      </c>
      <c r="D479" s="4">
        <v>3</v>
      </c>
      <c r="E479" s="4">
        <v>5</v>
      </c>
      <c r="F479" s="1">
        <v>8</v>
      </c>
      <c r="G479" s="1">
        <f>VLOOKUP(A479,'Tabela IBGE_Município'!A:C,2)</f>
        <v>1958</v>
      </c>
      <c r="H479" s="4" t="s">
        <v>637</v>
      </c>
      <c r="I479" s="28">
        <f>VLOOKUP(DADOS!A479,'Tabela IBGE_Município'!A:E,5)</f>
        <v>0.77800000000000002</v>
      </c>
      <c r="J479" s="2">
        <f t="shared" si="7"/>
        <v>8.171603677221655E-3</v>
      </c>
      <c r="K479" s="20">
        <f>(VLOOKUP(B479,'Celulares por Região'!A:H,6))/G479</f>
        <v>7.2522982635342181E-2</v>
      </c>
    </row>
    <row r="480" spans="1:11" ht="15.75" customHeight="1">
      <c r="A480" s="4" t="s">
        <v>1218</v>
      </c>
      <c r="B480" s="4" t="s">
        <v>614</v>
      </c>
      <c r="C480" s="4">
        <v>6</v>
      </c>
      <c r="D480" s="4">
        <v>12</v>
      </c>
      <c r="E480" s="4">
        <v>5</v>
      </c>
      <c r="F480" s="1"/>
      <c r="G480" s="1">
        <f>VLOOKUP(A480,'Tabela IBGE_Município'!A:C,2)</f>
        <v>3005</v>
      </c>
      <c r="H480" s="4" t="s">
        <v>638</v>
      </c>
      <c r="I480" s="28">
        <f>VLOOKUP(DADOS!A480,'Tabela IBGE_Município'!A:E,5)</f>
        <v>0.60099999999999998</v>
      </c>
      <c r="J480" s="2">
        <f t="shared" si="7"/>
        <v>5.6572379367720469E-3</v>
      </c>
      <c r="K480" s="20">
        <f>(VLOOKUP(B480,'Celulares por Região'!A:H,6))/G480</f>
        <v>0.39966722129783694</v>
      </c>
    </row>
    <row r="481" spans="1:11" ht="15.75" customHeight="1">
      <c r="A481" s="4" t="s">
        <v>1219</v>
      </c>
      <c r="B481" s="4" t="s">
        <v>602</v>
      </c>
      <c r="C481" s="4">
        <v>4</v>
      </c>
      <c r="D481" s="4">
        <v>8</v>
      </c>
      <c r="E481" s="4">
        <v>6</v>
      </c>
      <c r="F481" s="1"/>
      <c r="G481" s="1">
        <f>VLOOKUP(A481,'Tabela IBGE_Município'!A:C,2)</f>
        <v>5525</v>
      </c>
      <c r="H481" s="4" t="s">
        <v>640</v>
      </c>
      <c r="I481" s="28">
        <f>VLOOKUP(DADOS!A481,'Tabela IBGE_Município'!A:E,5)</f>
        <v>0.628</v>
      </c>
      <c r="J481" s="2">
        <f t="shared" si="7"/>
        <v>2.5339366515837103E-3</v>
      </c>
      <c r="K481" s="20">
        <f>(VLOOKUP(B481,'Celulares por Região'!A:H,6))/G481</f>
        <v>0.28651583710407241</v>
      </c>
    </row>
    <row r="482" spans="1:11" ht="15.75" customHeight="1">
      <c r="A482" s="4" t="s">
        <v>1222</v>
      </c>
      <c r="B482" s="4" t="s">
        <v>620</v>
      </c>
      <c r="C482" s="4">
        <v>1</v>
      </c>
      <c r="D482" s="4">
        <v>1</v>
      </c>
      <c r="F482" s="1">
        <v>1</v>
      </c>
      <c r="G482" s="1">
        <f>VLOOKUP(A482,'Tabela IBGE_Município'!A:C,2)</f>
        <v>11872</v>
      </c>
      <c r="H482" s="4" t="s">
        <v>637</v>
      </c>
      <c r="I482" s="28">
        <f>VLOOKUP(DADOS!A482,'Tabela IBGE_Município'!A:E,5)</f>
        <v>0.73</v>
      </c>
      <c r="J482" s="2">
        <f t="shared" si="7"/>
        <v>1.6846361185983828E-4</v>
      </c>
      <c r="K482" s="20">
        <f>(VLOOKUP(B482,'Celulares por Região'!A:H,6))/G482</f>
        <v>5.6688005390835579E-2</v>
      </c>
    </row>
    <row r="483" spans="1:11" ht="15.75" customHeight="1">
      <c r="A483" s="4" t="s">
        <v>1223</v>
      </c>
      <c r="B483" s="4" t="s">
        <v>614</v>
      </c>
      <c r="C483" s="4">
        <v>8</v>
      </c>
      <c r="D483" s="4">
        <v>9</v>
      </c>
      <c r="E483" s="4">
        <v>7</v>
      </c>
      <c r="F483" s="1">
        <v>5</v>
      </c>
      <c r="G483" s="1">
        <f>VLOOKUP(A483,'Tabela IBGE_Município'!A:C,2)</f>
        <v>4764</v>
      </c>
      <c r="H483" s="4" t="s">
        <v>640</v>
      </c>
      <c r="I483" s="28">
        <f>VLOOKUP(DADOS!A483,'Tabela IBGE_Município'!A:E,5)</f>
        <v>0.60399999999999998</v>
      </c>
      <c r="J483" s="2">
        <f t="shared" si="7"/>
        <v>4.4080604534005039E-3</v>
      </c>
      <c r="K483" s="20">
        <f>(VLOOKUP(B483,'Celulares por Região'!A:H,6))/G483</f>
        <v>0.25209907640638118</v>
      </c>
    </row>
    <row r="484" spans="1:11" ht="15.75" customHeight="1">
      <c r="A484" s="4" t="s">
        <v>1224</v>
      </c>
      <c r="B484" s="4" t="s">
        <v>613</v>
      </c>
      <c r="C484" s="4">
        <v>2</v>
      </c>
      <c r="D484" s="4">
        <v>4</v>
      </c>
      <c r="E484" s="4">
        <v>5</v>
      </c>
      <c r="F484" s="1"/>
      <c r="G484" s="1">
        <f>VLOOKUP(A484,'Tabela IBGE_Município'!A:C,2)</f>
        <v>3536</v>
      </c>
      <c r="H484" s="4" t="s">
        <v>637</v>
      </c>
      <c r="I484" s="28">
        <f>VLOOKUP(DADOS!A484,'Tabela IBGE_Município'!A:E,5)</f>
        <v>0.63800000000000001</v>
      </c>
      <c r="J484" s="2">
        <f t="shared" si="7"/>
        <v>2.5452488687782806E-3</v>
      </c>
      <c r="K484" s="20">
        <f>(VLOOKUP(B484,'Celulares por Região'!A:H,6))/G484</f>
        <v>0.13518099547511311</v>
      </c>
    </row>
    <row r="485" spans="1:11" ht="15.75" customHeight="1">
      <c r="A485" s="4" t="s">
        <v>1225</v>
      </c>
      <c r="B485" s="4" t="s">
        <v>620</v>
      </c>
      <c r="C485" s="4">
        <v>1</v>
      </c>
      <c r="D485" s="4">
        <v>3</v>
      </c>
      <c r="E485" s="4">
        <v>1</v>
      </c>
      <c r="F485" s="1">
        <v>2</v>
      </c>
      <c r="G485" s="1">
        <f>VLOOKUP(A485,'Tabela IBGE_Município'!A:C,2)</f>
        <v>11158</v>
      </c>
      <c r="H485" s="4" t="s">
        <v>638</v>
      </c>
      <c r="I485" s="28">
        <f>VLOOKUP(DADOS!A485,'Tabela IBGE_Município'!A:E,5)</f>
        <v>0.73</v>
      </c>
      <c r="J485" s="2">
        <f t="shared" si="7"/>
        <v>5.3773077612475359E-4</v>
      </c>
      <c r="K485" s="20">
        <f>(VLOOKUP(B485,'Celulares por Região'!A:H,6))/G485</f>
        <v>6.0315468721993191E-2</v>
      </c>
    </row>
    <row r="486" spans="1:11" ht="15.75" customHeight="1">
      <c r="A486" s="4" t="s">
        <v>1226</v>
      </c>
      <c r="B486" s="4" t="s">
        <v>616</v>
      </c>
      <c r="C486" s="4">
        <v>1</v>
      </c>
      <c r="D486" s="4">
        <v>1</v>
      </c>
      <c r="F486" s="1"/>
      <c r="G486" s="1">
        <f>VLOOKUP(A486,'Tabela IBGE_Município'!A:C,2)</f>
        <v>6073</v>
      </c>
      <c r="H486" s="4" t="s">
        <v>640</v>
      </c>
      <c r="I486" s="28">
        <f>VLOOKUP(DADOS!A486,'Tabela IBGE_Município'!A:E,5)</f>
        <v>0.61199999999999999</v>
      </c>
      <c r="J486" s="2">
        <f t="shared" si="7"/>
        <v>1.6466326362588507E-4</v>
      </c>
      <c r="K486" s="20">
        <f>(VLOOKUP(B486,'Celulares por Região'!A:H,6))/G486</f>
        <v>0.48098139305121029</v>
      </c>
    </row>
    <row r="487" spans="1:11" ht="15.75" customHeight="1">
      <c r="A487" s="4" t="s">
        <v>1227</v>
      </c>
      <c r="B487" s="4" t="s">
        <v>602</v>
      </c>
      <c r="C487" s="4">
        <v>2</v>
      </c>
      <c r="D487" s="4">
        <v>1</v>
      </c>
      <c r="F487" s="1"/>
      <c r="G487" s="1">
        <f>VLOOKUP(A487,'Tabela IBGE_Município'!A:C,2)</f>
        <v>4448</v>
      </c>
      <c r="H487" s="4" t="s">
        <v>640</v>
      </c>
      <c r="I487" s="28">
        <f>VLOOKUP(DADOS!A487,'Tabela IBGE_Município'!A:E,5)</f>
        <v>0.59399999999999997</v>
      </c>
      <c r="J487" s="2">
        <f t="shared" si="7"/>
        <v>2.248201438848921E-4</v>
      </c>
      <c r="K487" s="20">
        <f>(VLOOKUP(B487,'Celulares por Região'!A:H,6))/G487</f>
        <v>0.35589028776978415</v>
      </c>
    </row>
    <row r="488" spans="1:11" ht="15.75" customHeight="1">
      <c r="A488" s="4" t="s">
        <v>1229</v>
      </c>
      <c r="B488" s="4" t="s">
        <v>612</v>
      </c>
      <c r="C488" s="4">
        <v>2</v>
      </c>
      <c r="D488" s="4">
        <v>1</v>
      </c>
      <c r="F488" s="1">
        <v>1</v>
      </c>
      <c r="G488" s="1">
        <f>VLOOKUP(A488,'Tabela IBGE_Município'!A:C,2)</f>
        <v>5507</v>
      </c>
      <c r="H488" s="4" t="s">
        <v>637</v>
      </c>
      <c r="I488" s="28">
        <f>VLOOKUP(DADOS!A488,'Tabela IBGE_Município'!A:E,5)</f>
        <v>0.56000000000000005</v>
      </c>
      <c r="J488" s="2">
        <f t="shared" si="7"/>
        <v>3.6317414200108951E-4</v>
      </c>
      <c r="K488" s="20">
        <f>(VLOOKUP(B488,'Celulares por Região'!A:H,6))/G488</f>
        <v>1.1082258943163246</v>
      </c>
    </row>
    <row r="489" spans="1:11" ht="15.75" customHeight="1">
      <c r="A489" s="4" t="s">
        <v>1230</v>
      </c>
      <c r="B489" s="4" t="s">
        <v>616</v>
      </c>
      <c r="C489" s="4">
        <v>1</v>
      </c>
      <c r="F489" s="1">
        <v>2</v>
      </c>
      <c r="G489" s="1">
        <f>VLOOKUP(A489,'Tabela IBGE_Município'!A:C,2)</f>
        <v>4607</v>
      </c>
      <c r="H489" s="4" t="s">
        <v>637</v>
      </c>
      <c r="I489" s="28">
        <f>VLOOKUP(DADOS!A489,'Tabela IBGE_Município'!A:E,5)</f>
        <v>0.48899999999999999</v>
      </c>
      <c r="J489" s="2">
        <f t="shared" si="7"/>
        <v>4.3412198827870631E-4</v>
      </c>
      <c r="K489" s="20">
        <f>(VLOOKUP(B489,'Celulares por Região'!A:H,6))/G489</f>
        <v>0.63403516388105052</v>
      </c>
    </row>
    <row r="490" spans="1:11" ht="15.75" customHeight="1">
      <c r="A490" s="4" t="s">
        <v>1231</v>
      </c>
      <c r="B490" s="4" t="s">
        <v>602</v>
      </c>
      <c r="C490" s="4">
        <v>2</v>
      </c>
      <c r="D490" s="4">
        <v>3</v>
      </c>
      <c r="E490" s="4">
        <v>1</v>
      </c>
      <c r="F490" s="1">
        <v>1</v>
      </c>
      <c r="G490" s="1">
        <f>VLOOKUP(A490,'Tabela IBGE_Município'!A:C,2)</f>
        <v>20093</v>
      </c>
      <c r="H490" s="4" t="s">
        <v>640</v>
      </c>
      <c r="I490" s="28">
        <f>VLOOKUP(DADOS!A490,'Tabela IBGE_Município'!A:E,5)</f>
        <v>0.75</v>
      </c>
      <c r="J490" s="2">
        <f t="shared" si="7"/>
        <v>2.4884288060518587E-4</v>
      </c>
      <c r="K490" s="20">
        <f>(VLOOKUP(B490,'Celulares por Região'!A:H,6))/G490</f>
        <v>7.8783655999601854E-2</v>
      </c>
    </row>
    <row r="491" spans="1:11" ht="15.75" customHeight="1">
      <c r="A491" s="4" t="s">
        <v>1232</v>
      </c>
      <c r="B491" s="4" t="s">
        <v>612</v>
      </c>
      <c r="C491" s="4">
        <v>3</v>
      </c>
      <c r="D491" s="4">
        <v>4</v>
      </c>
      <c r="E491" s="4">
        <v>4</v>
      </c>
      <c r="F491" s="1"/>
      <c r="G491" s="1">
        <f>VLOOKUP(A491,'Tabela IBGE_Município'!A:C,2)</f>
        <v>12765</v>
      </c>
      <c r="H491" s="4" t="s">
        <v>638</v>
      </c>
      <c r="I491" s="28">
        <f>VLOOKUP(DADOS!A491,'Tabela IBGE_Município'!A:E,5)</f>
        <v>0.60599999999999998</v>
      </c>
      <c r="J491" s="2">
        <f t="shared" si="7"/>
        <v>6.2671367019193102E-4</v>
      </c>
      <c r="K491" s="20">
        <f>(VLOOKUP(B491,'Celulares por Região'!A:H,6))/G491</f>
        <v>0.47810419114766939</v>
      </c>
    </row>
    <row r="492" spans="1:11" ht="15.75" customHeight="1">
      <c r="A492" s="4" t="s">
        <v>1233</v>
      </c>
      <c r="B492" s="4" t="s">
        <v>602</v>
      </c>
      <c r="C492" s="4">
        <v>1</v>
      </c>
      <c r="D492" s="4">
        <v>1</v>
      </c>
      <c r="E492" s="4">
        <v>1</v>
      </c>
      <c r="F492" s="1">
        <v>10</v>
      </c>
      <c r="G492" s="1">
        <f>VLOOKUP(A492,'Tabela IBGE_Município'!A:C,2)</f>
        <v>6210</v>
      </c>
      <c r="H492" s="4" t="s">
        <v>637</v>
      </c>
      <c r="I492" s="28">
        <f>VLOOKUP(DADOS!A492,'Tabela IBGE_Município'!A:E,5)</f>
        <v>0.62</v>
      </c>
      <c r="J492" s="2">
        <f t="shared" si="7"/>
        <v>1.9323671497584541E-3</v>
      </c>
      <c r="K492" s="20">
        <f>(VLOOKUP(B492,'Celulares por Região'!A:H,6))/G492</f>
        <v>0.25491143317230275</v>
      </c>
    </row>
    <row r="493" spans="1:11" ht="15.75" customHeight="1">
      <c r="A493" s="4" t="s">
        <v>1235</v>
      </c>
      <c r="B493" s="4" t="s">
        <v>611</v>
      </c>
      <c r="C493" s="4">
        <v>2</v>
      </c>
      <c r="F493" s="1">
        <v>3</v>
      </c>
      <c r="G493" s="1">
        <f>VLOOKUP(A493,'Tabela IBGE_Município'!A:C,2)</f>
        <v>60880</v>
      </c>
      <c r="H493" s="4" t="s">
        <v>637</v>
      </c>
      <c r="I493" s="28">
        <f>VLOOKUP(DADOS!A493,'Tabela IBGE_Município'!A:E,5)</f>
        <v>0.74</v>
      </c>
      <c r="J493" s="2">
        <f t="shared" si="7"/>
        <v>4.9277266754270693E-5</v>
      </c>
      <c r="K493" s="20">
        <f>(VLOOKUP(B493,'Celulares por Região'!A:H,6))/G493</f>
        <v>6.614651773981603E-2</v>
      </c>
    </row>
    <row r="494" spans="1:11" ht="15.75" customHeight="1">
      <c r="A494" s="4" t="s">
        <v>1236</v>
      </c>
      <c r="B494" s="4" t="s">
        <v>620</v>
      </c>
      <c r="C494" s="4">
        <v>1</v>
      </c>
      <c r="D494" s="4">
        <v>3</v>
      </c>
      <c r="E494" s="4">
        <v>2</v>
      </c>
      <c r="F494" s="1">
        <v>2</v>
      </c>
      <c r="G494" s="1">
        <f>VLOOKUP(A494,'Tabela IBGE_Município'!A:C,2)</f>
        <v>3329</v>
      </c>
      <c r="H494" s="4" t="s">
        <v>637</v>
      </c>
      <c r="I494" s="28">
        <f>VLOOKUP(DADOS!A494,'Tabela IBGE_Município'!A:E,5)</f>
        <v>0.76800000000000002</v>
      </c>
      <c r="J494" s="2">
        <f t="shared" si="7"/>
        <v>2.1027335536197055E-3</v>
      </c>
      <c r="K494" s="20">
        <f>(VLOOKUP(B494,'Celulares por Região'!A:H,6))/G494</f>
        <v>0.20216281165515171</v>
      </c>
    </row>
    <row r="495" spans="1:11" ht="15.75" customHeight="1">
      <c r="A495" s="4" t="s">
        <v>1237</v>
      </c>
      <c r="B495" s="4" t="s">
        <v>602</v>
      </c>
      <c r="C495" s="4">
        <v>1</v>
      </c>
      <c r="D495" s="4">
        <v>2</v>
      </c>
      <c r="E495" s="4">
        <v>3</v>
      </c>
      <c r="F495" s="1">
        <v>3</v>
      </c>
      <c r="G495" s="1">
        <f>VLOOKUP(A495,'Tabela IBGE_Município'!A:C,2)</f>
        <v>14554</v>
      </c>
      <c r="H495" s="4" t="s">
        <v>637</v>
      </c>
      <c r="I495" s="28">
        <f>VLOOKUP(DADOS!A495,'Tabela IBGE_Município'!A:E,5)</f>
        <v>0.68799999999999994</v>
      </c>
      <c r="J495" s="2">
        <f t="shared" si="7"/>
        <v>5.4967706472447441E-4</v>
      </c>
      <c r="K495" s="20">
        <f>(VLOOKUP(B495,'Celulares por Região'!A:H,6))/G495</f>
        <v>0.10876734918235537</v>
      </c>
    </row>
    <row r="496" spans="1:11" ht="15.75" customHeight="1">
      <c r="A496" s="4" t="s">
        <v>1238</v>
      </c>
      <c r="B496" s="4" t="s">
        <v>620</v>
      </c>
      <c r="C496" s="4">
        <v>1</v>
      </c>
      <c r="D496" s="4">
        <v>1</v>
      </c>
      <c r="F496" s="1"/>
      <c r="G496" s="1">
        <f>VLOOKUP(A496,'Tabela IBGE_Município'!A:C,2)</f>
        <v>69486</v>
      </c>
      <c r="H496" s="4" t="s">
        <v>637</v>
      </c>
      <c r="I496" s="28">
        <f>VLOOKUP(DADOS!A496,'Tabela IBGE_Município'!A:E,5)</f>
        <v>0.78</v>
      </c>
      <c r="J496" s="2">
        <f t="shared" si="7"/>
        <v>1.4391388193305126E-5</v>
      </c>
      <c r="K496" s="20">
        <f>(VLOOKUP(B496,'Celulares por Região'!A:H,6))/G496</f>
        <v>9.6854042540943496E-3</v>
      </c>
    </row>
    <row r="497" spans="1:11" ht="15.75" customHeight="1">
      <c r="A497" s="4" t="s">
        <v>1239</v>
      </c>
      <c r="B497" s="4" t="s">
        <v>620</v>
      </c>
      <c r="C497" s="4">
        <v>3</v>
      </c>
      <c r="D497" s="4">
        <v>5</v>
      </c>
      <c r="E497" s="4">
        <v>3</v>
      </c>
      <c r="F497" s="1">
        <v>12</v>
      </c>
      <c r="G497" s="1">
        <f>VLOOKUP(A497,'Tabela IBGE_Município'!A:C,2)</f>
        <v>8117</v>
      </c>
      <c r="H497" s="4" t="s">
        <v>640</v>
      </c>
      <c r="I497" s="28">
        <f>VLOOKUP(DADOS!A497,'Tabela IBGE_Município'!A:E,5)</f>
        <v>0.71</v>
      </c>
      <c r="J497" s="2">
        <f t="shared" si="7"/>
        <v>2.4639645189109276E-3</v>
      </c>
      <c r="K497" s="20">
        <f>(VLOOKUP(B497,'Celulares por Região'!A:H,6))/G497</f>
        <v>8.2912406061352723E-2</v>
      </c>
    </row>
    <row r="498" spans="1:11" ht="15.75" customHeight="1">
      <c r="A498" s="4" t="s">
        <v>1240</v>
      </c>
      <c r="B498" s="4" t="s">
        <v>608</v>
      </c>
      <c r="C498" s="4">
        <v>2</v>
      </c>
      <c r="F498" s="1">
        <v>1</v>
      </c>
      <c r="G498" s="1">
        <f>VLOOKUP(A498,'Tabela IBGE_Município'!A:C,2)</f>
        <v>2498</v>
      </c>
      <c r="H498" s="4" t="s">
        <v>638</v>
      </c>
      <c r="I498" s="28">
        <f>VLOOKUP(DADOS!A498,'Tabela IBGE_Município'!A:E,5)</f>
        <v>0.54</v>
      </c>
      <c r="J498" s="2">
        <f t="shared" si="7"/>
        <v>4.0032025620496394E-4</v>
      </c>
      <c r="K498" s="20">
        <f>(VLOOKUP(B498,'Celulares por Região'!A:H,6))/G498</f>
        <v>1.5732586068855083</v>
      </c>
    </row>
    <row r="499" spans="1:11" ht="15.75" customHeight="1">
      <c r="A499" s="4" t="s">
        <v>1242</v>
      </c>
      <c r="B499" s="4" t="s">
        <v>611</v>
      </c>
      <c r="C499" s="4">
        <v>3</v>
      </c>
      <c r="D499" s="4">
        <v>2</v>
      </c>
      <c r="E499" s="4">
        <v>1</v>
      </c>
      <c r="F499" s="1">
        <v>4</v>
      </c>
      <c r="G499" s="1">
        <f>VLOOKUP(A499,'Tabela IBGE_Município'!A:C,2)</f>
        <v>32936</v>
      </c>
      <c r="H499" s="4" t="s">
        <v>639</v>
      </c>
      <c r="I499" s="28">
        <f>VLOOKUP(DADOS!A499,'Tabela IBGE_Município'!A:E,5)</f>
        <v>0.81</v>
      </c>
      <c r="J499" s="2">
        <f t="shared" si="7"/>
        <v>2.1253339810541657E-4</v>
      </c>
      <c r="K499" s="20">
        <f>(VLOOKUP(B499,'Celulares por Região'!A:H,6))/G499</f>
        <v>0.12226742773864464</v>
      </c>
    </row>
    <row r="500" spans="1:11" ht="15.75" customHeight="1">
      <c r="A500" s="4" t="s">
        <v>1244</v>
      </c>
      <c r="B500" s="4" t="s">
        <v>609</v>
      </c>
      <c r="C500" s="4">
        <v>3</v>
      </c>
      <c r="F500" s="1">
        <v>4</v>
      </c>
      <c r="G500" s="1">
        <f>VLOOKUP(A500,'Tabela IBGE_Município'!A:C,2)</f>
        <v>4047</v>
      </c>
      <c r="H500" s="4" t="s">
        <v>638</v>
      </c>
      <c r="I500" s="28">
        <f>VLOOKUP(DADOS!A500,'Tabela IBGE_Município'!A:E,5)</f>
        <v>0.7</v>
      </c>
      <c r="J500" s="2">
        <f t="shared" si="7"/>
        <v>9.8838645910551029E-4</v>
      </c>
      <c r="K500" s="20">
        <f>(VLOOKUP(B500,'Celulares por Região'!A:H,6))/G500</f>
        <v>0.18136891524586113</v>
      </c>
    </row>
    <row r="501" spans="1:11" ht="15.75" customHeight="1">
      <c r="A501" s="4" t="s">
        <v>1245</v>
      </c>
      <c r="B501" s="4" t="s">
        <v>620</v>
      </c>
      <c r="C501" s="4">
        <v>6</v>
      </c>
      <c r="D501" s="4">
        <v>3</v>
      </c>
      <c r="E501" s="4">
        <v>1</v>
      </c>
      <c r="F501" s="1">
        <v>12</v>
      </c>
      <c r="G501" s="1">
        <f>VLOOKUP(A501,'Tabela IBGE_Município'!A:C,2)</f>
        <v>15092</v>
      </c>
      <c r="H501" s="4" t="s">
        <v>637</v>
      </c>
      <c r="I501" s="28">
        <f>VLOOKUP(DADOS!A501,'Tabela IBGE_Município'!A:E,5)</f>
        <v>0.68</v>
      </c>
      <c r="J501" s="2">
        <f t="shared" si="7"/>
        <v>1.0601643254704478E-3</v>
      </c>
      <c r="K501" s="20">
        <f>(VLOOKUP(B501,'Celulares por Região'!A:H,6))/G501</f>
        <v>4.4593161940100719E-2</v>
      </c>
    </row>
    <row r="502" spans="1:11" ht="15.75" customHeight="1">
      <c r="A502" s="4" t="s">
        <v>1247</v>
      </c>
      <c r="B502" s="4" t="s">
        <v>608</v>
      </c>
      <c r="C502" s="4">
        <v>1</v>
      </c>
      <c r="D502" s="4">
        <v>1</v>
      </c>
      <c r="F502" s="1">
        <v>4</v>
      </c>
      <c r="G502" s="1">
        <f>VLOOKUP(A502,'Tabela IBGE_Município'!A:C,2)</f>
        <v>2470</v>
      </c>
      <c r="H502" s="4" t="s">
        <v>637</v>
      </c>
      <c r="I502" s="28">
        <f>VLOOKUP(DADOS!A502,'Tabela IBGE_Município'!A:E,5)</f>
        <v>0.56999999999999995</v>
      </c>
      <c r="J502" s="2">
        <f t="shared" si="7"/>
        <v>2.0242914979757085E-3</v>
      </c>
      <c r="K502" s="20">
        <f>(VLOOKUP(B502,'Celulares por Região'!A:H,6))/G502</f>
        <v>1.5910931174089069</v>
      </c>
    </row>
    <row r="503" spans="1:11" ht="15.75" customHeight="1">
      <c r="A503" s="4" t="s">
        <v>1248</v>
      </c>
      <c r="B503" s="4" t="s">
        <v>622</v>
      </c>
      <c r="C503" s="4">
        <v>2</v>
      </c>
      <c r="D503" s="4">
        <v>1</v>
      </c>
      <c r="F503" s="1">
        <v>1</v>
      </c>
      <c r="G503" s="1">
        <f>VLOOKUP(A503,'Tabela IBGE_Município'!A:C,2)</f>
        <v>15018</v>
      </c>
      <c r="H503" s="4" t="s">
        <v>639</v>
      </c>
      <c r="I503" s="28">
        <f>VLOOKUP(DADOS!A503,'Tabela IBGE_Município'!A:E,5)</f>
        <v>0.59899999999999998</v>
      </c>
      <c r="J503" s="2">
        <f t="shared" si="7"/>
        <v>1.3317352510320947E-4</v>
      </c>
      <c r="K503" s="20">
        <f>(VLOOKUP(B503,'Celulares por Região'!A:H,6))/G503</f>
        <v>8.5830336929018508E-2</v>
      </c>
    </row>
    <row r="504" spans="1:11" ht="15.75" customHeight="1">
      <c r="A504" s="4" t="s">
        <v>1249</v>
      </c>
      <c r="B504" s="4" t="s">
        <v>609</v>
      </c>
      <c r="C504" s="4">
        <v>1</v>
      </c>
      <c r="D504" s="4">
        <v>2</v>
      </c>
      <c r="E504" s="4">
        <v>1</v>
      </c>
      <c r="F504" s="1">
        <v>1</v>
      </c>
      <c r="G504" s="1">
        <f>VLOOKUP(A504,'Tabela IBGE_Município'!A:C,2)</f>
        <v>6815</v>
      </c>
      <c r="H504" s="4" t="s">
        <v>640</v>
      </c>
      <c r="I504" s="28">
        <f>VLOOKUP(DADOS!A504,'Tabela IBGE_Município'!A:E,5)</f>
        <v>0.65500000000000003</v>
      </c>
      <c r="J504" s="2">
        <f t="shared" si="7"/>
        <v>5.8694057226705795E-4</v>
      </c>
      <c r="K504" s="20">
        <f>(VLOOKUP(B504,'Celulares por Região'!A:H,6))/G504</f>
        <v>0.10770359501100514</v>
      </c>
    </row>
    <row r="505" spans="1:11" ht="15.75" customHeight="1">
      <c r="A505" s="4" t="s">
        <v>1250</v>
      </c>
      <c r="B505" s="4" t="s">
        <v>606</v>
      </c>
      <c r="C505" s="4">
        <v>2</v>
      </c>
      <c r="D505" s="4">
        <v>2</v>
      </c>
      <c r="F505" s="1"/>
      <c r="G505" s="1">
        <f>VLOOKUP(A505,'Tabela IBGE_Município'!A:C,2)</f>
        <v>12329</v>
      </c>
      <c r="H505" s="4" t="s">
        <v>638</v>
      </c>
      <c r="I505" s="28">
        <f>VLOOKUP(DADOS!A505,'Tabela IBGE_Município'!A:E,5)</f>
        <v>0.59799999999999998</v>
      </c>
      <c r="J505" s="2">
        <f t="shared" si="7"/>
        <v>1.6221915808256956E-4</v>
      </c>
      <c r="K505" s="20">
        <f>(VLOOKUP(B505,'Celulares por Região'!A:H,6))/G505</f>
        <v>0.18549760726741829</v>
      </c>
    </row>
    <row r="506" spans="1:11" ht="15.75" customHeight="1">
      <c r="A506" s="4" t="s">
        <v>1251</v>
      </c>
      <c r="B506" s="4" t="s">
        <v>622</v>
      </c>
      <c r="C506" s="4">
        <v>2</v>
      </c>
      <c r="D506" s="4">
        <v>9</v>
      </c>
      <c r="E506" s="4">
        <v>8</v>
      </c>
      <c r="F506" s="1"/>
      <c r="G506" s="1">
        <f>VLOOKUP(A506,'Tabela IBGE_Município'!A:C,2)</f>
        <v>6365</v>
      </c>
      <c r="H506" s="4" t="s">
        <v>638</v>
      </c>
      <c r="I506" s="28">
        <f>VLOOKUP(DADOS!A506,'Tabela IBGE_Município'!A:E,5)</f>
        <v>0.64900000000000002</v>
      </c>
      <c r="J506" s="2">
        <f t="shared" si="7"/>
        <v>2.6708562450903379E-3</v>
      </c>
      <c r="K506" s="20">
        <f>(VLOOKUP(B506,'Celulares por Região'!A:H,6))/G506</f>
        <v>0.20251374705420266</v>
      </c>
    </row>
    <row r="507" spans="1:11" ht="15.75" customHeight="1">
      <c r="A507" s="4" t="s">
        <v>1251</v>
      </c>
      <c r="B507" s="4" t="s">
        <v>622</v>
      </c>
      <c r="C507" s="4">
        <v>1</v>
      </c>
      <c r="D507" s="4">
        <v>1</v>
      </c>
      <c r="F507" s="1"/>
      <c r="G507" s="1">
        <f>VLOOKUP(A507,'Tabela IBGE_Município'!A:C,2)</f>
        <v>6365</v>
      </c>
      <c r="H507" s="4" t="s">
        <v>638</v>
      </c>
      <c r="I507" s="28">
        <f>VLOOKUP(DADOS!A507,'Tabela IBGE_Município'!A:E,5)</f>
        <v>0.64900000000000002</v>
      </c>
      <c r="J507" s="2">
        <f t="shared" si="7"/>
        <v>1.5710919088766692E-4</v>
      </c>
      <c r="K507" s="20">
        <f>(VLOOKUP(B507,'Celulares por Região'!A:H,6))/G507</f>
        <v>0.20251374705420266</v>
      </c>
    </row>
    <row r="508" spans="1:11" ht="15.75" customHeight="1">
      <c r="A508" s="4" t="s">
        <v>1253</v>
      </c>
      <c r="B508" s="4" t="s">
        <v>617</v>
      </c>
      <c r="C508" s="4">
        <v>1</v>
      </c>
      <c r="D508" s="4">
        <v>1</v>
      </c>
      <c r="F508" s="1"/>
      <c r="G508" s="1">
        <f>VLOOKUP(A508,'Tabela IBGE_Município'!A:C,2)</f>
        <v>7136</v>
      </c>
      <c r="H508" s="4" t="s">
        <v>640</v>
      </c>
      <c r="I508" s="28">
        <f>VLOOKUP(DADOS!A508,'Tabela IBGE_Município'!A:E,5)</f>
        <v>0.68</v>
      </c>
      <c r="J508" s="2">
        <f t="shared" si="7"/>
        <v>1.4013452914798206E-4</v>
      </c>
      <c r="K508" s="20">
        <f>(VLOOKUP(B508,'Celulares por Região'!A:H,6))/G508</f>
        <v>1.9899103139013451E-2</v>
      </c>
    </row>
    <row r="509" spans="1:11" ht="15.75" customHeight="1">
      <c r="A509" s="4" t="s">
        <v>1255</v>
      </c>
      <c r="B509" s="4" t="s">
        <v>617</v>
      </c>
      <c r="C509" s="4">
        <v>1</v>
      </c>
      <c r="E509" s="4">
        <v>1</v>
      </c>
      <c r="F509" s="1"/>
      <c r="G509" s="1">
        <f>VLOOKUP(A509,'Tabela IBGE_Município'!A:C,2)</f>
        <v>7540</v>
      </c>
      <c r="H509" s="4" t="s">
        <v>638</v>
      </c>
      <c r="I509" s="28">
        <f>VLOOKUP(DADOS!A509,'Tabela IBGE_Município'!A:E,5)</f>
        <v>0.70299999999999996</v>
      </c>
      <c r="J509" s="2">
        <f t="shared" si="7"/>
        <v>1.326259946949602E-4</v>
      </c>
      <c r="K509" s="20">
        <f>(VLOOKUP(B509,'Celulares por Região'!A:H,6))/G509</f>
        <v>1.8832891246684351E-2</v>
      </c>
    </row>
    <row r="510" spans="1:11" ht="15.75" customHeight="1">
      <c r="A510" s="4" t="s">
        <v>1256</v>
      </c>
      <c r="B510" s="4" t="s">
        <v>614</v>
      </c>
      <c r="C510" s="4">
        <v>1</v>
      </c>
      <c r="D510" s="4">
        <v>1</v>
      </c>
      <c r="F510" s="1">
        <v>2</v>
      </c>
      <c r="G510" s="1">
        <f>VLOOKUP(A510,'Tabela IBGE_Município'!A:C,2)</f>
        <v>2092</v>
      </c>
      <c r="H510" s="4" t="s">
        <v>638</v>
      </c>
      <c r="I510" s="28">
        <f>VLOOKUP(DADOS!A510,'Tabela IBGE_Município'!A:E,5)</f>
        <v>0.54500000000000004</v>
      </c>
      <c r="J510" s="2">
        <f t="shared" si="7"/>
        <v>1.4340344168260039E-3</v>
      </c>
      <c r="K510" s="20">
        <f>(VLOOKUP(B510,'Celulares por Região'!A:H,6))/G510</f>
        <v>0.57409177820267687</v>
      </c>
    </row>
    <row r="511" spans="1:11" ht="15.75" customHeight="1">
      <c r="A511" s="4" t="s">
        <v>1257</v>
      </c>
      <c r="B511" s="4" t="s">
        <v>617</v>
      </c>
      <c r="C511" s="4">
        <v>3</v>
      </c>
      <c r="D511" s="4">
        <v>3</v>
      </c>
      <c r="E511" s="4">
        <v>3</v>
      </c>
      <c r="F511" s="1">
        <v>3</v>
      </c>
      <c r="G511" s="1">
        <f>VLOOKUP(A511,'Tabela IBGE_Município'!A:C,2)</f>
        <v>6712</v>
      </c>
      <c r="H511" s="4" t="s">
        <v>640</v>
      </c>
      <c r="I511" s="28">
        <f>VLOOKUP(DADOS!A511,'Tabela IBGE_Município'!A:E,5)</f>
        <v>0.73099999999999998</v>
      </c>
      <c r="J511" s="2">
        <f t="shared" si="7"/>
        <v>1.3408820023837903E-3</v>
      </c>
      <c r="K511" s="20">
        <f>(VLOOKUP(B511,'Celulares por Região'!A:H,6))/G511</f>
        <v>2.1156138259833136E-2</v>
      </c>
    </row>
    <row r="512" spans="1:11" ht="15.75" customHeight="1">
      <c r="A512" s="4" t="s">
        <v>1258</v>
      </c>
      <c r="B512" s="4" t="s">
        <v>627</v>
      </c>
      <c r="C512" s="4">
        <v>1</v>
      </c>
      <c r="D512" s="4">
        <v>2</v>
      </c>
      <c r="E512" s="4">
        <v>1</v>
      </c>
      <c r="F512" s="1">
        <v>64</v>
      </c>
      <c r="G512" s="1">
        <f>VLOOKUP(A512,'Tabela IBGE_Município'!A:C,2)</f>
        <v>2468</v>
      </c>
      <c r="H512" s="4" t="s">
        <v>637</v>
      </c>
      <c r="I512" s="28">
        <f>VLOOKUP(DADOS!A512,'Tabela IBGE_Município'!A:E,5)</f>
        <v>0.56499999999999995</v>
      </c>
      <c r="J512" s="2">
        <f t="shared" si="7"/>
        <v>2.7147487844408427E-2</v>
      </c>
      <c r="K512" s="20">
        <f>(VLOOKUP(B512,'Celulares por Região'!A:H,6))/G512</f>
        <v>7.8200972447325767E-2</v>
      </c>
    </row>
    <row r="513" spans="1:11" ht="15.75" customHeight="1">
      <c r="A513" s="4" t="s">
        <v>1259</v>
      </c>
      <c r="B513" s="4" t="s">
        <v>617</v>
      </c>
      <c r="E513" s="4">
        <v>1</v>
      </c>
      <c r="F513" s="1">
        <v>5</v>
      </c>
      <c r="G513" s="1">
        <f>VLOOKUP(A513,'Tabela IBGE_Município'!A:C,2)</f>
        <v>8382</v>
      </c>
      <c r="H513" s="4" t="s">
        <v>637</v>
      </c>
      <c r="I513" s="28">
        <f>VLOOKUP(DADOS!A513,'Tabela IBGE_Município'!A:E,5)</f>
        <v>0.72799999999999998</v>
      </c>
      <c r="J513" s="2">
        <f t="shared" si="7"/>
        <v>7.158196134574087E-4</v>
      </c>
      <c r="K513" s="20">
        <f>(VLOOKUP(B513,'Celulares por Região'!A:H,6))/G513</f>
        <v>1.6941064185158672E-2</v>
      </c>
    </row>
    <row r="514" spans="1:11" ht="15.75" customHeight="1">
      <c r="A514" s="4" t="s">
        <v>1260</v>
      </c>
      <c r="B514" s="4" t="s">
        <v>608</v>
      </c>
      <c r="D514" s="4">
        <v>1</v>
      </c>
      <c r="E514" s="4">
        <v>1</v>
      </c>
      <c r="F514" s="1">
        <v>3</v>
      </c>
      <c r="G514" s="1">
        <f>VLOOKUP(A514,'Tabela IBGE_Município'!A:C,2)</f>
        <v>2616</v>
      </c>
      <c r="H514" s="4" t="s">
        <v>637</v>
      </c>
      <c r="I514" s="28">
        <f>VLOOKUP(DADOS!A514,'Tabela IBGE_Município'!A:E,5)</f>
        <v>0.55100000000000005</v>
      </c>
      <c r="J514" s="2">
        <f t="shared" ref="J514:J577" si="8">(D514+E514+F514)/G514</f>
        <v>1.9113149847094801E-3</v>
      </c>
      <c r="K514" s="20">
        <f>(VLOOKUP(B514,'Celulares por Região'!A:H,6))/G514</f>
        <v>1.5022935779816513</v>
      </c>
    </row>
    <row r="515" spans="1:11" ht="15.75" customHeight="1">
      <c r="A515" s="4" t="s">
        <v>1261</v>
      </c>
      <c r="B515" s="4" t="s">
        <v>623</v>
      </c>
      <c r="D515" s="4">
        <v>4</v>
      </c>
      <c r="E515" s="4">
        <v>3</v>
      </c>
      <c r="F515" s="1">
        <v>3</v>
      </c>
      <c r="G515" s="1">
        <f>VLOOKUP(A515,'Tabela IBGE_Município'!A:C,2)</f>
        <v>19626</v>
      </c>
      <c r="H515" s="4" t="s">
        <v>637</v>
      </c>
      <c r="I515" s="28">
        <f>VLOOKUP(DADOS!A515,'Tabela IBGE_Município'!A:E,5)</f>
        <v>0.60399999999999998</v>
      </c>
      <c r="J515" s="2">
        <f t="shared" si="8"/>
        <v>5.0952817690818307E-4</v>
      </c>
      <c r="K515" s="20">
        <f>(VLOOKUP(B515,'Celulares por Região'!A:H,6))/G515</f>
        <v>3.8876999898094365E-2</v>
      </c>
    </row>
    <row r="516" spans="1:11" ht="15.75" customHeight="1">
      <c r="A516" s="4" t="s">
        <v>1262</v>
      </c>
      <c r="B516" s="4" t="s">
        <v>627</v>
      </c>
      <c r="C516" s="4">
        <v>3</v>
      </c>
      <c r="D516" s="4">
        <v>4</v>
      </c>
      <c r="E516" s="4">
        <v>4</v>
      </c>
      <c r="F516" s="1">
        <v>6</v>
      </c>
      <c r="G516" s="1">
        <f>VLOOKUP(A516,'Tabela IBGE_Município'!A:C,2)</f>
        <v>2778</v>
      </c>
      <c r="H516" s="4" t="s">
        <v>638</v>
      </c>
      <c r="I516" s="28">
        <f>VLOOKUP(DADOS!A516,'Tabela IBGE_Município'!A:E,5)</f>
        <v>0.58799999999999997</v>
      </c>
      <c r="J516" s="2">
        <f t="shared" si="8"/>
        <v>5.0395968322534193E-3</v>
      </c>
      <c r="K516" s="20">
        <f>(VLOOKUP(B516,'Celulares por Região'!A:H,6))/G516</f>
        <v>6.9474442044636431E-2</v>
      </c>
    </row>
    <row r="517" spans="1:11" ht="15.75" customHeight="1">
      <c r="A517" s="4" t="s">
        <v>1265</v>
      </c>
      <c r="B517" s="4" t="s">
        <v>611</v>
      </c>
      <c r="C517" s="4">
        <v>2</v>
      </c>
      <c r="D517" s="4">
        <v>1</v>
      </c>
      <c r="E517" s="4">
        <v>2</v>
      </c>
      <c r="F517" s="1">
        <v>1</v>
      </c>
      <c r="G517" s="1">
        <f>VLOOKUP(A517,'Tabela IBGE_Município'!A:C,2)</f>
        <v>4505</v>
      </c>
      <c r="H517" s="4" t="s">
        <v>637</v>
      </c>
      <c r="I517" s="28">
        <f>VLOOKUP(DADOS!A517,'Tabela IBGE_Município'!A:E,5)</f>
        <v>0.64700000000000002</v>
      </c>
      <c r="J517" s="2">
        <f t="shared" si="8"/>
        <v>8.8790233074361824E-4</v>
      </c>
      <c r="K517" s="20">
        <f>(VLOOKUP(B517,'Celulares por Região'!A:H,6))/G517</f>
        <v>0.89389567147613758</v>
      </c>
    </row>
    <row r="518" spans="1:11" ht="15.75" customHeight="1">
      <c r="A518" s="4" t="s">
        <v>1266</v>
      </c>
      <c r="B518" s="4" t="s">
        <v>602</v>
      </c>
      <c r="C518" s="4">
        <v>2</v>
      </c>
      <c r="D518" s="4">
        <v>5</v>
      </c>
      <c r="E518" s="4">
        <v>2</v>
      </c>
      <c r="F518" s="1">
        <v>4</v>
      </c>
      <c r="G518" s="1">
        <f>VLOOKUP(A518,'Tabela IBGE_Município'!A:C,2)</f>
        <v>12452</v>
      </c>
      <c r="H518" s="4" t="s">
        <v>637</v>
      </c>
      <c r="I518" s="28">
        <f>VLOOKUP(DADOS!A518,'Tabela IBGE_Município'!A:E,5)</f>
        <v>0.7</v>
      </c>
      <c r="J518" s="2">
        <f t="shared" si="8"/>
        <v>8.8339222614840988E-4</v>
      </c>
      <c r="K518" s="20">
        <f>(VLOOKUP(B518,'Celulares por Região'!A:H,6))/G518</f>
        <v>0.12712817218117572</v>
      </c>
    </row>
    <row r="519" spans="1:11" ht="15.75" customHeight="1">
      <c r="A519" s="4" t="s">
        <v>1267</v>
      </c>
      <c r="B519" s="4" t="s">
        <v>609</v>
      </c>
      <c r="C519" s="4">
        <v>21</v>
      </c>
      <c r="D519" s="4">
        <v>21</v>
      </c>
      <c r="E519" s="4">
        <v>15</v>
      </c>
      <c r="F519" s="1">
        <v>52</v>
      </c>
      <c r="G519" s="1">
        <f>VLOOKUP(A519,'Tabela IBGE_Município'!A:C,2)</f>
        <v>5089</v>
      </c>
      <c r="H519" s="4" t="s">
        <v>638</v>
      </c>
      <c r="I519" s="28">
        <f>VLOOKUP(DADOS!A519,'Tabela IBGE_Município'!A:E,5)</f>
        <v>0.64</v>
      </c>
      <c r="J519" s="2">
        <f t="shared" si="8"/>
        <v>1.7292198860286892E-2</v>
      </c>
      <c r="K519" s="20">
        <f>(VLOOKUP(B519,'Celulares por Região'!A:H,6))/G519</f>
        <v>0.14423265867557478</v>
      </c>
    </row>
    <row r="520" spans="1:11" ht="15.75" customHeight="1">
      <c r="A520" s="4" t="s">
        <v>1268</v>
      </c>
      <c r="B520" s="4" t="s">
        <v>615</v>
      </c>
      <c r="C520" s="4">
        <v>1</v>
      </c>
      <c r="D520" s="4">
        <v>1</v>
      </c>
      <c r="F520" s="1">
        <v>5</v>
      </c>
      <c r="G520" s="1">
        <f>VLOOKUP(A520,'Tabela IBGE_Município'!A:C,2)</f>
        <v>3488</v>
      </c>
      <c r="H520" s="4" t="s">
        <v>637</v>
      </c>
      <c r="I520" s="28">
        <f>VLOOKUP(DADOS!A520,'Tabela IBGE_Município'!A:E,5)</f>
        <v>0.629</v>
      </c>
      <c r="J520" s="2">
        <f t="shared" si="8"/>
        <v>1.7201834862385322E-3</v>
      </c>
      <c r="K520" s="20">
        <f>(VLOOKUP(B520,'Celulares por Região'!A:H,6))/G520</f>
        <v>0.27150229357798167</v>
      </c>
    </row>
    <row r="521" spans="1:11" ht="15.75" customHeight="1">
      <c r="A521" s="4" t="s">
        <v>1270</v>
      </c>
      <c r="B521" s="4" t="s">
        <v>624</v>
      </c>
      <c r="C521" s="4">
        <v>2</v>
      </c>
      <c r="D521" s="4">
        <v>1</v>
      </c>
      <c r="F521" s="1">
        <v>8</v>
      </c>
      <c r="G521" s="1">
        <f>VLOOKUP(A521,'Tabela IBGE_Município'!A:C,2)</f>
        <v>13129</v>
      </c>
      <c r="H521" s="4" t="s">
        <v>638</v>
      </c>
      <c r="I521" s="28">
        <f>VLOOKUP(DADOS!A521,'Tabela IBGE_Município'!A:E,5)</f>
        <v>0.67</v>
      </c>
      <c r="J521" s="2">
        <f t="shared" si="8"/>
        <v>6.8550536979206339E-4</v>
      </c>
      <c r="K521" s="20">
        <f>(VLOOKUP(B521,'Celulares por Região'!A:H,6))/G521</f>
        <v>0.10122629293929469</v>
      </c>
    </row>
    <row r="522" spans="1:11" ht="15.75" customHeight="1">
      <c r="A522" s="4" t="s">
        <v>1271</v>
      </c>
      <c r="B522" s="4" t="s">
        <v>620</v>
      </c>
      <c r="C522" s="4">
        <v>2</v>
      </c>
      <c r="F522" s="1">
        <v>2</v>
      </c>
      <c r="G522" s="1">
        <f>VLOOKUP(A522,'Tabela IBGE_Município'!A:C,2)</f>
        <v>2197</v>
      </c>
      <c r="H522" s="4" t="s">
        <v>638</v>
      </c>
      <c r="I522" s="28">
        <f>VLOOKUP(DADOS!A522,'Tabela IBGE_Município'!A:E,5)</f>
        <v>0.70499999999999996</v>
      </c>
      <c r="J522" s="2">
        <f t="shared" si="8"/>
        <v>9.1033227127901685E-4</v>
      </c>
      <c r="K522" s="20">
        <f>(VLOOKUP(B522,'Celulares por Região'!A:H,6))/G522</f>
        <v>0.30632680928538919</v>
      </c>
    </row>
    <row r="523" spans="1:11" ht="15.75" customHeight="1">
      <c r="A523" s="4" t="s">
        <v>1272</v>
      </c>
      <c r="B523" s="4" t="s">
        <v>620</v>
      </c>
      <c r="C523" s="4">
        <v>4</v>
      </c>
      <c r="D523" s="4">
        <v>4</v>
      </c>
      <c r="E523" s="4">
        <v>3</v>
      </c>
      <c r="F523" s="1">
        <v>2</v>
      </c>
      <c r="G523" s="1">
        <f>VLOOKUP(A523,'Tabela IBGE_Município'!A:C,2)</f>
        <v>38378</v>
      </c>
      <c r="H523" s="4" t="s">
        <v>638</v>
      </c>
      <c r="I523" s="28">
        <f>VLOOKUP(DADOS!A523,'Tabela IBGE_Município'!A:E,5)</f>
        <v>0.78</v>
      </c>
      <c r="J523" s="2">
        <f t="shared" si="8"/>
        <v>2.3450935431757779E-4</v>
      </c>
      <c r="K523" s="20">
        <f>(VLOOKUP(B523,'Celulares por Região'!A:H,6))/G523</f>
        <v>1.7536088383969983E-2</v>
      </c>
    </row>
    <row r="524" spans="1:11" ht="15.75" customHeight="1">
      <c r="A524" s="4" t="s">
        <v>1273</v>
      </c>
      <c r="B524" s="4" t="s">
        <v>612</v>
      </c>
      <c r="C524" s="4">
        <v>3</v>
      </c>
      <c r="D524" s="4">
        <v>1</v>
      </c>
      <c r="F524" s="1">
        <v>2</v>
      </c>
      <c r="G524" s="1">
        <f>VLOOKUP(A524,'Tabela IBGE_Município'!A:C,2)</f>
        <v>7838</v>
      </c>
      <c r="H524" s="4" t="s">
        <v>640</v>
      </c>
      <c r="I524" s="28">
        <f>VLOOKUP(DADOS!A524,'Tabela IBGE_Município'!A:E,5)</f>
        <v>0.56299999999999994</v>
      </c>
      <c r="J524" s="2">
        <f t="shared" si="8"/>
        <v>3.8275070170961978E-4</v>
      </c>
      <c r="K524" s="20">
        <f>(VLOOKUP(B524,'Celulares por Região'!A:H,6))/G524</f>
        <v>0.77864251084460323</v>
      </c>
    </row>
    <row r="525" spans="1:11" ht="15.75" customHeight="1">
      <c r="A525" s="4" t="s">
        <v>1274</v>
      </c>
      <c r="B525" s="4" t="s">
        <v>602</v>
      </c>
      <c r="C525" s="4">
        <v>2</v>
      </c>
      <c r="F525" s="1"/>
      <c r="G525" s="1">
        <f>VLOOKUP(A525,'Tabela IBGE_Município'!A:C,2)</f>
        <v>11921</v>
      </c>
      <c r="H525" s="4" t="s">
        <v>640</v>
      </c>
      <c r="I525" s="28">
        <f>VLOOKUP(DADOS!A525,'Tabela IBGE_Município'!A:E,5)</f>
        <v>0.75</v>
      </c>
      <c r="J525" s="2">
        <f t="shared" si="8"/>
        <v>0</v>
      </c>
      <c r="K525" s="20">
        <f>(VLOOKUP(B525,'Celulares por Região'!A:H,6))/G525</f>
        <v>0.13279087324888852</v>
      </c>
    </row>
    <row r="526" spans="1:11" ht="15.75" customHeight="1">
      <c r="A526" s="4" t="s">
        <v>1275</v>
      </c>
      <c r="B526" s="4" t="s">
        <v>630</v>
      </c>
      <c r="C526" s="4">
        <v>2</v>
      </c>
      <c r="D526" s="4">
        <v>6</v>
      </c>
      <c r="E526" s="4">
        <v>5</v>
      </c>
      <c r="F526" s="1">
        <v>3</v>
      </c>
      <c r="G526" s="1">
        <f>VLOOKUP(A526,'Tabela IBGE_Município'!A:C,2)</f>
        <v>51028</v>
      </c>
      <c r="H526" s="4" t="s">
        <v>637</v>
      </c>
      <c r="I526" s="28">
        <f>VLOOKUP(DADOS!A526,'Tabela IBGE_Município'!A:E,5)</f>
        <v>0.60199999999999998</v>
      </c>
      <c r="J526" s="2">
        <f t="shared" si="8"/>
        <v>2.7435917535470722E-4</v>
      </c>
      <c r="K526" s="20">
        <f>(VLOOKUP(B526,'Celulares por Região'!A:H,6))/G526</f>
        <v>0.19567688327976798</v>
      </c>
    </row>
    <row r="527" spans="1:11" ht="15.75" customHeight="1">
      <c r="A527" s="4" t="s">
        <v>1275</v>
      </c>
      <c r="B527" s="4" t="s">
        <v>630</v>
      </c>
      <c r="C527" s="4">
        <v>18</v>
      </c>
      <c r="D527" s="4">
        <v>15</v>
      </c>
      <c r="E527" s="4">
        <v>12</v>
      </c>
      <c r="F527" s="1">
        <v>1</v>
      </c>
      <c r="G527" s="1">
        <f>VLOOKUP(A527,'Tabela IBGE_Município'!A:C,2)</f>
        <v>51028</v>
      </c>
      <c r="H527" s="4" t="s">
        <v>640</v>
      </c>
      <c r="I527" s="28">
        <f>VLOOKUP(DADOS!A527,'Tabela IBGE_Município'!A:E,5)</f>
        <v>0.60199999999999998</v>
      </c>
      <c r="J527" s="2">
        <f t="shared" si="8"/>
        <v>5.4871835070941443E-4</v>
      </c>
      <c r="K527" s="20">
        <f>(VLOOKUP(B527,'Celulares por Região'!A:H,6))/G527</f>
        <v>0.19567688327976798</v>
      </c>
    </row>
    <row r="528" spans="1:11" ht="15.75" customHeight="1">
      <c r="A528" s="4" t="s">
        <v>1275</v>
      </c>
      <c r="B528" s="4" t="s">
        <v>630</v>
      </c>
      <c r="C528" s="4">
        <v>4</v>
      </c>
      <c r="D528" s="4">
        <v>1</v>
      </c>
      <c r="F528" s="1"/>
      <c r="G528" s="1">
        <f>VLOOKUP(A528,'Tabela IBGE_Município'!A:C,2)</f>
        <v>51028</v>
      </c>
      <c r="H528" s="4" t="s">
        <v>639</v>
      </c>
      <c r="I528" s="28">
        <f>VLOOKUP(DADOS!A528,'Tabela IBGE_Município'!A:E,5)</f>
        <v>0.60199999999999998</v>
      </c>
      <c r="J528" s="2">
        <f t="shared" si="8"/>
        <v>1.9597083953907657E-5</v>
      </c>
      <c r="K528" s="20">
        <f>(VLOOKUP(B528,'Celulares por Região'!A:H,6))/G528</f>
        <v>0.19567688327976798</v>
      </c>
    </row>
    <row r="529" spans="1:11" ht="15.75" customHeight="1">
      <c r="A529" s="4" t="s">
        <v>1276</v>
      </c>
      <c r="B529" s="4" t="s">
        <v>611</v>
      </c>
      <c r="C529" s="4">
        <v>1</v>
      </c>
      <c r="D529" s="4">
        <v>1</v>
      </c>
      <c r="F529" s="1">
        <v>3</v>
      </c>
      <c r="G529" s="1">
        <f>VLOOKUP(A529,'Tabela IBGE_Município'!A:C,2)</f>
        <v>27616</v>
      </c>
      <c r="H529" s="4" t="s">
        <v>640</v>
      </c>
      <c r="I529" s="28">
        <f>VLOOKUP(DADOS!A529,'Tabela IBGE_Município'!A:E,5)</f>
        <v>0.69599999999999995</v>
      </c>
      <c r="J529" s="2">
        <f t="shared" si="8"/>
        <v>1.4484356894553882E-4</v>
      </c>
      <c r="K529" s="20">
        <f>(VLOOKUP(B529,'Celulares por Região'!A:H,6))/G529</f>
        <v>0.14582126303592122</v>
      </c>
    </row>
    <row r="530" spans="1:11" ht="15.75" customHeight="1">
      <c r="A530" s="4" t="s">
        <v>1277</v>
      </c>
      <c r="B530" s="4" t="s">
        <v>600</v>
      </c>
      <c r="C530" s="4">
        <v>1</v>
      </c>
      <c r="D530" s="4">
        <v>1</v>
      </c>
      <c r="F530" s="1"/>
      <c r="G530" s="1">
        <f>VLOOKUP(A530,'Tabela IBGE_Município'!A:C,2)</f>
        <v>39983</v>
      </c>
      <c r="H530" s="4" t="s">
        <v>637</v>
      </c>
      <c r="I530" s="28">
        <f>VLOOKUP(DADOS!A530,'Tabela IBGE_Município'!A:E,5)</f>
        <v>0.67</v>
      </c>
      <c r="J530" s="2">
        <f t="shared" si="8"/>
        <v>2.5010629517544957E-5</v>
      </c>
      <c r="K530" s="20">
        <f>(VLOOKUP(B530,'Celulares por Região'!A:H,6))/G530</f>
        <v>9.1213765850486461E-2</v>
      </c>
    </row>
    <row r="531" spans="1:11" ht="15.75" customHeight="1">
      <c r="A531" s="4" t="s">
        <v>1278</v>
      </c>
      <c r="B531" s="4" t="s">
        <v>602</v>
      </c>
      <c r="C531" s="4">
        <v>2</v>
      </c>
      <c r="D531" s="4">
        <v>2</v>
      </c>
      <c r="E531" s="4">
        <v>1</v>
      </c>
      <c r="F531" s="1"/>
      <c r="G531" s="1">
        <f>VLOOKUP(A531,'Tabela IBGE_Município'!A:C,2)</f>
        <v>41822</v>
      </c>
      <c r="H531" s="4" t="s">
        <v>640</v>
      </c>
      <c r="I531" s="28">
        <f>VLOOKUP(DADOS!A531,'Tabela IBGE_Município'!A:E,5)</f>
        <v>0.67</v>
      </c>
      <c r="J531" s="2">
        <f t="shared" si="8"/>
        <v>7.173258093826216E-5</v>
      </c>
      <c r="K531" s="20">
        <f>(VLOOKUP(B531,'Celulares por Região'!A:H,6))/G531</f>
        <v>3.7850891875089665E-2</v>
      </c>
    </row>
    <row r="532" spans="1:11" ht="15.75" customHeight="1">
      <c r="A532" s="4" t="s">
        <v>1279</v>
      </c>
      <c r="B532" s="4" t="s">
        <v>617</v>
      </c>
      <c r="C532" s="4">
        <v>2</v>
      </c>
      <c r="D532" s="4">
        <v>3</v>
      </c>
      <c r="E532" s="4">
        <v>1</v>
      </c>
      <c r="F532" s="1">
        <v>112</v>
      </c>
      <c r="G532" s="1">
        <f>VLOOKUP(A532,'Tabela IBGE_Município'!A:C,2)</f>
        <v>3057</v>
      </c>
      <c r="H532" s="4" t="s">
        <v>637</v>
      </c>
      <c r="I532" s="28">
        <f>VLOOKUP(DADOS!A532,'Tabela IBGE_Município'!A:E,5)</f>
        <v>0.71799999999999997</v>
      </c>
      <c r="J532" s="2">
        <f t="shared" si="8"/>
        <v>3.7945698397121363E-2</v>
      </c>
      <c r="K532" s="20">
        <f>(VLOOKUP(B532,'Celulares por Região'!A:H,6))/G532</f>
        <v>4.6450768727510632E-2</v>
      </c>
    </row>
    <row r="533" spans="1:11" ht="15.75" customHeight="1">
      <c r="A533" s="4" t="s">
        <v>1279</v>
      </c>
      <c r="B533" s="4" t="s">
        <v>617</v>
      </c>
      <c r="C533" s="4">
        <v>1</v>
      </c>
      <c r="D533" s="4">
        <v>4</v>
      </c>
      <c r="E533" s="4">
        <v>2</v>
      </c>
      <c r="F533" s="1"/>
      <c r="G533" s="1">
        <f>VLOOKUP(A533,'Tabela IBGE_Município'!A:C,2)</f>
        <v>3057</v>
      </c>
      <c r="H533" s="4" t="s">
        <v>637</v>
      </c>
      <c r="I533" s="28">
        <f>VLOOKUP(DADOS!A533,'Tabela IBGE_Município'!A:E,5)</f>
        <v>0.71799999999999997</v>
      </c>
      <c r="J533" s="2">
        <f t="shared" si="8"/>
        <v>1.9627085377821392E-3</v>
      </c>
      <c r="K533" s="20">
        <f>(VLOOKUP(B533,'Celulares por Região'!A:H,6))/G533</f>
        <v>4.6450768727510632E-2</v>
      </c>
    </row>
    <row r="534" spans="1:11" ht="15.75" customHeight="1">
      <c r="A534" s="4" t="s">
        <v>1279</v>
      </c>
      <c r="B534" s="4" t="s">
        <v>617</v>
      </c>
      <c r="C534" s="4">
        <v>3</v>
      </c>
      <c r="D534" s="4">
        <v>1</v>
      </c>
      <c r="F534" s="1">
        <v>1</v>
      </c>
      <c r="G534" s="1">
        <f>VLOOKUP(A534,'Tabela IBGE_Município'!A:C,2)</f>
        <v>3057</v>
      </c>
      <c r="H534" s="4" t="s">
        <v>638</v>
      </c>
      <c r="I534" s="28">
        <f>VLOOKUP(DADOS!A534,'Tabela IBGE_Município'!A:E,5)</f>
        <v>0.71799999999999997</v>
      </c>
      <c r="J534" s="2">
        <f t="shared" si="8"/>
        <v>6.5423617926071314E-4</v>
      </c>
      <c r="K534" s="20">
        <f>(VLOOKUP(B534,'Celulares por Região'!A:H,6))/G534</f>
        <v>4.6450768727510632E-2</v>
      </c>
    </row>
    <row r="535" spans="1:11" ht="15.75" customHeight="1">
      <c r="A535" s="4" t="s">
        <v>1279</v>
      </c>
      <c r="B535" s="4" t="s">
        <v>617</v>
      </c>
      <c r="C535" s="4">
        <v>1</v>
      </c>
      <c r="D535" s="4">
        <v>3</v>
      </c>
      <c r="E535" s="4">
        <v>4</v>
      </c>
      <c r="F535" s="1"/>
      <c r="G535" s="1">
        <f>VLOOKUP(A535,'Tabela IBGE_Município'!A:C,2)</f>
        <v>3057</v>
      </c>
      <c r="H535" s="4" t="s">
        <v>640</v>
      </c>
      <c r="I535" s="28">
        <f>VLOOKUP(DADOS!A535,'Tabela IBGE_Município'!A:E,5)</f>
        <v>0.71799999999999997</v>
      </c>
      <c r="J535" s="2">
        <f t="shared" si="8"/>
        <v>2.2898266274124961E-3</v>
      </c>
      <c r="K535" s="20">
        <f>(VLOOKUP(B535,'Celulares por Região'!A:H,6))/G535</f>
        <v>4.6450768727510632E-2</v>
      </c>
    </row>
    <row r="536" spans="1:11" ht="15.75" customHeight="1">
      <c r="A536" s="4" t="s">
        <v>1279</v>
      </c>
      <c r="B536" s="4" t="s">
        <v>617</v>
      </c>
      <c r="C536" s="4">
        <v>1</v>
      </c>
      <c r="D536" s="4">
        <v>1</v>
      </c>
      <c r="F536" s="1">
        <v>14</v>
      </c>
      <c r="G536" s="1">
        <f>VLOOKUP(A536,'Tabela IBGE_Município'!A:C,2)</f>
        <v>3057</v>
      </c>
      <c r="H536" s="4" t="s">
        <v>637</v>
      </c>
      <c r="I536" s="28">
        <f>VLOOKUP(DADOS!A536,'Tabela IBGE_Município'!A:E,5)</f>
        <v>0.71799999999999997</v>
      </c>
      <c r="J536" s="2">
        <f t="shared" si="8"/>
        <v>4.9067713444553487E-3</v>
      </c>
      <c r="K536" s="20">
        <f>(VLOOKUP(B536,'Celulares por Região'!A:H,6))/G536</f>
        <v>4.6450768727510632E-2</v>
      </c>
    </row>
    <row r="537" spans="1:11" ht="15.75" customHeight="1">
      <c r="A537" s="4" t="s">
        <v>1280</v>
      </c>
      <c r="B537" s="4" t="s">
        <v>608</v>
      </c>
      <c r="C537" s="4">
        <v>247</v>
      </c>
      <c r="D537" s="4">
        <v>607</v>
      </c>
      <c r="E537" s="4">
        <v>286</v>
      </c>
      <c r="F537" s="1">
        <v>2</v>
      </c>
      <c r="G537" s="1">
        <f>VLOOKUP(A537,'Tabela IBGE_Município'!A:C,2)</f>
        <v>10267</v>
      </c>
      <c r="H537" s="4" t="s">
        <v>639</v>
      </c>
      <c r="I537" s="28">
        <f>VLOOKUP(DADOS!A537,'Tabela IBGE_Município'!A:E,5)</f>
        <v>0.63300000000000001</v>
      </c>
      <c r="J537" s="2">
        <f t="shared" si="8"/>
        <v>8.717249439953248E-2</v>
      </c>
      <c r="K537" s="20">
        <f>(VLOOKUP(B537,'Celulares por Região'!A:H,6))/G537</f>
        <v>0.38277977987727674</v>
      </c>
    </row>
    <row r="538" spans="1:11" ht="15.75" customHeight="1">
      <c r="A538" s="4" t="s">
        <v>1281</v>
      </c>
      <c r="B538" s="4" t="s">
        <v>602</v>
      </c>
      <c r="C538" s="4">
        <v>3</v>
      </c>
      <c r="D538" s="4">
        <v>15</v>
      </c>
      <c r="E538" s="4">
        <v>6</v>
      </c>
      <c r="F538" s="1">
        <v>1</v>
      </c>
      <c r="G538" s="1">
        <f>VLOOKUP(A538,'Tabela IBGE_Município'!A:C,2)</f>
        <v>11309</v>
      </c>
      <c r="H538" s="4" t="s">
        <v>638</v>
      </c>
      <c r="I538" s="28">
        <f>VLOOKUP(DADOS!A538,'Tabela IBGE_Município'!A:E,5)</f>
        <v>0.73499999999999999</v>
      </c>
      <c r="J538" s="2">
        <f t="shared" si="8"/>
        <v>1.945353258466708E-3</v>
      </c>
      <c r="K538" s="20">
        <f>(VLOOKUP(B538,'Celulares por Região'!A:H,6))/G538</f>
        <v>0.13997700946149086</v>
      </c>
    </row>
    <row r="539" spans="1:11" ht="15.75" customHeight="1">
      <c r="A539" s="4" t="s">
        <v>1284</v>
      </c>
      <c r="B539" s="4" t="s">
        <v>600</v>
      </c>
      <c r="C539" s="4">
        <v>2</v>
      </c>
      <c r="D539" s="4">
        <v>16</v>
      </c>
      <c r="E539" s="4">
        <v>17</v>
      </c>
      <c r="F539" s="1">
        <v>373</v>
      </c>
      <c r="G539" s="1">
        <f>VLOOKUP(A539,'Tabela IBGE_Município'!A:C,2)</f>
        <v>4244</v>
      </c>
      <c r="H539" s="4" t="s">
        <v>637</v>
      </c>
      <c r="I539" s="28">
        <f>VLOOKUP(DADOS!A539,'Tabela IBGE_Município'!A:E,5)</f>
        <v>0.70099999999999996</v>
      </c>
      <c r="J539" s="2">
        <f t="shared" si="8"/>
        <v>9.5664467483506127E-2</v>
      </c>
      <c r="K539" s="20">
        <f>(VLOOKUP(B539,'Celulares por Região'!A:H,6))/G539</f>
        <v>0.85933081998114991</v>
      </c>
    </row>
    <row r="540" spans="1:11" ht="15.75" customHeight="1">
      <c r="A540" s="4" t="s">
        <v>1285</v>
      </c>
      <c r="B540" s="4" t="s">
        <v>602</v>
      </c>
      <c r="C540" s="4">
        <v>1</v>
      </c>
      <c r="D540" s="4">
        <v>6</v>
      </c>
      <c r="E540" s="4">
        <v>2</v>
      </c>
      <c r="F540" s="1">
        <v>6</v>
      </c>
      <c r="G540" s="1">
        <f>VLOOKUP(A540,'Tabela IBGE_Município'!A:C,2)</f>
        <v>9823</v>
      </c>
      <c r="H540" s="4" t="s">
        <v>637</v>
      </c>
      <c r="I540" s="28">
        <f>VLOOKUP(DADOS!A540,'Tabela IBGE_Município'!A:E,5)</f>
        <v>0.68</v>
      </c>
      <c r="J540" s="2">
        <f t="shared" si="8"/>
        <v>1.4252265092130714E-3</v>
      </c>
      <c r="K540" s="20">
        <f>(VLOOKUP(B540,'Celulares por Região'!A:H,6))/G540</f>
        <v>0.16115239743459228</v>
      </c>
    </row>
    <row r="541" spans="1:11" ht="15.75" customHeight="1">
      <c r="A541" s="4" t="s">
        <v>1286</v>
      </c>
      <c r="B541" s="4" t="s">
        <v>618</v>
      </c>
      <c r="C541" s="4">
        <v>2</v>
      </c>
      <c r="D541" s="4">
        <v>14</v>
      </c>
      <c r="E541" s="4">
        <v>10</v>
      </c>
      <c r="F541" s="1"/>
      <c r="G541" s="1">
        <f>VLOOKUP(A541,'Tabela IBGE_Município'!A:C,2)</f>
        <v>34567</v>
      </c>
      <c r="H541" s="4" t="s">
        <v>638</v>
      </c>
      <c r="I541" s="28">
        <f>VLOOKUP(DADOS!A541,'Tabela IBGE_Município'!A:E,5)</f>
        <v>0.66</v>
      </c>
      <c r="J541" s="2">
        <f t="shared" si="8"/>
        <v>6.9430381577805422E-4</v>
      </c>
      <c r="K541" s="20">
        <f>(VLOOKUP(B541,'Celulares por Região'!A:H,6))/G541</f>
        <v>0.3092255619521509</v>
      </c>
    </row>
    <row r="542" spans="1:11" ht="15.75" customHeight="1">
      <c r="A542" s="4" t="s">
        <v>1288</v>
      </c>
      <c r="B542" s="4" t="s">
        <v>630</v>
      </c>
      <c r="C542" s="4">
        <v>2</v>
      </c>
      <c r="D542" s="4">
        <v>4</v>
      </c>
      <c r="E542" s="4">
        <v>6</v>
      </c>
      <c r="F542" s="1">
        <v>4</v>
      </c>
      <c r="G542" s="1">
        <f>VLOOKUP(A542,'Tabela IBGE_Município'!A:C,2)</f>
        <v>6133</v>
      </c>
      <c r="H542" s="4" t="s">
        <v>638</v>
      </c>
      <c r="I542" s="28">
        <f>VLOOKUP(DADOS!A542,'Tabela IBGE_Município'!A:E,5)</f>
        <v>0.73199999999999998</v>
      </c>
      <c r="J542" s="2">
        <f t="shared" si="8"/>
        <v>2.2827327572150662E-3</v>
      </c>
      <c r="K542" s="20">
        <f>(VLOOKUP(B542,'Celulares por Região'!A:H,6))/G542</f>
        <v>1.6280776129137453</v>
      </c>
    </row>
    <row r="543" spans="1:11" ht="15.75" customHeight="1">
      <c r="A543" s="4" t="s">
        <v>1289</v>
      </c>
      <c r="B543" s="4" t="s">
        <v>621</v>
      </c>
      <c r="D543" s="4">
        <v>7</v>
      </c>
      <c r="E543" s="4">
        <v>4</v>
      </c>
      <c r="F543" s="1"/>
      <c r="G543" s="1">
        <f>VLOOKUP(A543,'Tabela IBGE_Município'!A:C,2)</f>
        <v>6706</v>
      </c>
      <c r="H543" s="4" t="s">
        <v>639</v>
      </c>
      <c r="I543" s="28">
        <f>VLOOKUP(DADOS!A543,'Tabela IBGE_Município'!A:E,5)</f>
        <v>0.73</v>
      </c>
      <c r="J543" s="2">
        <f t="shared" si="8"/>
        <v>1.6403220996122874E-3</v>
      </c>
      <c r="K543" s="20">
        <f>(VLOOKUP(B543,'Celulares por Região'!A:H,6))/G543</f>
        <v>0.30987175663584848</v>
      </c>
    </row>
    <row r="544" spans="1:11" ht="15.75" customHeight="1">
      <c r="A544" s="4" t="s">
        <v>1290</v>
      </c>
      <c r="B544" s="4" t="s">
        <v>611</v>
      </c>
      <c r="C544" s="4">
        <v>2</v>
      </c>
      <c r="D544" s="4">
        <v>8</v>
      </c>
      <c r="E544" s="4">
        <v>7</v>
      </c>
      <c r="F544" s="1"/>
      <c r="G544" s="1">
        <f>VLOOKUP(A544,'Tabela IBGE_Município'!A:C,2)</f>
        <v>14862</v>
      </c>
      <c r="H544" s="4" t="s">
        <v>640</v>
      </c>
      <c r="I544" s="28">
        <f>VLOOKUP(DADOS!A544,'Tabela IBGE_Município'!A:E,5)</f>
        <v>0.71</v>
      </c>
      <c r="J544" s="2">
        <f t="shared" si="8"/>
        <v>1.0092854259184498E-3</v>
      </c>
      <c r="K544" s="20">
        <f>(VLOOKUP(B544,'Celulares por Região'!A:H,6))/G544</f>
        <v>0.27095949401157315</v>
      </c>
    </row>
    <row r="545" spans="1:11" ht="15.75" customHeight="1">
      <c r="A545" s="4" t="s">
        <v>1291</v>
      </c>
      <c r="B545" s="4" t="s">
        <v>609</v>
      </c>
      <c r="D545" s="4">
        <v>4</v>
      </c>
      <c r="E545" s="4">
        <v>2</v>
      </c>
      <c r="F545" s="1"/>
      <c r="G545" s="1">
        <f>VLOOKUP(A545,'Tabela IBGE_Município'!A:C,2)</f>
        <v>37203</v>
      </c>
      <c r="H545" s="4" t="s">
        <v>638</v>
      </c>
      <c r="I545" s="28">
        <f>VLOOKUP(DADOS!A545,'Tabela IBGE_Município'!A:E,5)</f>
        <v>0.7</v>
      </c>
      <c r="J545" s="2">
        <f t="shared" si="8"/>
        <v>1.6127731634545602E-4</v>
      </c>
      <c r="K545" s="20">
        <f>(VLOOKUP(B545,'Celulares por Região'!A:H,6))/G545</f>
        <v>1.972959169959412E-2</v>
      </c>
    </row>
    <row r="546" spans="1:11" ht="15.75" customHeight="1">
      <c r="A546" s="4" t="s">
        <v>1292</v>
      </c>
      <c r="B546" s="4" t="s">
        <v>613</v>
      </c>
      <c r="C546" s="4">
        <v>1</v>
      </c>
      <c r="D546" s="4">
        <v>8</v>
      </c>
      <c r="E546" s="4">
        <v>1</v>
      </c>
      <c r="F546" s="1"/>
      <c r="G546" s="1">
        <f>VLOOKUP(A546,'Tabela IBGE_Município'!A:C,2)</f>
        <v>2139</v>
      </c>
      <c r="H546" s="4" t="s">
        <v>638</v>
      </c>
      <c r="I546" s="28">
        <f>VLOOKUP(DADOS!A546,'Tabela IBGE_Município'!A:E,5)</f>
        <v>0.66</v>
      </c>
      <c r="J546" s="2">
        <f t="shared" si="8"/>
        <v>4.2075736325385693E-3</v>
      </c>
      <c r="K546" s="20">
        <f>(VLOOKUP(B546,'Celulares por Região'!A:H,6))/G546</f>
        <v>0.22346891070593736</v>
      </c>
    </row>
    <row r="547" spans="1:11" ht="15.75" customHeight="1">
      <c r="A547" s="4" t="s">
        <v>1292</v>
      </c>
      <c r="B547" s="4" t="s">
        <v>613</v>
      </c>
      <c r="C547" s="4">
        <v>2</v>
      </c>
      <c r="D547" s="4">
        <v>10</v>
      </c>
      <c r="E547" s="4">
        <v>7</v>
      </c>
      <c r="F547" s="1">
        <v>1</v>
      </c>
      <c r="G547" s="1">
        <f>VLOOKUP(A547,'Tabela IBGE_Município'!A:C,2)</f>
        <v>2139</v>
      </c>
      <c r="H547" s="4" t="s">
        <v>638</v>
      </c>
      <c r="I547" s="28">
        <f>VLOOKUP(DADOS!A547,'Tabela IBGE_Município'!A:E,5)</f>
        <v>0.66</v>
      </c>
      <c r="J547" s="2">
        <f t="shared" si="8"/>
        <v>8.4151472650771386E-3</v>
      </c>
      <c r="K547" s="20">
        <f>(VLOOKUP(B547,'Celulares por Região'!A:H,6))/G547</f>
        <v>0.22346891070593736</v>
      </c>
    </row>
    <row r="548" spans="1:11" ht="15.75" customHeight="1">
      <c r="A548" s="4" t="s">
        <v>1293</v>
      </c>
      <c r="B548" s="4" t="s">
        <v>620</v>
      </c>
      <c r="D548" s="4">
        <v>9</v>
      </c>
      <c r="E548" s="4">
        <v>1</v>
      </c>
      <c r="F548" s="1">
        <v>4</v>
      </c>
      <c r="G548" s="1">
        <f>VLOOKUP(A548,'Tabela IBGE_Município'!A:C,2)</f>
        <v>3506</v>
      </c>
      <c r="H548" s="4" t="s">
        <v>639</v>
      </c>
      <c r="I548" s="28">
        <f>VLOOKUP(DADOS!A548,'Tabela IBGE_Município'!A:E,5)</f>
        <v>0.71299999999999997</v>
      </c>
      <c r="J548" s="2">
        <f t="shared" si="8"/>
        <v>3.9931545921277813E-3</v>
      </c>
      <c r="K548" s="20">
        <f>(VLOOKUP(B548,'Celulares por Região'!A:H,6))/G548</f>
        <v>0.19195664575014262</v>
      </c>
    </row>
    <row r="549" spans="1:11" ht="15.75" customHeight="1">
      <c r="A549" s="4" t="s">
        <v>1294</v>
      </c>
      <c r="B549" s="4" t="s">
        <v>614</v>
      </c>
      <c r="D549" s="4">
        <v>5</v>
      </c>
      <c r="E549" s="4">
        <v>1</v>
      </c>
      <c r="F549" s="1">
        <v>1</v>
      </c>
      <c r="G549" s="1">
        <f>VLOOKUP(A549,'Tabela IBGE_Município'!A:C,2)</f>
        <v>5008</v>
      </c>
      <c r="H549" s="4" t="s">
        <v>638</v>
      </c>
      <c r="I549" s="28">
        <f>VLOOKUP(DADOS!A549,'Tabela IBGE_Município'!A:E,5)</f>
        <v>0.56200000000000006</v>
      </c>
      <c r="J549" s="2">
        <f t="shared" si="8"/>
        <v>1.3977635782747603E-3</v>
      </c>
      <c r="K549" s="20">
        <f>(VLOOKUP(B549,'Celulares por Região'!A:H,6))/G549</f>
        <v>0.23981629392971246</v>
      </c>
    </row>
    <row r="550" spans="1:11" ht="15.75" customHeight="1">
      <c r="A550" s="4" t="s">
        <v>1295</v>
      </c>
      <c r="B550" s="4" t="s">
        <v>617</v>
      </c>
      <c r="C550" s="4">
        <v>1</v>
      </c>
      <c r="D550" s="4">
        <v>11</v>
      </c>
      <c r="E550" s="4">
        <v>9</v>
      </c>
      <c r="F550" s="1"/>
      <c r="G550" s="1">
        <f>VLOOKUP(A550,'Tabela IBGE_Município'!A:C,2)</f>
        <v>17118</v>
      </c>
      <c r="H550" s="4" t="s">
        <v>638</v>
      </c>
      <c r="I550" s="28">
        <f>VLOOKUP(DADOS!A550,'Tabela IBGE_Município'!A:E,5)</f>
        <v>0.746</v>
      </c>
      <c r="J550" s="2">
        <f t="shared" si="8"/>
        <v>1.1683607898118939E-3</v>
      </c>
      <c r="K550" s="20">
        <f>(VLOOKUP(B550,'Celulares por Região'!A:H,6))/G550</f>
        <v>8.2953616076644476E-3</v>
      </c>
    </row>
    <row r="551" spans="1:11" ht="15.75" customHeight="1">
      <c r="A551" s="4" t="s">
        <v>1297</v>
      </c>
      <c r="B551" s="4" t="s">
        <v>617</v>
      </c>
      <c r="C551" s="4">
        <v>14</v>
      </c>
      <c r="D551" s="4">
        <v>40</v>
      </c>
      <c r="E551" s="4">
        <v>30</v>
      </c>
      <c r="F551" s="1"/>
      <c r="G551" s="1">
        <f>VLOOKUP(A551,'Tabela IBGE_Município'!A:C,2)</f>
        <v>16438</v>
      </c>
      <c r="H551" s="4" t="s">
        <v>637</v>
      </c>
      <c r="I551" s="28">
        <f>VLOOKUP(DADOS!A551,'Tabela IBGE_Município'!A:E,5)</f>
        <v>0.72299999999999998</v>
      </c>
      <c r="J551" s="2">
        <f t="shared" si="8"/>
        <v>4.2584255992213164E-3</v>
      </c>
      <c r="K551" s="20">
        <f>(VLOOKUP(B551,'Celulares por Região'!A:H,6))/G551</f>
        <v>8.6385205012775284E-3</v>
      </c>
    </row>
    <row r="552" spans="1:11" ht="15.75" customHeight="1">
      <c r="A552" s="4" t="s">
        <v>1298</v>
      </c>
      <c r="B552" s="4" t="s">
        <v>602</v>
      </c>
      <c r="D552" s="4">
        <v>2</v>
      </c>
      <c r="E552" s="4">
        <v>3</v>
      </c>
      <c r="F552" s="1">
        <v>19</v>
      </c>
      <c r="G552" s="1">
        <f>VLOOKUP(A552,'Tabela IBGE_Município'!A:C,2)</f>
        <v>14255</v>
      </c>
      <c r="H552" s="4" t="s">
        <v>637</v>
      </c>
      <c r="I552" s="28">
        <f>VLOOKUP(DADOS!A552,'Tabela IBGE_Município'!A:E,5)</f>
        <v>0.65300000000000002</v>
      </c>
      <c r="J552" s="2">
        <f t="shared" si="8"/>
        <v>1.6836197825324448E-3</v>
      </c>
      <c r="K552" s="20">
        <f>(VLOOKUP(B552,'Celulares por Região'!A:H,6))/G552</f>
        <v>0.11104875482286918</v>
      </c>
    </row>
    <row r="553" spans="1:11" ht="15.75" customHeight="1">
      <c r="A553" s="4" t="s">
        <v>1299</v>
      </c>
      <c r="B553" s="4" t="s">
        <v>611</v>
      </c>
      <c r="C553" s="4">
        <v>3</v>
      </c>
      <c r="D553" s="4">
        <v>2</v>
      </c>
      <c r="E553" s="4">
        <v>1</v>
      </c>
      <c r="F553" s="1">
        <v>1</v>
      </c>
      <c r="G553" s="1">
        <f>VLOOKUP(A553,'Tabela IBGE_Município'!A:C,2)</f>
        <v>5651</v>
      </c>
      <c r="H553" s="4" t="s">
        <v>637</v>
      </c>
      <c r="I553" s="28">
        <f>VLOOKUP(DADOS!A553,'Tabela IBGE_Município'!A:E,5)</f>
        <v>0.7</v>
      </c>
      <c r="J553" s="2">
        <f t="shared" si="8"/>
        <v>7.0783932047425232E-4</v>
      </c>
      <c r="K553" s="20">
        <f>(VLOOKUP(B553,'Celulares por Região'!A:H,6))/G553</f>
        <v>0.71261723588745352</v>
      </c>
    </row>
    <row r="554" spans="1:11" ht="15.75" customHeight="1">
      <c r="A554" s="4" t="s">
        <v>1300</v>
      </c>
      <c r="B554" s="4" t="s">
        <v>617</v>
      </c>
      <c r="C554" s="4">
        <v>2</v>
      </c>
      <c r="D554" s="4">
        <v>4</v>
      </c>
      <c r="E554" s="4">
        <v>1</v>
      </c>
      <c r="F554" s="1">
        <v>1</v>
      </c>
      <c r="G554" s="1">
        <f>VLOOKUP(A554,'Tabela IBGE_Município'!A:C,2)</f>
        <v>1899</v>
      </c>
      <c r="H554" s="4" t="s">
        <v>637</v>
      </c>
      <c r="I554" s="28">
        <f>VLOOKUP(DADOS!A554,'Tabela IBGE_Município'!A:E,5)</f>
        <v>0.74</v>
      </c>
      <c r="J554" s="2">
        <f t="shared" si="8"/>
        <v>3.1595576619273301E-3</v>
      </c>
      <c r="K554" s="20">
        <f>(VLOOKUP(B554,'Celulares por Região'!A:H,6))/G554</f>
        <v>7.4776197998946817E-2</v>
      </c>
    </row>
    <row r="555" spans="1:11" ht="15.75" customHeight="1">
      <c r="A555" s="4" t="s">
        <v>1301</v>
      </c>
      <c r="B555" s="4" t="s">
        <v>609</v>
      </c>
      <c r="D555" s="4">
        <v>2</v>
      </c>
      <c r="E555" s="4">
        <v>1</v>
      </c>
      <c r="F555" s="1"/>
      <c r="G555" s="1">
        <f>VLOOKUP(A555,'Tabela IBGE_Município'!A:C,2)</f>
        <v>12390</v>
      </c>
      <c r="H555" s="4" t="s">
        <v>637</v>
      </c>
      <c r="I555" s="28">
        <f>VLOOKUP(DADOS!A555,'Tabela IBGE_Município'!A:E,5)</f>
        <v>0.59</v>
      </c>
      <c r="J555" s="2">
        <f t="shared" si="8"/>
        <v>2.4213075060532688E-4</v>
      </c>
      <c r="K555" s="20">
        <f>(VLOOKUP(B555,'Celulares por Região'!A:H,6))/G555</f>
        <v>5.9241323648103313E-2</v>
      </c>
    </row>
    <row r="556" spans="1:11" ht="15.75" customHeight="1">
      <c r="A556" s="4" t="s">
        <v>1301</v>
      </c>
      <c r="B556" s="4" t="s">
        <v>609</v>
      </c>
      <c r="C556" s="4">
        <v>2</v>
      </c>
      <c r="D556" s="4">
        <v>1</v>
      </c>
      <c r="F556" s="1">
        <v>2</v>
      </c>
      <c r="G556" s="1">
        <f>VLOOKUP(A556,'Tabela IBGE_Município'!A:C,2)</f>
        <v>12390</v>
      </c>
      <c r="H556" s="4" t="s">
        <v>637</v>
      </c>
      <c r="I556" s="28">
        <f>VLOOKUP(DADOS!A556,'Tabela IBGE_Município'!A:E,5)</f>
        <v>0.59</v>
      </c>
      <c r="J556" s="2">
        <f t="shared" si="8"/>
        <v>2.4213075060532688E-4</v>
      </c>
      <c r="K556" s="20">
        <f>(VLOOKUP(B556,'Celulares por Região'!A:H,6))/G556</f>
        <v>5.9241323648103313E-2</v>
      </c>
    </row>
    <row r="557" spans="1:11" ht="15.75" customHeight="1">
      <c r="A557" s="4" t="s">
        <v>1301</v>
      </c>
      <c r="B557" s="4" t="s">
        <v>609</v>
      </c>
      <c r="C557" s="4">
        <v>1</v>
      </c>
      <c r="D557" s="4">
        <v>2</v>
      </c>
      <c r="F557" s="1"/>
      <c r="G557" s="1">
        <f>VLOOKUP(A557,'Tabela IBGE_Município'!A:C,2)</f>
        <v>12390</v>
      </c>
      <c r="H557" s="4" t="s">
        <v>637</v>
      </c>
      <c r="I557" s="28">
        <f>VLOOKUP(DADOS!A557,'Tabela IBGE_Município'!A:E,5)</f>
        <v>0.59</v>
      </c>
      <c r="J557" s="2">
        <f t="shared" si="8"/>
        <v>1.6142050040355126E-4</v>
      </c>
      <c r="K557" s="20">
        <f>(VLOOKUP(B557,'Celulares por Região'!A:H,6))/G557</f>
        <v>5.9241323648103313E-2</v>
      </c>
    </row>
    <row r="558" spans="1:11" ht="15.75" customHeight="1">
      <c r="A558" s="4" t="s">
        <v>1302</v>
      </c>
      <c r="B558" s="4" t="s">
        <v>620</v>
      </c>
      <c r="C558" s="4">
        <v>2</v>
      </c>
      <c r="D558" s="4">
        <v>3</v>
      </c>
      <c r="E558" s="4">
        <v>2</v>
      </c>
      <c r="F558" s="1">
        <v>5</v>
      </c>
      <c r="G558" s="1">
        <f>VLOOKUP(A558,'Tabela IBGE_Município'!A:C,2)</f>
        <v>4956</v>
      </c>
      <c r="H558" s="4" t="s">
        <v>637</v>
      </c>
      <c r="I558" s="28">
        <f>VLOOKUP(DADOS!A558,'Tabela IBGE_Município'!A:E,5)</f>
        <v>0.66</v>
      </c>
      <c r="J558" s="2">
        <f t="shared" si="8"/>
        <v>2.0177562550443904E-3</v>
      </c>
      <c r="K558" s="20">
        <f>(VLOOKUP(B558,'Celulares por Região'!A:H,6))/G558</f>
        <v>0.13579499596448749</v>
      </c>
    </row>
    <row r="559" spans="1:11" ht="15.75" customHeight="1">
      <c r="A559" s="4" t="s">
        <v>1303</v>
      </c>
      <c r="B559" s="4" t="s">
        <v>609</v>
      </c>
      <c r="C559" s="4">
        <v>2</v>
      </c>
      <c r="D559" s="4">
        <v>2</v>
      </c>
      <c r="F559" s="1"/>
      <c r="G559" s="1">
        <f>VLOOKUP(A559,'Tabela IBGE_Município'!A:C,2)</f>
        <v>7068</v>
      </c>
      <c r="H559" s="4" t="s">
        <v>638</v>
      </c>
      <c r="I559" s="28">
        <f>VLOOKUP(DADOS!A559,'Tabela IBGE_Município'!A:E,5)</f>
        <v>0.74199999999999999</v>
      </c>
      <c r="J559" s="2">
        <f t="shared" si="8"/>
        <v>2.8296547821165819E-4</v>
      </c>
      <c r="K559" s="20">
        <f>(VLOOKUP(B559,'Celulares por Região'!A:H,6))/G559</f>
        <v>0.10384833050367855</v>
      </c>
    </row>
    <row r="560" spans="1:11" ht="15.75" customHeight="1">
      <c r="A560" s="4" t="s">
        <v>1304</v>
      </c>
      <c r="B560" s="4" t="s">
        <v>611</v>
      </c>
      <c r="D560" s="4">
        <v>2</v>
      </c>
      <c r="E560" s="4">
        <v>2</v>
      </c>
      <c r="F560" s="1"/>
      <c r="G560" s="1">
        <f>VLOOKUP(A560,'Tabela IBGE_Município'!A:C,2)</f>
        <v>17607</v>
      </c>
      <c r="H560" s="4" t="s">
        <v>639</v>
      </c>
      <c r="I560" s="28">
        <f>VLOOKUP(DADOS!A560,'Tabela IBGE_Município'!A:E,5)</f>
        <v>0.78</v>
      </c>
      <c r="J560" s="2">
        <f t="shared" si="8"/>
        <v>2.2718237064803771E-4</v>
      </c>
      <c r="K560" s="20">
        <f>(VLOOKUP(B560,'Celulares por Região'!A:H,6))/G560</f>
        <v>0.22871585164991196</v>
      </c>
    </row>
    <row r="561" spans="1:11" ht="15.75" customHeight="1">
      <c r="A561" s="4" t="s">
        <v>1305</v>
      </c>
      <c r="B561" s="4" t="s">
        <v>602</v>
      </c>
      <c r="D561" s="4">
        <v>1</v>
      </c>
      <c r="F561" s="1">
        <v>1</v>
      </c>
      <c r="G561" s="1">
        <f>VLOOKUP(A561,'Tabela IBGE_Município'!A:C,2)</f>
        <v>3254</v>
      </c>
      <c r="H561" s="4" t="s">
        <v>638</v>
      </c>
      <c r="I561" s="28">
        <f>VLOOKUP(DADOS!A561,'Tabela IBGE_Município'!A:E,5)</f>
        <v>0.626</v>
      </c>
      <c r="J561" s="2">
        <f t="shared" si="8"/>
        <v>6.1462814996926854E-4</v>
      </c>
      <c r="K561" s="20">
        <f>(VLOOKUP(B561,'Celulares por Região'!A:H,6))/G561</f>
        <v>0.48647818070067611</v>
      </c>
    </row>
    <row r="562" spans="1:11" ht="15.75" customHeight="1">
      <c r="A562" s="4" t="s">
        <v>1305</v>
      </c>
      <c r="B562" s="4" t="s">
        <v>602</v>
      </c>
      <c r="C562" s="4">
        <v>1</v>
      </c>
      <c r="D562" s="4">
        <v>2</v>
      </c>
      <c r="E562" s="4">
        <v>2</v>
      </c>
      <c r="F562" s="1"/>
      <c r="G562" s="1">
        <f>VLOOKUP(A562,'Tabela IBGE_Município'!A:C,2)</f>
        <v>3254</v>
      </c>
      <c r="H562" s="4" t="s">
        <v>638</v>
      </c>
      <c r="I562" s="28">
        <f>VLOOKUP(DADOS!A562,'Tabela IBGE_Município'!A:E,5)</f>
        <v>0.626</v>
      </c>
      <c r="J562" s="2">
        <f t="shared" si="8"/>
        <v>1.2292562999385371E-3</v>
      </c>
      <c r="K562" s="20">
        <f>(VLOOKUP(B562,'Celulares por Região'!A:H,6))/G562</f>
        <v>0.48647818070067611</v>
      </c>
    </row>
    <row r="563" spans="1:11" ht="15.75" customHeight="1">
      <c r="A563" s="4" t="s">
        <v>1307</v>
      </c>
      <c r="B563" s="4" t="s">
        <v>600</v>
      </c>
      <c r="C563" s="4">
        <v>1</v>
      </c>
      <c r="D563" s="4">
        <v>1</v>
      </c>
      <c r="F563" s="1"/>
      <c r="G563" s="1">
        <f>VLOOKUP(A563,'Tabela IBGE_Município'!A:C,2)</f>
        <v>6860</v>
      </c>
      <c r="H563" s="4" t="s">
        <v>637</v>
      </c>
      <c r="I563" s="28">
        <f>VLOOKUP(DADOS!A563,'Tabela IBGE_Município'!A:E,5)</f>
        <v>0.68</v>
      </c>
      <c r="J563" s="2">
        <f t="shared" si="8"/>
        <v>1.4577259475218659E-4</v>
      </c>
      <c r="K563" s="20">
        <f>(VLOOKUP(B563,'Celulares por Região'!A:H,6))/G563</f>
        <v>0.53163265306122454</v>
      </c>
    </row>
    <row r="564" spans="1:11" ht="15.75" customHeight="1">
      <c r="A564" s="4" t="s">
        <v>1308</v>
      </c>
      <c r="B564" s="4" t="s">
        <v>602</v>
      </c>
      <c r="C564" s="4">
        <v>1</v>
      </c>
      <c r="D564" s="4">
        <v>1</v>
      </c>
      <c r="F564" s="1">
        <v>19</v>
      </c>
      <c r="G564" s="1">
        <f>VLOOKUP(A564,'Tabela IBGE_Município'!A:C,2)</f>
        <v>12557</v>
      </c>
      <c r="H564" s="4" t="s">
        <v>638</v>
      </c>
      <c r="I564" s="28">
        <f>VLOOKUP(DADOS!A564,'Tabela IBGE_Município'!A:E,5)</f>
        <v>0.68</v>
      </c>
      <c r="J564" s="2">
        <f t="shared" si="8"/>
        <v>1.5927371187385523E-3</v>
      </c>
      <c r="K564" s="20">
        <f>(VLOOKUP(B564,'Celulares por Região'!A:H,6))/G564</f>
        <v>0.12606514294815641</v>
      </c>
    </row>
    <row r="565" spans="1:11" ht="15.75" customHeight="1">
      <c r="A565" s="4" t="s">
        <v>1309</v>
      </c>
      <c r="B565" s="4" t="s">
        <v>608</v>
      </c>
      <c r="C565" s="4">
        <v>1</v>
      </c>
      <c r="D565" s="4">
        <v>1</v>
      </c>
      <c r="E565" s="4">
        <v>1</v>
      </c>
      <c r="F565" s="1">
        <v>5</v>
      </c>
      <c r="G565" s="1">
        <f>VLOOKUP(A565,'Tabela IBGE_Município'!A:C,2)</f>
        <v>5685</v>
      </c>
      <c r="H565" s="4" t="s">
        <v>638</v>
      </c>
      <c r="I565" s="28">
        <f>VLOOKUP(DADOS!A565,'Tabela IBGE_Município'!A:E,5)</f>
        <v>0.61199999999999999</v>
      </c>
      <c r="J565" s="2">
        <f t="shared" si="8"/>
        <v>1.2313104661389623E-3</v>
      </c>
      <c r="K565" s="20">
        <f>(VLOOKUP(B565,'Celulares por Região'!A:H,6))/G565</f>
        <v>0.69129287598944589</v>
      </c>
    </row>
    <row r="566" spans="1:11" ht="15.75" customHeight="1">
      <c r="A566" s="4" t="s">
        <v>1310</v>
      </c>
      <c r="B566" s="4" t="s">
        <v>624</v>
      </c>
      <c r="C566" s="4">
        <v>1</v>
      </c>
      <c r="D566" s="4">
        <v>3</v>
      </c>
      <c r="E566" s="4">
        <v>4</v>
      </c>
      <c r="F566" s="1"/>
      <c r="G566" s="1">
        <f>VLOOKUP(A566,'Tabela IBGE_Município'!A:C,2)</f>
        <v>16530</v>
      </c>
      <c r="H566" s="4" t="s">
        <v>637</v>
      </c>
      <c r="I566" s="28">
        <f>VLOOKUP(DADOS!A566,'Tabela IBGE_Município'!A:E,5)</f>
        <v>0.54600000000000004</v>
      </c>
      <c r="J566" s="2">
        <f t="shared" si="8"/>
        <v>4.2347247428917118E-4</v>
      </c>
      <c r="K566" s="20">
        <f>(VLOOKUP(B566,'Celulares por Região'!A:H,6))/G566</f>
        <v>8.0399274047186928E-2</v>
      </c>
    </row>
    <row r="567" spans="1:11" ht="15.75" customHeight="1">
      <c r="A567" s="4" t="s">
        <v>1310</v>
      </c>
      <c r="B567" s="4" t="s">
        <v>624</v>
      </c>
      <c r="C567" s="4">
        <v>3</v>
      </c>
      <c r="D567" s="4">
        <v>2</v>
      </c>
      <c r="F567" s="1">
        <v>3</v>
      </c>
      <c r="G567" s="1">
        <f>VLOOKUP(A567,'Tabela IBGE_Município'!A:C,2)</f>
        <v>16530</v>
      </c>
      <c r="H567" s="4" t="s">
        <v>638</v>
      </c>
      <c r="I567" s="28">
        <f>VLOOKUP(DADOS!A567,'Tabela IBGE_Município'!A:E,5)</f>
        <v>0.54600000000000004</v>
      </c>
      <c r="J567" s="2">
        <f t="shared" si="8"/>
        <v>3.0248033877797946E-4</v>
      </c>
      <c r="K567" s="20">
        <f>(VLOOKUP(B567,'Celulares por Região'!A:H,6))/G567</f>
        <v>8.0399274047186928E-2</v>
      </c>
    </row>
    <row r="568" spans="1:11" ht="15.75" customHeight="1">
      <c r="A568" s="4" t="s">
        <v>1310</v>
      </c>
      <c r="B568" s="4" t="s">
        <v>624</v>
      </c>
      <c r="C568" s="4">
        <v>1</v>
      </c>
      <c r="D568" s="4">
        <v>1</v>
      </c>
      <c r="F568" s="1">
        <v>6</v>
      </c>
      <c r="G568" s="1">
        <f>VLOOKUP(A568,'Tabela IBGE_Município'!A:C,2)</f>
        <v>16530</v>
      </c>
      <c r="H568" s="4" t="s">
        <v>639</v>
      </c>
      <c r="I568" s="28">
        <f>VLOOKUP(DADOS!A568,'Tabela IBGE_Município'!A:E,5)</f>
        <v>0.54600000000000004</v>
      </c>
      <c r="J568" s="2">
        <f t="shared" si="8"/>
        <v>4.2347247428917118E-4</v>
      </c>
      <c r="K568" s="20">
        <f>(VLOOKUP(B568,'Celulares por Região'!A:H,6))/G568</f>
        <v>8.0399274047186928E-2</v>
      </c>
    </row>
    <row r="569" spans="1:11" ht="15.75" customHeight="1">
      <c r="A569" s="4" t="s">
        <v>1310</v>
      </c>
      <c r="B569" s="4" t="s">
        <v>624</v>
      </c>
      <c r="C569" s="4">
        <v>1</v>
      </c>
      <c r="D569" s="4">
        <v>3</v>
      </c>
      <c r="E569" s="4">
        <v>3</v>
      </c>
      <c r="F569" s="1">
        <v>2</v>
      </c>
      <c r="G569" s="1">
        <f>VLOOKUP(A569,'Tabela IBGE_Município'!A:C,2)</f>
        <v>16530</v>
      </c>
      <c r="H569" s="4" t="s">
        <v>638</v>
      </c>
      <c r="I569" s="28">
        <f>VLOOKUP(DADOS!A569,'Tabela IBGE_Município'!A:E,5)</f>
        <v>0.54600000000000004</v>
      </c>
      <c r="J569" s="2">
        <f t="shared" si="8"/>
        <v>4.8396854204476707E-4</v>
      </c>
      <c r="K569" s="20">
        <f>(VLOOKUP(B569,'Celulares por Região'!A:H,6))/G569</f>
        <v>8.0399274047186928E-2</v>
      </c>
    </row>
    <row r="570" spans="1:11" ht="15.75" customHeight="1">
      <c r="A570" s="4" t="s">
        <v>1311</v>
      </c>
      <c r="B570" s="4" t="s">
        <v>602</v>
      </c>
      <c r="D570" s="4">
        <v>3</v>
      </c>
      <c r="E570" s="4">
        <v>4</v>
      </c>
      <c r="F570" s="1"/>
      <c r="G570" s="1">
        <f>VLOOKUP(A570,'Tabela IBGE_Município'!A:C,2)</f>
        <v>16884</v>
      </c>
      <c r="H570" s="4" t="s">
        <v>638</v>
      </c>
      <c r="I570" s="28">
        <f>VLOOKUP(DADOS!A570,'Tabela IBGE_Município'!A:E,5)</f>
        <v>0.53700000000000003</v>
      </c>
      <c r="J570" s="2">
        <f t="shared" si="8"/>
        <v>4.1459369817578774E-4</v>
      </c>
      <c r="K570" s="20">
        <f>(VLOOKUP(B570,'Celulares por Região'!A:H,6))/G570</f>
        <v>9.3757403458895994E-2</v>
      </c>
    </row>
    <row r="571" spans="1:11" ht="15.75" customHeight="1">
      <c r="A571" s="4" t="s">
        <v>1313</v>
      </c>
      <c r="B571" s="4" t="s">
        <v>600</v>
      </c>
      <c r="C571" s="4">
        <v>1</v>
      </c>
      <c r="D571" s="4">
        <v>1</v>
      </c>
      <c r="E571" s="4">
        <v>1</v>
      </c>
      <c r="F571" s="1">
        <v>10</v>
      </c>
      <c r="G571" s="1">
        <f>VLOOKUP(A571,'Tabela IBGE_Município'!A:C,2)</f>
        <v>38117</v>
      </c>
      <c r="H571" s="4" t="s">
        <v>638</v>
      </c>
      <c r="I571" s="28">
        <f>VLOOKUP(DADOS!A571,'Tabela IBGE_Município'!A:E,5)</f>
        <v>0.63</v>
      </c>
      <c r="J571" s="2">
        <f t="shared" si="8"/>
        <v>3.1482015898418031E-4</v>
      </c>
      <c r="K571" s="20">
        <f>(VLOOKUP(B571,'Celulares por Região'!A:H,6))/G571</f>
        <v>9.5679093317942124E-2</v>
      </c>
    </row>
    <row r="572" spans="1:11" ht="15.75" customHeight="1">
      <c r="A572" s="4" t="s">
        <v>1314</v>
      </c>
      <c r="B572" s="4" t="s">
        <v>622</v>
      </c>
      <c r="C572" s="4">
        <v>2</v>
      </c>
      <c r="D572" s="4">
        <v>3</v>
      </c>
      <c r="E572" s="4">
        <v>4</v>
      </c>
      <c r="F572" s="1">
        <v>2</v>
      </c>
      <c r="G572" s="1">
        <f>VLOOKUP(A572,'Tabela IBGE_Município'!A:C,2)</f>
        <v>11369</v>
      </c>
      <c r="H572" s="4" t="s">
        <v>638</v>
      </c>
      <c r="I572" s="28">
        <f>VLOOKUP(DADOS!A572,'Tabela IBGE_Município'!A:E,5)</f>
        <v>0.60699999999999998</v>
      </c>
      <c r="J572" s="2">
        <f t="shared" si="8"/>
        <v>7.9162635236168532E-4</v>
      </c>
      <c r="K572" s="20">
        <f>(VLOOKUP(B572,'Celulares por Região'!A:H,6))/G572</f>
        <v>0.11337848535491248</v>
      </c>
    </row>
    <row r="573" spans="1:11" ht="15.75" customHeight="1">
      <c r="A573" s="4" t="s">
        <v>1315</v>
      </c>
      <c r="B573" s="4" t="s">
        <v>617</v>
      </c>
      <c r="C573" s="4">
        <v>1</v>
      </c>
      <c r="D573" s="4">
        <v>6</v>
      </c>
      <c r="E573" s="4">
        <v>4</v>
      </c>
      <c r="F573" s="1"/>
      <c r="G573" s="1">
        <f>VLOOKUP(A573,'Tabela IBGE_Município'!A:C,2)</f>
        <v>12022</v>
      </c>
      <c r="H573" s="4" t="s">
        <v>638</v>
      </c>
      <c r="I573" s="28">
        <f>VLOOKUP(DADOS!A573,'Tabela IBGE_Município'!A:E,5)</f>
        <v>0.7</v>
      </c>
      <c r="J573" s="2">
        <f t="shared" si="8"/>
        <v>8.3180835135584759E-4</v>
      </c>
      <c r="K573" s="20">
        <f>(VLOOKUP(B573,'Celulares por Região'!A:H,6))/G573</f>
        <v>1.1811678589253036E-2</v>
      </c>
    </row>
    <row r="574" spans="1:11" ht="15.75" customHeight="1">
      <c r="A574" s="4" t="s">
        <v>1316</v>
      </c>
      <c r="B574" s="4" t="s">
        <v>616</v>
      </c>
      <c r="C574" s="4">
        <v>1</v>
      </c>
      <c r="D574" s="4">
        <v>1</v>
      </c>
      <c r="F574" s="1">
        <v>3</v>
      </c>
      <c r="G574" s="1">
        <f>VLOOKUP(A574,'Tabela IBGE_Município'!A:C,2)</f>
        <v>4493</v>
      </c>
      <c r="H574" s="4" t="s">
        <v>640</v>
      </c>
      <c r="I574" s="28">
        <f>VLOOKUP(DADOS!A574,'Tabela IBGE_Município'!A:E,5)</f>
        <v>0.56000000000000005</v>
      </c>
      <c r="J574" s="2">
        <f t="shared" si="8"/>
        <v>8.9027375918094816E-4</v>
      </c>
      <c r="K574" s="20">
        <f>(VLOOKUP(B574,'Celulares por Região'!A:H,6))/G574</f>
        <v>0.65012241264188741</v>
      </c>
    </row>
    <row r="575" spans="1:11" ht="15.75" customHeight="1">
      <c r="A575" s="4" t="s">
        <v>1317</v>
      </c>
      <c r="B575" s="4" t="s">
        <v>629</v>
      </c>
      <c r="C575" s="4">
        <v>4</v>
      </c>
      <c r="D575" s="4">
        <v>6</v>
      </c>
      <c r="E575" s="4">
        <v>5</v>
      </c>
      <c r="F575" s="1">
        <v>50</v>
      </c>
      <c r="G575" s="1">
        <f>VLOOKUP(A575,'Tabela IBGE_Município'!A:C,2)</f>
        <v>17870</v>
      </c>
      <c r="H575" s="4" t="s">
        <v>638</v>
      </c>
      <c r="I575" s="28">
        <f>VLOOKUP(DADOS!A575,'Tabela IBGE_Município'!A:E,5)</f>
        <v>0.60399999999999998</v>
      </c>
      <c r="J575" s="2">
        <f t="shared" si="8"/>
        <v>3.4135422495803021E-3</v>
      </c>
      <c r="K575" s="20">
        <f>(VLOOKUP(B575,'Celulares por Região'!A:H,6))/G575</f>
        <v>2.5750419697817573</v>
      </c>
    </row>
    <row r="576" spans="1:11" ht="15.75" customHeight="1">
      <c r="A576" s="4" t="s">
        <v>1318</v>
      </c>
      <c r="B576" s="4" t="s">
        <v>608</v>
      </c>
      <c r="C576" s="4">
        <v>3</v>
      </c>
      <c r="D576" s="4">
        <v>6</v>
      </c>
      <c r="E576" s="4">
        <v>5</v>
      </c>
      <c r="F576" s="1">
        <v>7</v>
      </c>
      <c r="G576" s="1">
        <f>VLOOKUP(A576,'Tabela IBGE_Município'!A:C,2)</f>
        <v>7702</v>
      </c>
      <c r="H576" s="4" t="s">
        <v>637</v>
      </c>
      <c r="I576" s="28">
        <f>VLOOKUP(DADOS!A576,'Tabela IBGE_Município'!A:E,5)</f>
        <v>0.60299999999999998</v>
      </c>
      <c r="J576" s="2">
        <f t="shared" si="8"/>
        <v>2.3370553103090105E-3</v>
      </c>
      <c r="K576" s="20">
        <f>(VLOOKUP(B576,'Celulares por Região'!A:H,6))/G576</f>
        <v>0.51025707608413395</v>
      </c>
    </row>
    <row r="577" spans="1:11" ht="15.75" customHeight="1">
      <c r="A577" s="4" t="s">
        <v>1319</v>
      </c>
      <c r="B577" s="4" t="s">
        <v>620</v>
      </c>
      <c r="C577" s="4">
        <v>2</v>
      </c>
      <c r="F577" s="1"/>
      <c r="G577" s="1">
        <f>VLOOKUP(A577,'Tabela IBGE_Município'!A:C,2)</f>
        <v>6426</v>
      </c>
      <c r="H577" s="4" t="s">
        <v>637</v>
      </c>
      <c r="I577" s="28">
        <f>VLOOKUP(DADOS!A577,'Tabela IBGE_Município'!A:E,5)</f>
        <v>0.746</v>
      </c>
      <c r="J577" s="2">
        <f t="shared" si="8"/>
        <v>0</v>
      </c>
      <c r="K577" s="20">
        <f>(VLOOKUP(B577,'Celulares por Região'!A:H,6))/G577</f>
        <v>0.10473078120136943</v>
      </c>
    </row>
    <row r="578" spans="1:11" ht="15.75" customHeight="1">
      <c r="A578" s="4" t="s">
        <v>1320</v>
      </c>
      <c r="B578" s="4" t="s">
        <v>620</v>
      </c>
      <c r="C578" s="4">
        <v>22</v>
      </c>
      <c r="D578" s="4">
        <v>23</v>
      </c>
      <c r="E578" s="4">
        <v>13</v>
      </c>
      <c r="F578" s="1">
        <v>3</v>
      </c>
      <c r="G578" s="1">
        <f>VLOOKUP(A578,'Tabela IBGE_Município'!A:C,2)</f>
        <v>26899</v>
      </c>
      <c r="H578" s="4" t="s">
        <v>637</v>
      </c>
      <c r="I578" s="28">
        <f>VLOOKUP(DADOS!A578,'Tabela IBGE_Município'!A:E,5)</f>
        <v>0.754</v>
      </c>
      <c r="J578" s="2">
        <f t="shared" ref="J578:J641" si="9">(D578+E578+F578)/G578</f>
        <v>1.4498680248336369E-3</v>
      </c>
      <c r="K578" s="20">
        <f>(VLOOKUP(B578,'Celulares por Região'!A:H,6))/G578</f>
        <v>2.5019517454180452E-2</v>
      </c>
    </row>
    <row r="579" spans="1:11" ht="15.75" customHeight="1">
      <c r="A579" s="4" t="s">
        <v>1322</v>
      </c>
      <c r="B579" s="4" t="s">
        <v>620</v>
      </c>
      <c r="C579" s="4">
        <v>2</v>
      </c>
      <c r="D579" s="4">
        <v>3</v>
      </c>
      <c r="E579" s="4">
        <v>1</v>
      </c>
      <c r="F579" s="1"/>
      <c r="G579" s="1">
        <f>VLOOKUP(A579,'Tabela IBGE_Município'!A:C,2)</f>
        <v>4868</v>
      </c>
      <c r="H579" s="4" t="s">
        <v>640</v>
      </c>
      <c r="I579" s="28">
        <f>VLOOKUP(DADOS!A579,'Tabela IBGE_Município'!A:E,5)</f>
        <v>0.56000000000000005</v>
      </c>
      <c r="J579" s="2">
        <f t="shared" si="9"/>
        <v>8.2169268693508624E-4</v>
      </c>
      <c r="K579" s="20">
        <f>(VLOOKUP(B579,'Celulares por Região'!A:H,6))/G579</f>
        <v>0.13824979457682826</v>
      </c>
    </row>
    <row r="580" spans="1:11" ht="15.75" customHeight="1">
      <c r="A580" s="4" t="s">
        <v>1322</v>
      </c>
      <c r="B580" s="4" t="s">
        <v>620</v>
      </c>
      <c r="C580" s="4">
        <v>2</v>
      </c>
      <c r="D580" s="4">
        <v>2</v>
      </c>
      <c r="F580" s="1"/>
      <c r="G580" s="1">
        <f>VLOOKUP(A580,'Tabela IBGE_Município'!A:C,2)</f>
        <v>4868</v>
      </c>
      <c r="H580" s="4" t="s">
        <v>637</v>
      </c>
      <c r="I580" s="28">
        <f>VLOOKUP(DADOS!A580,'Tabela IBGE_Município'!A:E,5)</f>
        <v>0.56000000000000005</v>
      </c>
      <c r="J580" s="2">
        <f t="shared" si="9"/>
        <v>4.1084634346754312E-4</v>
      </c>
      <c r="K580" s="20">
        <f>(VLOOKUP(B580,'Celulares por Região'!A:H,6))/G580</f>
        <v>0.13824979457682826</v>
      </c>
    </row>
    <row r="581" spans="1:11" ht="15.75" customHeight="1">
      <c r="A581" s="4" t="s">
        <v>1323</v>
      </c>
      <c r="B581" s="4" t="s">
        <v>602</v>
      </c>
      <c r="C581" s="4">
        <v>1</v>
      </c>
      <c r="D581" s="4">
        <v>2</v>
      </c>
      <c r="E581" s="4">
        <v>1</v>
      </c>
      <c r="F581" s="1"/>
      <c r="G581" s="1">
        <f>VLOOKUP(A581,'Tabela IBGE_Município'!A:C,2)</f>
        <v>41748</v>
      </c>
      <c r="H581" s="4" t="s">
        <v>637</v>
      </c>
      <c r="I581" s="28">
        <f>VLOOKUP(DADOS!A581,'Tabela IBGE_Município'!A:E,5)</f>
        <v>0.73</v>
      </c>
      <c r="J581" s="2">
        <f t="shared" si="9"/>
        <v>7.185972980741592E-5</v>
      </c>
      <c r="K581" s="20">
        <f>(VLOOKUP(B581,'Celulares por Região'!A:H,6))/G581</f>
        <v>3.7917984095046472E-2</v>
      </c>
    </row>
    <row r="582" spans="1:11" ht="15.75" customHeight="1">
      <c r="A582" s="4" t="s">
        <v>1324</v>
      </c>
      <c r="B582" s="4" t="s">
        <v>620</v>
      </c>
      <c r="C582" s="4">
        <v>1</v>
      </c>
      <c r="D582" s="4">
        <v>1</v>
      </c>
      <c r="F582" s="1"/>
      <c r="G582" s="1">
        <f>VLOOKUP(A582,'Tabela IBGE_Município'!A:C,2)</f>
        <v>5287</v>
      </c>
      <c r="H582" s="4" t="s">
        <v>640</v>
      </c>
      <c r="I582" s="28">
        <f>VLOOKUP(DADOS!A582,'Tabela IBGE_Município'!A:E,5)</f>
        <v>0.70499999999999996</v>
      </c>
      <c r="J582" s="2">
        <f t="shared" si="9"/>
        <v>1.8914318138831096E-4</v>
      </c>
      <c r="K582" s="20">
        <f>(VLOOKUP(B582,'Celulares por Região'!A:H,6))/G582</f>
        <v>0.12729336107433328</v>
      </c>
    </row>
    <row r="583" spans="1:11" ht="15.75" customHeight="1">
      <c r="A583" s="4" t="s">
        <v>1325</v>
      </c>
      <c r="B583" s="4" t="s">
        <v>609</v>
      </c>
      <c r="C583" s="4">
        <v>1</v>
      </c>
      <c r="D583" s="4">
        <v>4</v>
      </c>
      <c r="E583" s="4">
        <v>3</v>
      </c>
      <c r="F583" s="1">
        <v>4</v>
      </c>
      <c r="G583" s="1">
        <f>VLOOKUP(A583,'Tabela IBGE_Município'!A:C,2)</f>
        <v>16164</v>
      </c>
      <c r="H583" s="4" t="s">
        <v>637</v>
      </c>
      <c r="I583" s="28">
        <f>VLOOKUP(DADOS!A583,'Tabela IBGE_Município'!A:E,5)</f>
        <v>0.72</v>
      </c>
      <c r="J583" s="2">
        <f t="shared" si="9"/>
        <v>6.8052462261816379E-4</v>
      </c>
      <c r="K583" s="20">
        <f>(VLOOKUP(B583,'Celulares por Região'!A:H,6))/G583</f>
        <v>4.540955209106657E-2</v>
      </c>
    </row>
    <row r="584" spans="1:11" ht="15.75" customHeight="1">
      <c r="A584" s="4" t="s">
        <v>1326</v>
      </c>
      <c r="B584" s="4" t="s">
        <v>617</v>
      </c>
      <c r="C584" s="4">
        <v>1</v>
      </c>
      <c r="D584" s="4">
        <v>2</v>
      </c>
      <c r="E584" s="4">
        <v>1</v>
      </c>
      <c r="F584" s="1">
        <v>24</v>
      </c>
      <c r="G584" s="1">
        <f>VLOOKUP(A584,'Tabela IBGE_Município'!A:C,2)</f>
        <v>19614</v>
      </c>
      <c r="I584" s="28">
        <f>VLOOKUP(DADOS!A584,'Tabela IBGE_Município'!A:E,5)</f>
        <v>0.69</v>
      </c>
      <c r="J584" s="2">
        <f t="shared" si="9"/>
        <v>1.3765677577240747E-3</v>
      </c>
      <c r="K584" s="20">
        <f>(VLOOKUP(B584,'Celulares por Região'!A:H,6))/G584</f>
        <v>7.2397267258080961E-3</v>
      </c>
    </row>
    <row r="585" spans="1:11" ht="15.75" customHeight="1">
      <c r="A585" s="4" t="s">
        <v>1327</v>
      </c>
      <c r="B585" s="4" t="s">
        <v>602</v>
      </c>
      <c r="C585" s="4">
        <v>1</v>
      </c>
      <c r="D585" s="4">
        <v>1</v>
      </c>
      <c r="E585" s="4">
        <v>1</v>
      </c>
      <c r="F585" s="1">
        <v>1</v>
      </c>
      <c r="G585" s="1">
        <f>VLOOKUP(A585,'Tabela IBGE_Município'!A:C,2)</f>
        <v>2683</v>
      </c>
      <c r="H585" s="4" t="s">
        <v>637</v>
      </c>
      <c r="I585" s="28">
        <f>VLOOKUP(DADOS!A585,'Tabela IBGE_Município'!A:E,5)</f>
        <v>0.7</v>
      </c>
      <c r="J585" s="2">
        <f t="shared" si="9"/>
        <v>1.1181513231457323E-3</v>
      </c>
      <c r="K585" s="20">
        <f>(VLOOKUP(B585,'Celulares por Região'!A:H,6))/G585</f>
        <v>0.59001118151323151</v>
      </c>
    </row>
    <row r="586" spans="1:11" ht="15.75" customHeight="1">
      <c r="A586" s="4" t="s">
        <v>1328</v>
      </c>
      <c r="B586" s="4" t="s">
        <v>620</v>
      </c>
      <c r="C586" s="4">
        <v>1</v>
      </c>
      <c r="D586" s="4">
        <v>3</v>
      </c>
      <c r="E586" s="4">
        <v>2</v>
      </c>
      <c r="F586" s="1"/>
      <c r="G586" s="1">
        <f>VLOOKUP(A586,'Tabela IBGE_Município'!A:C,2)</f>
        <v>6439</v>
      </c>
      <c r="H586" s="4" t="s">
        <v>637</v>
      </c>
      <c r="I586" s="28">
        <f>VLOOKUP(DADOS!A586,'Tabela IBGE_Município'!A:E,5)</f>
        <v>0.8</v>
      </c>
      <c r="J586" s="2">
        <f t="shared" si="9"/>
        <v>7.7651809287156387E-4</v>
      </c>
      <c r="K586" s="20">
        <f>(VLOOKUP(B586,'Celulares por Região'!A:H,6))/G586</f>
        <v>0.10451933530051251</v>
      </c>
    </row>
    <row r="587" spans="1:11" ht="15.75" customHeight="1">
      <c r="A587" s="4" t="s">
        <v>1329</v>
      </c>
      <c r="B587" s="4" t="s">
        <v>602</v>
      </c>
      <c r="D587" s="4">
        <v>3</v>
      </c>
      <c r="E587" s="4">
        <v>4</v>
      </c>
      <c r="F587" s="1">
        <v>2</v>
      </c>
      <c r="G587" s="1">
        <f>VLOOKUP(A587,'Tabela IBGE_Município'!A:C,2)</f>
        <v>6205</v>
      </c>
      <c r="H587" s="4" t="s">
        <v>640</v>
      </c>
      <c r="I587" s="28">
        <f>VLOOKUP(DADOS!A587,'Tabela IBGE_Município'!A:E,5)</f>
        <v>0.60199999999999998</v>
      </c>
      <c r="J587" s="2">
        <f t="shared" si="9"/>
        <v>1.4504431909750201E-3</v>
      </c>
      <c r="K587" s="20">
        <f>(VLOOKUP(B587,'Celulares por Região'!A:H,6))/G587</f>
        <v>0.25511684125705075</v>
      </c>
    </row>
    <row r="588" spans="1:11" ht="15.75" customHeight="1">
      <c r="A588" s="4" t="s">
        <v>1330</v>
      </c>
      <c r="B588" s="4" t="s">
        <v>608</v>
      </c>
      <c r="C588" s="4">
        <v>1</v>
      </c>
      <c r="D588" s="4">
        <v>2</v>
      </c>
      <c r="E588" s="4">
        <v>1</v>
      </c>
      <c r="F588" s="1"/>
      <c r="G588" s="1">
        <f>VLOOKUP(A588,'Tabela IBGE_Município'!A:C,2)</f>
        <v>14949</v>
      </c>
      <c r="H588" s="4" t="s">
        <v>638</v>
      </c>
      <c r="I588" s="28">
        <f>VLOOKUP(DADOS!A588,'Tabela IBGE_Município'!A:E,5)</f>
        <v>0.57499999999999996</v>
      </c>
      <c r="J588" s="2">
        <f t="shared" si="9"/>
        <v>2.006823198876179E-4</v>
      </c>
      <c r="K588" s="20">
        <f>(VLOOKUP(B588,'Celulares por Região'!A:H,6))/G588</f>
        <v>0.26289383905277947</v>
      </c>
    </row>
    <row r="589" spans="1:11" ht="15.75" customHeight="1">
      <c r="A589" s="4" t="s">
        <v>1332</v>
      </c>
      <c r="B589" s="4" t="s">
        <v>617</v>
      </c>
      <c r="C589" s="4">
        <v>1</v>
      </c>
      <c r="D589" s="4">
        <v>2</v>
      </c>
      <c r="E589" s="4">
        <v>1</v>
      </c>
      <c r="F589" s="1"/>
      <c r="G589" s="1">
        <f>VLOOKUP(A589,'Tabela IBGE_Município'!A:C,2)</f>
        <v>6288</v>
      </c>
      <c r="I589" s="28">
        <f>VLOOKUP(DADOS!A589,'Tabela IBGE_Município'!A:E,5)</f>
        <v>0.745</v>
      </c>
      <c r="J589" s="2">
        <f t="shared" si="9"/>
        <v>4.7709923664122136E-4</v>
      </c>
      <c r="K589" s="20">
        <f>(VLOOKUP(B589,'Celulares por Região'!A:H,6))/G589</f>
        <v>2.2582697201017812E-2</v>
      </c>
    </row>
    <row r="590" spans="1:11" ht="15.75" customHeight="1">
      <c r="A590" s="4" t="s">
        <v>1333</v>
      </c>
      <c r="B590" s="4" t="s">
        <v>611</v>
      </c>
      <c r="C590" s="4">
        <v>1</v>
      </c>
      <c r="D590" s="4">
        <v>1</v>
      </c>
      <c r="F590" s="1">
        <v>1</v>
      </c>
      <c r="G590" s="1">
        <f>VLOOKUP(A590,'Tabela IBGE_Município'!A:C,2)</f>
        <v>10129</v>
      </c>
      <c r="H590" s="4" t="s">
        <v>640</v>
      </c>
      <c r="I590" s="28">
        <f>VLOOKUP(DADOS!A590,'Tabela IBGE_Município'!A:E,5)</f>
        <v>0.77800000000000002</v>
      </c>
      <c r="J590" s="2">
        <f t="shared" si="9"/>
        <v>1.9745285813012144E-4</v>
      </c>
      <c r="K590" s="20">
        <f>(VLOOKUP(B590,'Celulares por Região'!A:H,6))/G590</f>
        <v>0.39757132984499949</v>
      </c>
    </row>
    <row r="591" spans="1:11" ht="15.75" customHeight="1">
      <c r="A591" s="4" t="s">
        <v>1334</v>
      </c>
      <c r="B591" s="4" t="s">
        <v>611</v>
      </c>
      <c r="C591" s="4">
        <v>1</v>
      </c>
      <c r="D591" s="4">
        <v>1</v>
      </c>
      <c r="F591" s="1"/>
      <c r="G591" s="1">
        <f>VLOOKUP(A591,'Tabela IBGE_Município'!A:C,2)</f>
        <v>5322</v>
      </c>
      <c r="H591" s="4" t="s">
        <v>640</v>
      </c>
      <c r="I591" s="28">
        <f>VLOOKUP(DADOS!A591,'Tabela IBGE_Município'!A:E,5)</f>
        <v>0.78</v>
      </c>
      <c r="J591" s="2">
        <f t="shared" si="9"/>
        <v>1.8789928598271326E-4</v>
      </c>
      <c r="K591" s="20">
        <f>(VLOOKUP(B591,'Celulares por Região'!A:H,6))/G591</f>
        <v>0.75667042465238632</v>
      </c>
    </row>
    <row r="592" spans="1:11" ht="15.75" customHeight="1">
      <c r="A592" s="4" t="s">
        <v>1335</v>
      </c>
      <c r="B592" s="4" t="s">
        <v>617</v>
      </c>
      <c r="C592" s="4">
        <v>1</v>
      </c>
      <c r="D592" s="4">
        <v>2</v>
      </c>
      <c r="E592" s="4">
        <v>1</v>
      </c>
      <c r="F592" s="1"/>
      <c r="G592" s="1">
        <f>VLOOKUP(A592,'Tabela IBGE_Município'!A:C,2)</f>
        <v>2111</v>
      </c>
      <c r="H592" s="4" t="s">
        <v>638</v>
      </c>
      <c r="I592" s="28">
        <f>VLOOKUP(DADOS!A592,'Tabela IBGE_Município'!A:E,5)</f>
        <v>0.67400000000000004</v>
      </c>
      <c r="J592" s="2">
        <f t="shared" si="9"/>
        <v>1.4211274277593558E-3</v>
      </c>
      <c r="K592" s="20">
        <f>(VLOOKUP(B592,'Celulares por Região'!A:H,6))/G592</f>
        <v>6.7266698247276172E-2</v>
      </c>
    </row>
    <row r="593" spans="1:11" ht="15.75" customHeight="1">
      <c r="A593" s="4" t="s">
        <v>1337</v>
      </c>
      <c r="B593" s="4" t="s">
        <v>620</v>
      </c>
      <c r="C593" s="4">
        <v>1</v>
      </c>
      <c r="D593" s="4">
        <v>1</v>
      </c>
      <c r="F593" s="1"/>
      <c r="G593" s="1">
        <f>VLOOKUP(A593,'Tabela IBGE_Município'!A:C,2)</f>
        <v>3769</v>
      </c>
      <c r="H593" s="4" t="s">
        <v>637</v>
      </c>
      <c r="I593" s="28">
        <f>VLOOKUP(DADOS!A593,'Tabela IBGE_Município'!A:E,5)</f>
        <v>0.78</v>
      </c>
      <c r="J593" s="2">
        <f t="shared" si="9"/>
        <v>2.6532236667551072E-4</v>
      </c>
      <c r="K593" s="20">
        <f>(VLOOKUP(B593,'Celulares por Região'!A:H,6))/G593</f>
        <v>0.17856195277261874</v>
      </c>
    </row>
    <row r="594" spans="1:11" ht="15.75" customHeight="1">
      <c r="A594" s="4" t="s">
        <v>1338</v>
      </c>
      <c r="B594" s="4" t="s">
        <v>609</v>
      </c>
      <c r="C594" s="4">
        <v>2</v>
      </c>
      <c r="D594" s="4">
        <v>1</v>
      </c>
      <c r="E594" s="4">
        <v>1</v>
      </c>
      <c r="F594" s="1">
        <v>2</v>
      </c>
      <c r="G594" s="1">
        <f>VLOOKUP(A594,'Tabela IBGE_Município'!A:C,2)</f>
        <v>3311</v>
      </c>
      <c r="I594" s="28">
        <f>VLOOKUP(DADOS!A594,'Tabela IBGE_Município'!A:E,5)</f>
        <v>0.70099999999999996</v>
      </c>
      <c r="J594" s="2">
        <f t="shared" si="9"/>
        <v>1.2080942313500453E-3</v>
      </c>
      <c r="K594" s="20">
        <f>(VLOOKUP(B594,'Celulares por Região'!A:H,6))/G594</f>
        <v>0.2216852914527333</v>
      </c>
    </row>
    <row r="595" spans="1:11" ht="15.75" customHeight="1">
      <c r="A595" s="4" t="s">
        <v>1341</v>
      </c>
      <c r="B595" s="4" t="s">
        <v>604</v>
      </c>
      <c r="C595" s="4">
        <v>2</v>
      </c>
      <c r="D595" s="4">
        <v>1</v>
      </c>
      <c r="E595" s="4">
        <v>1</v>
      </c>
      <c r="F595" s="1">
        <v>3</v>
      </c>
      <c r="G595" s="1">
        <f>VLOOKUP(A595,'Tabela IBGE_Município'!A:C,2)</f>
        <v>5382</v>
      </c>
      <c r="H595" s="4" t="s">
        <v>638</v>
      </c>
      <c r="I595" s="28">
        <f>VLOOKUP(DADOS!A595,'Tabela IBGE_Município'!A:E,5)</f>
        <v>0.61299999999999999</v>
      </c>
      <c r="J595" s="2">
        <f t="shared" si="9"/>
        <v>9.2902266815310288E-4</v>
      </c>
      <c r="K595" s="20">
        <f>(VLOOKUP(B595,'Celulares por Região'!A:H,6))/G595</f>
        <v>0.34318097361575622</v>
      </c>
    </row>
    <row r="596" spans="1:11" ht="15.75" customHeight="1">
      <c r="A596" s="4" t="s">
        <v>1342</v>
      </c>
      <c r="B596" s="4" t="s">
        <v>624</v>
      </c>
      <c r="C596" s="4">
        <v>1</v>
      </c>
      <c r="D596" s="4">
        <v>2</v>
      </c>
      <c r="E596" s="4">
        <v>2</v>
      </c>
      <c r="F596" s="1">
        <v>2</v>
      </c>
      <c r="G596" s="1">
        <f>VLOOKUP(A596,'Tabela IBGE_Município'!A:C,2)</f>
        <v>10460</v>
      </c>
      <c r="H596" s="4" t="s">
        <v>637</v>
      </c>
      <c r="I596" s="28">
        <f>VLOOKUP(DADOS!A596,'Tabela IBGE_Município'!A:E,5)</f>
        <v>0.70099999999999996</v>
      </c>
      <c r="J596" s="2">
        <f t="shared" si="9"/>
        <v>5.7361376673040155E-4</v>
      </c>
      <c r="K596" s="20">
        <f>(VLOOKUP(B596,'Celulares por Região'!A:H,6))/G596</f>
        <v>0.12705544933078394</v>
      </c>
    </row>
    <row r="597" spans="1:11" ht="15.75" customHeight="1">
      <c r="A597" s="4" t="s">
        <v>1343</v>
      </c>
      <c r="B597" s="4" t="s">
        <v>602</v>
      </c>
      <c r="C597" s="4">
        <v>2</v>
      </c>
      <c r="D597" s="4">
        <v>2</v>
      </c>
      <c r="E597" s="4">
        <v>3</v>
      </c>
      <c r="F597" s="1"/>
      <c r="G597" s="1">
        <f>VLOOKUP(A597,'Tabela IBGE_Município'!A:C,2)</f>
        <v>4293</v>
      </c>
      <c r="H597" s="4" t="s">
        <v>638</v>
      </c>
      <c r="I597" s="28">
        <f>VLOOKUP(DADOS!A597,'Tabela IBGE_Município'!A:E,5)</f>
        <v>0.67400000000000004</v>
      </c>
      <c r="J597" s="2">
        <f t="shared" si="9"/>
        <v>1.1646866992778943E-3</v>
      </c>
      <c r="K597" s="20">
        <f>(VLOOKUP(B597,'Celulares por Região'!A:H,6))/G597</f>
        <v>0.36873980899138131</v>
      </c>
    </row>
    <row r="598" spans="1:11" ht="15.75" customHeight="1">
      <c r="A598" s="4" t="s">
        <v>1344</v>
      </c>
      <c r="B598" s="4" t="s">
        <v>609</v>
      </c>
      <c r="C598" s="4">
        <v>1</v>
      </c>
      <c r="D598" s="4">
        <v>1</v>
      </c>
      <c r="F598" s="1"/>
      <c r="G598" s="1">
        <f>VLOOKUP(A598,'Tabela IBGE_Município'!A:C,2)</f>
        <v>14983</v>
      </c>
      <c r="H598" s="4" t="s">
        <v>637</v>
      </c>
      <c r="I598" s="28">
        <f>VLOOKUP(DADOS!A598,'Tabela IBGE_Município'!A:E,5)</f>
        <v>0.68</v>
      </c>
      <c r="J598" s="2">
        <f t="shared" si="9"/>
        <v>6.6742307949008882E-5</v>
      </c>
      <c r="K598" s="20">
        <f>(VLOOKUP(B598,'Celulares por Região'!A:H,6))/G598</f>
        <v>4.8988854034572517E-2</v>
      </c>
    </row>
    <row r="599" spans="1:11" ht="15.75" customHeight="1">
      <c r="A599" s="4" t="s">
        <v>1345</v>
      </c>
      <c r="B599" s="4" t="s">
        <v>613</v>
      </c>
      <c r="C599" s="4">
        <v>2</v>
      </c>
      <c r="D599" s="4">
        <v>4</v>
      </c>
      <c r="F599" s="1">
        <v>5</v>
      </c>
      <c r="G599" s="1">
        <f>VLOOKUP(A599,'Tabela IBGE_Município'!A:C,2)</f>
        <v>11853</v>
      </c>
      <c r="H599" s="4" t="s">
        <v>637</v>
      </c>
      <c r="I599" s="28">
        <f>VLOOKUP(DADOS!A599,'Tabela IBGE_Município'!A:E,5)</f>
        <v>0.68400000000000005</v>
      </c>
      <c r="J599" s="2">
        <f t="shared" si="9"/>
        <v>7.5930144267274111E-4</v>
      </c>
      <c r="K599" s="20">
        <f>(VLOOKUP(B599,'Celulares por Região'!A:H,6))/G599</f>
        <v>4.0327343288618915E-2</v>
      </c>
    </row>
    <row r="600" spans="1:11" ht="15.75" customHeight="1">
      <c r="A600" s="4" t="s">
        <v>1346</v>
      </c>
      <c r="B600" s="4" t="s">
        <v>619</v>
      </c>
      <c r="C600" s="4">
        <v>3</v>
      </c>
      <c r="D600" s="4">
        <v>4</v>
      </c>
      <c r="E600" s="4">
        <v>3</v>
      </c>
      <c r="F600" s="1"/>
      <c r="G600" s="1">
        <f>VLOOKUP(A600,'Tabela IBGE_Município'!A:C,2)</f>
        <v>16748</v>
      </c>
      <c r="H600" s="4" t="s">
        <v>637</v>
      </c>
      <c r="I600" s="28">
        <f>VLOOKUP(DADOS!A600,'Tabela IBGE_Município'!A:E,5)</f>
        <v>0.61399999999999999</v>
      </c>
      <c r="J600" s="2">
        <f t="shared" si="9"/>
        <v>4.1796035347504182E-4</v>
      </c>
      <c r="K600" s="20">
        <f>(VLOOKUP(B600,'Celulares por Região'!A:H,6))/G600</f>
        <v>1.4330069262001434E-2</v>
      </c>
    </row>
    <row r="601" spans="1:11" ht="15.75" customHeight="1">
      <c r="A601" s="4" t="s">
        <v>1347</v>
      </c>
      <c r="B601" s="4" t="s">
        <v>616</v>
      </c>
      <c r="D601" s="4">
        <v>1</v>
      </c>
      <c r="E601" s="4">
        <v>1</v>
      </c>
      <c r="F601" s="1">
        <v>2</v>
      </c>
      <c r="G601" s="1">
        <f>VLOOKUP(A601,'Tabela IBGE_Município'!A:C,2)</f>
        <v>2585</v>
      </c>
      <c r="H601" s="4" t="s">
        <v>637</v>
      </c>
      <c r="I601" s="28">
        <f>VLOOKUP(DADOS!A601,'Tabela IBGE_Município'!A:E,5)</f>
        <v>0.57999999999999996</v>
      </c>
      <c r="J601" s="2">
        <f t="shared" si="9"/>
        <v>1.5473887814313346E-3</v>
      </c>
      <c r="K601" s="20">
        <f>(VLOOKUP(B601,'Celulares por Região'!A:H,6))/G601</f>
        <v>1.129980657640232</v>
      </c>
    </row>
    <row r="602" spans="1:11" ht="15.75" customHeight="1">
      <c r="A602" s="4" t="s">
        <v>1348</v>
      </c>
      <c r="B602" s="4" t="s">
        <v>631</v>
      </c>
      <c r="C602" s="4">
        <v>1</v>
      </c>
      <c r="D602" s="4">
        <v>1</v>
      </c>
      <c r="F602" s="1">
        <v>1</v>
      </c>
      <c r="G602" s="1">
        <f>VLOOKUP(A602,'Tabela IBGE_Município'!A:C,2)</f>
        <v>2211</v>
      </c>
      <c r="H602" s="4" t="s">
        <v>637</v>
      </c>
      <c r="I602" s="28">
        <f>VLOOKUP(DADOS!A602,'Tabela IBGE_Município'!A:E,5)</f>
        <v>0.82</v>
      </c>
      <c r="J602" s="2">
        <f t="shared" si="9"/>
        <v>9.0456806874717323E-4</v>
      </c>
      <c r="K602" s="20">
        <f>(VLOOKUP(B602,'Celulares por Região'!A:H,6))/G602</f>
        <v>0.9407507914970602</v>
      </c>
    </row>
    <row r="603" spans="1:11" ht="15.75" customHeight="1">
      <c r="A603" s="4" t="s">
        <v>1349</v>
      </c>
      <c r="B603" s="4" t="s">
        <v>602</v>
      </c>
      <c r="C603" s="4">
        <v>3</v>
      </c>
      <c r="D603" s="4">
        <v>1</v>
      </c>
      <c r="F603" s="1">
        <v>1</v>
      </c>
      <c r="G603" s="1">
        <f>VLOOKUP(A603,'Tabela IBGE_Município'!A:C,2)</f>
        <v>26702</v>
      </c>
      <c r="H603" s="4" t="s">
        <v>638</v>
      </c>
      <c r="I603" s="28">
        <f>VLOOKUP(DADOS!A603,'Tabela IBGE_Município'!A:E,5)</f>
        <v>0.66</v>
      </c>
      <c r="J603" s="2">
        <f t="shared" si="9"/>
        <v>7.4900756497640631E-5</v>
      </c>
      <c r="K603" s="20">
        <f>(VLOOKUP(B603,'Celulares por Região'!A:H,6))/G603</f>
        <v>5.9283948767882552E-2</v>
      </c>
    </row>
    <row r="604" spans="1:11" ht="15.75" customHeight="1">
      <c r="A604" s="4" t="s">
        <v>1350</v>
      </c>
      <c r="B604" s="4" t="s">
        <v>618</v>
      </c>
      <c r="C604" s="4">
        <v>1</v>
      </c>
      <c r="D604" s="4">
        <v>1</v>
      </c>
      <c r="F604" s="1">
        <v>7</v>
      </c>
      <c r="G604" s="1">
        <f>VLOOKUP(A604,'Tabela IBGE_Município'!A:C,2)</f>
        <v>8347</v>
      </c>
      <c r="H604" s="4" t="s">
        <v>638</v>
      </c>
      <c r="I604" s="28">
        <f>VLOOKUP(DADOS!A604,'Tabela IBGE_Município'!A:E,5)</f>
        <v>0.69599999999999995</v>
      </c>
      <c r="J604" s="2">
        <f t="shared" si="9"/>
        <v>9.5842817778842699E-4</v>
      </c>
      <c r="K604" s="20">
        <f>(VLOOKUP(B604,'Celulares por Região'!A:H,6))/G604</f>
        <v>1.2805798490475619</v>
      </c>
    </row>
    <row r="605" spans="1:11" ht="15.75" customHeight="1">
      <c r="A605" s="4" t="s">
        <v>1352</v>
      </c>
      <c r="B605" s="4" t="s">
        <v>620</v>
      </c>
      <c r="C605" s="4">
        <v>1</v>
      </c>
      <c r="D605" s="4">
        <v>1</v>
      </c>
      <c r="F605" s="1">
        <v>5</v>
      </c>
      <c r="G605" s="1">
        <f>VLOOKUP(A605,'Tabela IBGE_Município'!A:C,2)</f>
        <v>32405</v>
      </c>
      <c r="H605" s="4" t="s">
        <v>640</v>
      </c>
      <c r="I605" s="28">
        <f>VLOOKUP(DADOS!A605,'Tabela IBGE_Município'!A:E,5)</f>
        <v>0.73699999999999999</v>
      </c>
      <c r="J605" s="2">
        <f t="shared" si="9"/>
        <v>1.851566116340071E-4</v>
      </c>
      <c r="K605" s="20">
        <f>(VLOOKUP(B605,'Celulares por Região'!A:H,6))/G605</f>
        <v>2.076839993828113E-2</v>
      </c>
    </row>
    <row r="606" spans="1:11" ht="15.75" customHeight="1">
      <c r="A606" s="4" t="s">
        <v>1354</v>
      </c>
      <c r="B606" s="4" t="s">
        <v>600</v>
      </c>
      <c r="C606" s="4">
        <v>2</v>
      </c>
      <c r="D606" s="4">
        <v>1</v>
      </c>
      <c r="F606" s="1">
        <v>5</v>
      </c>
      <c r="G606" s="1">
        <f>VLOOKUP(A606,'Tabela IBGE_Município'!A:C,2)</f>
        <v>5741</v>
      </c>
      <c r="H606" s="4" t="s">
        <v>640</v>
      </c>
      <c r="I606" s="28">
        <f>VLOOKUP(DADOS!A606,'Tabela IBGE_Município'!A:E,5)</f>
        <v>0.70099999999999996</v>
      </c>
      <c r="J606" s="2">
        <f t="shared" si="9"/>
        <v>1.0451140916216688E-3</v>
      </c>
      <c r="K606" s="20">
        <f>(VLOOKUP(B606,'Celulares por Região'!A:H,6))/G606</f>
        <v>0.63525518202403763</v>
      </c>
    </row>
    <row r="607" spans="1:11" ht="15.75" customHeight="1">
      <c r="A607" s="4" t="s">
        <v>1355</v>
      </c>
      <c r="B607" s="4" t="s">
        <v>612</v>
      </c>
      <c r="C607" s="4">
        <v>7</v>
      </c>
      <c r="D607" s="4">
        <v>16</v>
      </c>
      <c r="E607" s="4">
        <v>9</v>
      </c>
      <c r="F607" s="1">
        <v>6</v>
      </c>
      <c r="G607" s="1">
        <f>VLOOKUP(A607,'Tabela IBGE_Município'!A:C,2)</f>
        <v>4769</v>
      </c>
      <c r="H607" s="4" t="s">
        <v>637</v>
      </c>
      <c r="I607" s="28">
        <f>VLOOKUP(DADOS!A607,'Tabela IBGE_Município'!A:E,5)</f>
        <v>0.54700000000000004</v>
      </c>
      <c r="J607" s="2">
        <f t="shared" si="9"/>
        <v>6.500314531348291E-3</v>
      </c>
      <c r="K607" s="20">
        <f>(VLOOKUP(B607,'Celulares por Região'!A:H,6))/G607</f>
        <v>1.2797232124135038</v>
      </c>
    </row>
    <row r="608" spans="1:11" ht="15.75" customHeight="1">
      <c r="A608" s="4" t="s">
        <v>1356</v>
      </c>
      <c r="B608" s="4" t="s">
        <v>621</v>
      </c>
      <c r="C608" s="4">
        <v>9</v>
      </c>
      <c r="D608" s="4">
        <v>23</v>
      </c>
      <c r="E608" s="4">
        <v>16</v>
      </c>
      <c r="F608" s="1">
        <v>1</v>
      </c>
      <c r="G608" s="1">
        <f>VLOOKUP(A608,'Tabela IBGE_Município'!A:C,2)</f>
        <v>3746</v>
      </c>
      <c r="H608" s="4" t="s">
        <v>639</v>
      </c>
      <c r="I608" s="28">
        <f>VLOOKUP(DADOS!A608,'Tabela IBGE_Município'!A:E,5)</f>
        <v>0.66</v>
      </c>
      <c r="J608" s="2">
        <f t="shared" si="9"/>
        <v>1.0678056593699947E-2</v>
      </c>
      <c r="K608" s="20">
        <f>(VLOOKUP(B608,'Celulares por Região'!A:H,6))/G608</f>
        <v>0.55472504004271228</v>
      </c>
    </row>
    <row r="609" spans="1:11" ht="15.75" customHeight="1">
      <c r="A609" s="4" t="s">
        <v>1357</v>
      </c>
      <c r="B609" s="4" t="s">
        <v>612</v>
      </c>
      <c r="C609" s="4">
        <v>2</v>
      </c>
      <c r="D609" s="4">
        <v>7</v>
      </c>
      <c r="E609" s="4">
        <v>1</v>
      </c>
      <c r="F609" s="1">
        <v>2</v>
      </c>
      <c r="G609" s="1">
        <f>VLOOKUP(A609,'Tabela IBGE_Município'!A:C,2)</f>
        <v>8987</v>
      </c>
      <c r="H609" s="4" t="s">
        <v>638</v>
      </c>
      <c r="I609" s="28">
        <f>VLOOKUP(DADOS!A609,'Tabela IBGE_Município'!A:E,5)</f>
        <v>0.57399999999999995</v>
      </c>
      <c r="J609" s="2">
        <f t="shared" si="9"/>
        <v>1.1127183709803048E-3</v>
      </c>
      <c r="K609" s="20">
        <f>(VLOOKUP(B609,'Celulares por Região'!A:H,6))/G609</f>
        <v>0.67909202180928008</v>
      </c>
    </row>
    <row r="610" spans="1:11" ht="15.75" customHeight="1">
      <c r="A610" s="4" t="s">
        <v>1357</v>
      </c>
      <c r="B610" s="4" t="s">
        <v>612</v>
      </c>
      <c r="C610" s="4">
        <v>1</v>
      </c>
      <c r="D610" s="4">
        <v>2</v>
      </c>
      <c r="E610" s="4">
        <v>1</v>
      </c>
      <c r="F610" s="1"/>
      <c r="G610" s="1">
        <f>VLOOKUP(A610,'Tabela IBGE_Município'!A:C,2)</f>
        <v>8987</v>
      </c>
      <c r="H610" s="4" t="s">
        <v>637</v>
      </c>
      <c r="I610" s="28">
        <f>VLOOKUP(DADOS!A610,'Tabela IBGE_Município'!A:E,5)</f>
        <v>0.57399999999999995</v>
      </c>
      <c r="J610" s="2">
        <f t="shared" si="9"/>
        <v>3.3381551129409149E-4</v>
      </c>
      <c r="K610" s="20">
        <f>(VLOOKUP(B610,'Celulares por Região'!A:H,6))/G610</f>
        <v>0.67909202180928008</v>
      </c>
    </row>
    <row r="611" spans="1:11" ht="15.75" customHeight="1">
      <c r="A611" s="4" t="s">
        <v>1358</v>
      </c>
      <c r="B611" s="4" t="s">
        <v>613</v>
      </c>
      <c r="C611" s="4">
        <v>6</v>
      </c>
      <c r="D611" s="4">
        <v>8</v>
      </c>
      <c r="E611" s="4">
        <v>6</v>
      </c>
      <c r="F611" s="1">
        <v>7</v>
      </c>
      <c r="G611" s="1">
        <f>VLOOKUP(A611,'Tabela IBGE_Município'!A:C,2)</f>
        <v>12427</v>
      </c>
      <c r="H611" s="4" t="s">
        <v>640</v>
      </c>
      <c r="I611" s="28">
        <f>VLOOKUP(DADOS!A611,'Tabela IBGE_Município'!A:E,5)</f>
        <v>0.69</v>
      </c>
      <c r="J611" s="2">
        <f t="shared" si="9"/>
        <v>1.6898688339905044E-3</v>
      </c>
      <c r="K611" s="20">
        <f>(VLOOKUP(B611,'Celulares por Região'!A:H,6))/G611</f>
        <v>3.846463345940291E-2</v>
      </c>
    </row>
    <row r="612" spans="1:11" ht="15.75" customHeight="1">
      <c r="A612" s="4" t="s">
        <v>1359</v>
      </c>
      <c r="B612" s="4" t="s">
        <v>614</v>
      </c>
      <c r="D612" s="4">
        <v>4</v>
      </c>
      <c r="E612" s="4">
        <v>4</v>
      </c>
      <c r="F612" s="1">
        <v>5</v>
      </c>
      <c r="G612" s="1">
        <f>VLOOKUP(A612,'Tabela IBGE_Município'!A:C,2)</f>
        <v>7488</v>
      </c>
      <c r="H612" s="4" t="s">
        <v>640</v>
      </c>
      <c r="I612" s="28">
        <f>VLOOKUP(DADOS!A612,'Tabela IBGE_Município'!A:E,5)</f>
        <v>0.56200000000000006</v>
      </c>
      <c r="J612" s="2">
        <f t="shared" si="9"/>
        <v>1.736111111111111E-3</v>
      </c>
      <c r="K612" s="20">
        <f>(VLOOKUP(B612,'Celulares por Região'!A:H,6))/G612</f>
        <v>0.16038995726495728</v>
      </c>
    </row>
    <row r="613" spans="1:11" ht="15.75" customHeight="1">
      <c r="A613" s="4" t="s">
        <v>1360</v>
      </c>
      <c r="B613" s="4" t="s">
        <v>620</v>
      </c>
      <c r="C613" s="4">
        <v>4</v>
      </c>
      <c r="D613" s="4">
        <v>6</v>
      </c>
      <c r="E613" s="4">
        <v>9</v>
      </c>
      <c r="F613" s="1">
        <v>1</v>
      </c>
      <c r="G613" s="1">
        <f>VLOOKUP(A613,'Tabela IBGE_Município'!A:C,2)</f>
        <v>12787</v>
      </c>
      <c r="H613" s="4" t="s">
        <v>637</v>
      </c>
      <c r="I613" s="28">
        <f>VLOOKUP(DADOS!A613,'Tabela IBGE_Município'!A:E,5)</f>
        <v>0.71</v>
      </c>
      <c r="J613" s="2">
        <f t="shared" si="9"/>
        <v>1.2512708219285212E-3</v>
      </c>
      <c r="K613" s="20">
        <f>(VLOOKUP(B613,'Celulares por Região'!A:H,6))/G613</f>
        <v>5.2631578947368418E-2</v>
      </c>
    </row>
    <row r="614" spans="1:11" ht="15.75" customHeight="1">
      <c r="A614" s="4" t="s">
        <v>1361</v>
      </c>
      <c r="B614" s="4" t="s">
        <v>612</v>
      </c>
      <c r="C614" s="4">
        <v>12</v>
      </c>
      <c r="D614" s="4">
        <v>10</v>
      </c>
      <c r="E614" s="4">
        <v>7</v>
      </c>
      <c r="F614" s="1"/>
      <c r="G614" s="1">
        <f>VLOOKUP(A614,'Tabela IBGE_Município'!A:C,2)</f>
        <v>5519</v>
      </c>
      <c r="H614" s="4" t="s">
        <v>637</v>
      </c>
      <c r="I614" s="28">
        <f>VLOOKUP(DADOS!A614,'Tabela IBGE_Município'!A:E,5)</f>
        <v>0.56200000000000006</v>
      </c>
      <c r="J614" s="2">
        <f t="shared" si="9"/>
        <v>3.0802681645225585E-3</v>
      </c>
      <c r="K614" s="20">
        <f>(VLOOKUP(B614,'Celulares por Região'!A:H,6))/G614</f>
        <v>1.1058162710635986</v>
      </c>
    </row>
    <row r="615" spans="1:11" ht="15.75" customHeight="1">
      <c r="A615" s="4" t="s">
        <v>1363</v>
      </c>
      <c r="B615" s="4" t="s">
        <v>622</v>
      </c>
      <c r="C615" s="4">
        <v>1</v>
      </c>
      <c r="D615" s="4">
        <v>1</v>
      </c>
      <c r="E615" s="4">
        <v>1</v>
      </c>
      <c r="F615" s="1"/>
      <c r="G615" s="1">
        <f>VLOOKUP(A615,'Tabela IBGE_Município'!A:C,2)</f>
        <v>2889</v>
      </c>
      <c r="H615" s="4" t="s">
        <v>640</v>
      </c>
      <c r="I615" s="28">
        <f>VLOOKUP(DADOS!A615,'Tabela IBGE_Município'!A:E,5)</f>
        <v>0.59699999999999998</v>
      </c>
      <c r="J615" s="2">
        <f t="shared" si="9"/>
        <v>6.9228106611284187E-4</v>
      </c>
      <c r="K615" s="20">
        <f>(VLOOKUP(B615,'Celulares por Região'!A:H,6))/G615</f>
        <v>0.44617514710972656</v>
      </c>
    </row>
    <row r="616" spans="1:11" ht="15.75" customHeight="1">
      <c r="A616" s="4" t="s">
        <v>1365</v>
      </c>
      <c r="B616" s="4" t="s">
        <v>622</v>
      </c>
      <c r="C616" s="4">
        <v>3</v>
      </c>
      <c r="D616" s="4">
        <v>9</v>
      </c>
      <c r="E616" s="4">
        <v>7</v>
      </c>
      <c r="F616" s="1">
        <v>4</v>
      </c>
      <c r="G616" s="1">
        <f>VLOOKUP(A616,'Tabela IBGE_Município'!A:C,2)</f>
        <v>9014</v>
      </c>
      <c r="H616" s="4" t="s">
        <v>638</v>
      </c>
      <c r="I616" s="28">
        <f>VLOOKUP(DADOS!A616,'Tabela IBGE_Município'!A:E,5)</f>
        <v>0.61899999999999999</v>
      </c>
      <c r="J616" s="2">
        <f t="shared" si="9"/>
        <v>2.218770800976259E-3</v>
      </c>
      <c r="K616" s="20">
        <f>(VLOOKUP(B616,'Celulares por Região'!A:H,6))/G616</f>
        <v>0.14299977812291989</v>
      </c>
    </row>
    <row r="617" spans="1:11" ht="15.75" customHeight="1">
      <c r="A617" s="4" t="s">
        <v>1366</v>
      </c>
      <c r="B617" s="4" t="s">
        <v>629</v>
      </c>
      <c r="C617" s="4">
        <v>2</v>
      </c>
      <c r="D617" s="4">
        <v>5</v>
      </c>
      <c r="E617" s="4">
        <v>2</v>
      </c>
      <c r="F617" s="1"/>
      <c r="G617" s="1">
        <f>VLOOKUP(A617,'Tabela IBGE_Município'!A:C,2)</f>
        <v>14206</v>
      </c>
      <c r="H617" s="4" t="s">
        <v>637</v>
      </c>
      <c r="I617" s="28">
        <f>VLOOKUP(DADOS!A617,'Tabela IBGE_Município'!A:E,5)</f>
        <v>0.54</v>
      </c>
      <c r="J617" s="2">
        <f t="shared" si="9"/>
        <v>4.9274954244685339E-4</v>
      </c>
      <c r="K617" s="20">
        <f>(VLOOKUP(B617,'Celulares por Região'!A:H,6))/G617</f>
        <v>3.2391947064620581</v>
      </c>
    </row>
    <row r="618" spans="1:11" ht="15.75" customHeight="1">
      <c r="A618" s="4" t="s">
        <v>1367</v>
      </c>
      <c r="B618" s="4" t="s">
        <v>604</v>
      </c>
      <c r="C618" s="4">
        <v>1</v>
      </c>
      <c r="D618" s="4">
        <v>2</v>
      </c>
      <c r="E618" s="4">
        <v>2</v>
      </c>
      <c r="F618" s="1"/>
      <c r="G618" s="1">
        <f>VLOOKUP(A618,'Tabela IBGE_Município'!A:C,2)</f>
        <v>3848</v>
      </c>
      <c r="H618" s="4" t="s">
        <v>640</v>
      </c>
      <c r="I618" s="28">
        <f>VLOOKUP(DADOS!A618,'Tabela IBGE_Município'!A:E,5)</f>
        <v>0.59099999999999997</v>
      </c>
      <c r="J618" s="2">
        <f t="shared" si="9"/>
        <v>1.0395010395010396E-3</v>
      </c>
      <c r="K618" s="20">
        <f>(VLOOKUP(B618,'Celulares por Região'!A:H,6))/G618</f>
        <v>0.47998960498960497</v>
      </c>
    </row>
    <row r="619" spans="1:11" ht="15.75" customHeight="1">
      <c r="A619" s="4" t="s">
        <v>1368</v>
      </c>
      <c r="B619" s="4" t="s">
        <v>606</v>
      </c>
      <c r="C619" s="4">
        <v>1</v>
      </c>
      <c r="D619" s="4">
        <v>1</v>
      </c>
      <c r="E619" s="4">
        <v>1</v>
      </c>
      <c r="F619" s="1">
        <v>1</v>
      </c>
      <c r="G619" s="1">
        <f>VLOOKUP(A619,'Tabela IBGE_Município'!A:C,2)</f>
        <v>6464</v>
      </c>
      <c r="H619" s="4" t="s">
        <v>638</v>
      </c>
      <c r="I619" s="28">
        <f>VLOOKUP(DADOS!A619,'Tabela IBGE_Município'!A:E,5)</f>
        <v>0.64700000000000002</v>
      </c>
      <c r="J619" s="2">
        <f t="shared" si="9"/>
        <v>4.6410891089108909E-4</v>
      </c>
      <c r="K619" s="20">
        <f>(VLOOKUP(B619,'Celulares por Região'!A:H,6))/G619</f>
        <v>0.35380569306930693</v>
      </c>
    </row>
    <row r="620" spans="1:11" ht="15.75" customHeight="1">
      <c r="A620" s="4" t="s">
        <v>1369</v>
      </c>
      <c r="B620" s="4" t="s">
        <v>608</v>
      </c>
      <c r="C620" s="4">
        <v>2</v>
      </c>
      <c r="D620" s="4">
        <v>2</v>
      </c>
      <c r="E620" s="4">
        <v>1</v>
      </c>
      <c r="F620" s="1">
        <v>4</v>
      </c>
      <c r="G620" s="1">
        <f>VLOOKUP(A620,'Tabela IBGE_Município'!A:C,2)</f>
        <v>8353</v>
      </c>
      <c r="H620" s="4" t="s">
        <v>637</v>
      </c>
      <c r="I620" s="28">
        <f>VLOOKUP(DADOS!A620,'Tabela IBGE_Município'!A:E,5)</f>
        <v>0.59699999999999998</v>
      </c>
      <c r="J620" s="2">
        <f t="shared" si="9"/>
        <v>8.380222674488208E-4</v>
      </c>
      <c r="K620" s="20">
        <f>(VLOOKUP(B620,'Celulares por Região'!A:H,6))/G620</f>
        <v>0.47048964443912367</v>
      </c>
    </row>
    <row r="621" spans="1:11" ht="15.75" customHeight="1">
      <c r="A621" s="4" t="s">
        <v>1370</v>
      </c>
      <c r="B621" s="4" t="s">
        <v>608</v>
      </c>
      <c r="E621" s="4">
        <v>1</v>
      </c>
      <c r="F621" s="1">
        <v>1</v>
      </c>
      <c r="G621" s="1">
        <f>VLOOKUP(A621,'Tabela IBGE_Município'!A:C,2)</f>
        <v>7368</v>
      </c>
      <c r="H621" s="4" t="s">
        <v>637</v>
      </c>
      <c r="I621" s="28">
        <f>VLOOKUP(DADOS!A621,'Tabela IBGE_Município'!A:E,5)</f>
        <v>0.59</v>
      </c>
      <c r="J621" s="2">
        <f t="shared" si="9"/>
        <v>2.714440825190011E-4</v>
      </c>
      <c r="K621" s="20">
        <f>(VLOOKUP(B621,'Celulares por Região'!A:H,6))/G621</f>
        <v>0.53338762214983715</v>
      </c>
    </row>
    <row r="622" spans="1:11" ht="15.75" customHeight="1">
      <c r="A622" s="4" t="s">
        <v>1372</v>
      </c>
      <c r="B622" s="4" t="s">
        <v>604</v>
      </c>
      <c r="C622" s="4">
        <v>1</v>
      </c>
      <c r="D622" s="4">
        <v>1</v>
      </c>
      <c r="E622" s="4">
        <v>1</v>
      </c>
      <c r="F622" s="1"/>
      <c r="G622" s="1">
        <f>VLOOKUP(A622,'Tabela IBGE_Município'!A:C,2)</f>
        <v>14222</v>
      </c>
      <c r="H622" s="4" t="s">
        <v>639</v>
      </c>
      <c r="I622" s="28">
        <f>VLOOKUP(DADOS!A622,'Tabela IBGE_Município'!A:E,5)</f>
        <v>0.503</v>
      </c>
      <c r="J622" s="2">
        <f t="shared" si="9"/>
        <v>1.4062719729995781E-4</v>
      </c>
      <c r="K622" s="20">
        <f>(VLOOKUP(B622,'Celulares por Região'!A:H,6))/G622</f>
        <v>0.12986921670651103</v>
      </c>
    </row>
    <row r="623" spans="1:11" ht="15.75" customHeight="1">
      <c r="A623" s="4" t="s">
        <v>1373</v>
      </c>
      <c r="B623" s="4" t="s">
        <v>600</v>
      </c>
      <c r="C623" s="4">
        <v>9</v>
      </c>
      <c r="D623" s="4">
        <v>24</v>
      </c>
      <c r="E623" s="4">
        <v>8</v>
      </c>
      <c r="F623" s="1"/>
      <c r="G623" s="1">
        <f>VLOOKUP(A623,'Tabela IBGE_Município'!A:C,2)</f>
        <v>10618</v>
      </c>
      <c r="H623" s="4" t="s">
        <v>638</v>
      </c>
      <c r="I623" s="28">
        <f>VLOOKUP(DADOS!A623,'Tabela IBGE_Município'!A:E,5)</f>
        <v>0.67200000000000004</v>
      </c>
      <c r="J623" s="2">
        <f t="shared" si="9"/>
        <v>3.0137502354492373E-3</v>
      </c>
      <c r="K623" s="20">
        <f>(VLOOKUP(B623,'Celulares por Região'!A:H,6))/G623</f>
        <v>0.34347334714635525</v>
      </c>
    </row>
    <row r="624" spans="1:11" ht="15.75" customHeight="1">
      <c r="A624" s="4" t="s">
        <v>1376</v>
      </c>
      <c r="B624" s="4" t="s">
        <v>620</v>
      </c>
      <c r="C624" s="4">
        <v>1</v>
      </c>
      <c r="D624" s="4">
        <v>1</v>
      </c>
      <c r="F624" s="1">
        <v>2</v>
      </c>
      <c r="G624" s="1">
        <f>VLOOKUP(A624,'Tabela IBGE_Município'!A:C,2)</f>
        <v>5797</v>
      </c>
      <c r="H624" s="4" t="s">
        <v>640</v>
      </c>
      <c r="I624" s="28">
        <f>VLOOKUP(DADOS!A624,'Tabela IBGE_Município'!A:E,5)</f>
        <v>0.74</v>
      </c>
      <c r="J624" s="2">
        <f t="shared" si="9"/>
        <v>5.1750905640848713E-4</v>
      </c>
      <c r="K624" s="20">
        <f>(VLOOKUP(B624,'Celulares por Região'!A:H,6))/G624</f>
        <v>0.11609453165430395</v>
      </c>
    </row>
    <row r="625" spans="1:11" ht="15.75" customHeight="1">
      <c r="A625" s="4" t="s">
        <v>1377</v>
      </c>
      <c r="B625" s="4" t="s">
        <v>608</v>
      </c>
      <c r="C625" s="4">
        <v>3</v>
      </c>
      <c r="D625" s="4">
        <v>4</v>
      </c>
      <c r="E625" s="4">
        <v>4</v>
      </c>
      <c r="F625" s="1">
        <v>3</v>
      </c>
      <c r="G625" s="1">
        <f>VLOOKUP(A625,'Tabela IBGE_Município'!A:C,2)</f>
        <v>5104</v>
      </c>
      <c r="H625" s="4" t="s">
        <v>637</v>
      </c>
      <c r="I625" s="28">
        <f>VLOOKUP(DADOS!A625,'Tabela IBGE_Município'!A:E,5)</f>
        <v>0.56999999999999995</v>
      </c>
      <c r="J625" s="2">
        <f t="shared" si="9"/>
        <v>2.1551724137931034E-3</v>
      </c>
      <c r="K625" s="20">
        <f>(VLOOKUP(B625,'Celulares por Região'!A:H,6))/G625</f>
        <v>0.76998432601880873</v>
      </c>
    </row>
    <row r="626" spans="1:11" ht="15.75" customHeight="1">
      <c r="A626" s="4" t="s">
        <v>1378</v>
      </c>
      <c r="B626" s="4" t="s">
        <v>602</v>
      </c>
      <c r="C626" s="4">
        <v>3</v>
      </c>
      <c r="D626" s="4">
        <v>8</v>
      </c>
      <c r="E626" s="4">
        <v>5</v>
      </c>
      <c r="F626" s="1"/>
      <c r="G626" s="1">
        <f>VLOOKUP(A626,'Tabela IBGE_Município'!A:C,2)</f>
        <v>25277</v>
      </c>
      <c r="H626" s="4" t="s">
        <v>638</v>
      </c>
      <c r="I626" s="28">
        <f>VLOOKUP(DADOS!A626,'Tabela IBGE_Município'!A:E,5)</f>
        <v>0.747</v>
      </c>
      <c r="J626" s="2">
        <f t="shared" si="9"/>
        <v>5.1430153894845118E-4</v>
      </c>
      <c r="K626" s="20">
        <f>(VLOOKUP(B626,'Celulares por Região'!A:H,6))/G626</f>
        <v>6.2626102781184481E-2</v>
      </c>
    </row>
    <row r="627" spans="1:11" ht="15.75" customHeight="1">
      <c r="A627" s="4" t="s">
        <v>1379</v>
      </c>
      <c r="B627" s="4" t="s">
        <v>608</v>
      </c>
      <c r="C627" s="4">
        <v>13</v>
      </c>
      <c r="D627" s="4">
        <v>40</v>
      </c>
      <c r="E627" s="4">
        <v>13</v>
      </c>
      <c r="F627" s="1">
        <v>3</v>
      </c>
      <c r="G627" s="1">
        <f>VLOOKUP(A627,'Tabela IBGE_Município'!A:C,2)</f>
        <v>24636</v>
      </c>
      <c r="H627" s="4" t="s">
        <v>637</v>
      </c>
      <c r="I627" s="28">
        <f>VLOOKUP(DADOS!A627,'Tabela IBGE_Município'!A:E,5)</f>
        <v>0.66</v>
      </c>
      <c r="J627" s="2">
        <f t="shared" si="9"/>
        <v>2.2730962818639389E-3</v>
      </c>
      <c r="K627" s="20">
        <f>(VLOOKUP(B627,'Celulares por Região'!A:H,6))/G627</f>
        <v>0.15952264978080857</v>
      </c>
    </row>
    <row r="628" spans="1:11" ht="15.75" customHeight="1">
      <c r="A628" s="4" t="s">
        <v>1380</v>
      </c>
      <c r="B628" s="4" t="s">
        <v>611</v>
      </c>
      <c r="C628" s="4">
        <v>18</v>
      </c>
      <c r="D628" s="4">
        <v>33</v>
      </c>
      <c r="E628" s="4">
        <v>13</v>
      </c>
      <c r="F628" s="1"/>
      <c r="G628" s="1">
        <f>VLOOKUP(A628,'Tabela IBGE_Município'!A:C,2)</f>
        <v>10130</v>
      </c>
      <c r="H628" s="4" t="s">
        <v>640</v>
      </c>
      <c r="I628" s="28">
        <f>VLOOKUP(DADOS!A628,'Tabela IBGE_Município'!A:E,5)</f>
        <v>0.66</v>
      </c>
      <c r="J628" s="2">
        <f t="shared" si="9"/>
        <v>4.5409674234945709E-3</v>
      </c>
      <c r="K628" s="20">
        <f>(VLOOKUP(B628,'Celulares por Região'!A:H,6))/G628</f>
        <v>0.39753208292201381</v>
      </c>
    </row>
    <row r="629" spans="1:11" ht="15.75" customHeight="1">
      <c r="A629" s="4" t="s">
        <v>1381</v>
      </c>
      <c r="B629" s="4" t="s">
        <v>611</v>
      </c>
      <c r="C629" s="4">
        <v>2</v>
      </c>
      <c r="D629" s="4">
        <v>1</v>
      </c>
      <c r="F629" s="1"/>
      <c r="G629" s="1">
        <f>VLOOKUP(A629,'Tabela IBGE_Município'!A:C,2)</f>
        <v>40666</v>
      </c>
      <c r="H629" s="4" t="s">
        <v>639</v>
      </c>
      <c r="I629" s="28">
        <f>VLOOKUP(DADOS!A629,'Tabela IBGE_Município'!A:E,5)</f>
        <v>0.79500000000000004</v>
      </c>
      <c r="J629" s="2">
        <f t="shared" si="9"/>
        <v>2.4590567058476367E-5</v>
      </c>
      <c r="K629" s="20">
        <f>(VLOOKUP(B629,'Celulares por Região'!A:H,6))/G629</f>
        <v>9.9026213544484334E-2</v>
      </c>
    </row>
    <row r="630" spans="1:11" ht="15.75" customHeight="1">
      <c r="A630" s="4" t="s">
        <v>1383</v>
      </c>
      <c r="B630" s="4" t="s">
        <v>602</v>
      </c>
      <c r="C630" s="4">
        <v>2</v>
      </c>
      <c r="E630" s="4">
        <v>1</v>
      </c>
      <c r="F630" s="1">
        <v>1</v>
      </c>
      <c r="G630" s="1">
        <f>VLOOKUP(A630,'Tabela IBGE_Município'!A:C,2)</f>
        <v>2368</v>
      </c>
      <c r="H630" s="4" t="s">
        <v>638</v>
      </c>
      <c r="I630" s="28">
        <f>VLOOKUP(DADOS!A630,'Tabela IBGE_Município'!A:E,5)</f>
        <v>0.66900000000000004</v>
      </c>
      <c r="J630" s="2">
        <f t="shared" si="9"/>
        <v>8.4459459459459464E-4</v>
      </c>
      <c r="K630" s="20">
        <f>(VLOOKUP(B630,'Celulares por Região'!A:H,6))/G630</f>
        <v>0.6684966216216216</v>
      </c>
    </row>
    <row r="631" spans="1:11" ht="15.75" customHeight="1">
      <c r="A631" s="4" t="s">
        <v>1385</v>
      </c>
      <c r="B631" s="4" t="s">
        <v>608</v>
      </c>
      <c r="C631" s="4">
        <v>4</v>
      </c>
      <c r="D631" s="4">
        <v>6</v>
      </c>
      <c r="E631" s="4">
        <v>3</v>
      </c>
      <c r="F631" s="1">
        <v>1</v>
      </c>
      <c r="G631" s="1">
        <f>VLOOKUP(A631,'Tabela IBGE_Município'!A:C,2)</f>
        <v>10991</v>
      </c>
      <c r="H631" s="4" t="s">
        <v>637</v>
      </c>
      <c r="I631" s="28">
        <f>VLOOKUP(DADOS!A631,'Tabela IBGE_Município'!A:E,5)</f>
        <v>0.61299999999999999</v>
      </c>
      <c r="J631" s="2">
        <f t="shared" si="9"/>
        <v>9.0983531980711493E-4</v>
      </c>
      <c r="K631" s="20">
        <f>(VLOOKUP(B631,'Celulares por Região'!A:H,6))/G631</f>
        <v>0.35756528068419619</v>
      </c>
    </row>
    <row r="632" spans="1:11" ht="15.75" customHeight="1">
      <c r="A632" s="4" t="s">
        <v>1386</v>
      </c>
      <c r="B632" s="4" t="s">
        <v>602</v>
      </c>
      <c r="C632" s="4">
        <v>1</v>
      </c>
      <c r="D632" s="4">
        <v>3</v>
      </c>
      <c r="E632" s="4">
        <v>3</v>
      </c>
      <c r="F632" s="1">
        <v>3</v>
      </c>
      <c r="G632" s="1">
        <f>VLOOKUP(A632,'Tabela IBGE_Município'!A:C,2)</f>
        <v>10353</v>
      </c>
      <c r="H632" s="4" t="s">
        <v>637</v>
      </c>
      <c r="I632" s="28">
        <f>VLOOKUP(DADOS!A632,'Tabela IBGE_Município'!A:E,5)</f>
        <v>0.627</v>
      </c>
      <c r="J632" s="2">
        <f t="shared" si="9"/>
        <v>8.6931324253839467E-4</v>
      </c>
      <c r="K632" s="20">
        <f>(VLOOKUP(B632,'Celulares por Região'!A:H,6))/G632</f>
        <v>0.15290254032647541</v>
      </c>
    </row>
    <row r="633" spans="1:11" ht="15.75" customHeight="1">
      <c r="A633" s="4" t="s">
        <v>1387</v>
      </c>
      <c r="B633" s="4" t="s">
        <v>612</v>
      </c>
      <c r="C633" s="4">
        <v>1</v>
      </c>
      <c r="D633" s="4">
        <v>3</v>
      </c>
      <c r="E633" s="4">
        <v>3</v>
      </c>
      <c r="F633" s="1"/>
      <c r="G633" s="1">
        <f>VLOOKUP(A633,'Tabela IBGE_Município'!A:C,2)</f>
        <v>13190</v>
      </c>
      <c r="H633" s="4" t="s">
        <v>639</v>
      </c>
      <c r="I633" s="28">
        <f>VLOOKUP(DADOS!A633,'Tabela IBGE_Município'!A:E,5)</f>
        <v>0.52700000000000002</v>
      </c>
      <c r="J633" s="2">
        <f t="shared" si="9"/>
        <v>4.5489006823351021E-4</v>
      </c>
      <c r="K633" s="20">
        <f>(VLOOKUP(B633,'Celulares por Região'!A:H,6))/G633</f>
        <v>0.46269901440485217</v>
      </c>
    </row>
    <row r="634" spans="1:11" ht="15.75" customHeight="1">
      <c r="A634" s="4" t="s">
        <v>1389</v>
      </c>
      <c r="B634" s="4" t="s">
        <v>604</v>
      </c>
      <c r="C634" s="4">
        <v>2</v>
      </c>
      <c r="D634" s="4">
        <v>4</v>
      </c>
      <c r="F634" s="1"/>
      <c r="G634" s="1">
        <f>VLOOKUP(A634,'Tabela IBGE_Município'!A:C,2)</f>
        <v>3983</v>
      </c>
      <c r="H634" s="4" t="s">
        <v>640</v>
      </c>
      <c r="I634" s="28">
        <f>VLOOKUP(DADOS!A634,'Tabela IBGE_Município'!A:E,5)</f>
        <v>0.55200000000000005</v>
      </c>
      <c r="J634" s="2">
        <f t="shared" si="9"/>
        <v>1.0042681395932714E-3</v>
      </c>
      <c r="K634" s="20">
        <f>(VLOOKUP(B634,'Celulares por Região'!A:H,6))/G634</f>
        <v>0.46372081345719307</v>
      </c>
    </row>
    <row r="635" spans="1:11" ht="15.75" customHeight="1">
      <c r="A635" s="4" t="s">
        <v>1391</v>
      </c>
      <c r="B635" s="4" t="s">
        <v>620</v>
      </c>
      <c r="C635" s="4">
        <v>1</v>
      </c>
      <c r="D635" s="4">
        <v>3</v>
      </c>
      <c r="E635" s="4">
        <v>5</v>
      </c>
      <c r="F635" s="1">
        <v>1</v>
      </c>
      <c r="G635" s="1">
        <f>VLOOKUP(A635,'Tabela IBGE_Município'!A:C,2)</f>
        <v>10420</v>
      </c>
      <c r="H635" s="4" t="s">
        <v>637</v>
      </c>
      <c r="I635" s="28">
        <f>VLOOKUP(DADOS!A635,'Tabela IBGE_Município'!A:E,5)</f>
        <v>0.76300000000000001</v>
      </c>
      <c r="J635" s="2">
        <f t="shared" si="9"/>
        <v>8.6372360844529745E-4</v>
      </c>
      <c r="K635" s="20">
        <f>(VLOOKUP(B635,'Celulares por Região'!A:H,6))/G635</f>
        <v>6.4587332053742799E-2</v>
      </c>
    </row>
    <row r="636" spans="1:11" ht="15.75" customHeight="1">
      <c r="A636" s="4" t="s">
        <v>1393</v>
      </c>
      <c r="B636" s="4" t="s">
        <v>600</v>
      </c>
      <c r="C636" s="4">
        <v>1</v>
      </c>
      <c r="D636" s="4">
        <v>4</v>
      </c>
      <c r="E636" s="4">
        <v>3</v>
      </c>
      <c r="F636" s="1">
        <v>2</v>
      </c>
      <c r="G636" s="1">
        <f>VLOOKUP(A636,'Tabela IBGE_Município'!A:C,2)</f>
        <v>19965</v>
      </c>
      <c r="H636" s="4" t="s">
        <v>638</v>
      </c>
      <c r="I636" s="28">
        <f>VLOOKUP(DADOS!A636,'Tabela IBGE_Município'!A:E,5)</f>
        <v>0.71</v>
      </c>
      <c r="J636" s="2">
        <f t="shared" si="9"/>
        <v>4.5078888054094667E-4</v>
      </c>
      <c r="K636" s="20">
        <f>(VLOOKUP(B636,'Celulares por Região'!A:H,6))/G636</f>
        <v>0.18266967192587028</v>
      </c>
    </row>
    <row r="637" spans="1:11" ht="15.75" customHeight="1">
      <c r="A637" s="4" t="s">
        <v>1394</v>
      </c>
      <c r="B637" s="4" t="s">
        <v>614</v>
      </c>
      <c r="C637" s="4">
        <v>1</v>
      </c>
      <c r="D637" s="4">
        <v>2</v>
      </c>
      <c r="E637" s="4">
        <v>1</v>
      </c>
      <c r="F637" s="1"/>
      <c r="G637" s="1">
        <f>VLOOKUP(A637,'Tabela IBGE_Município'!A:C,2)</f>
        <v>17281</v>
      </c>
      <c r="H637" s="4" t="s">
        <v>640</v>
      </c>
      <c r="I637" s="28">
        <f>VLOOKUP(DADOS!A637,'Tabela IBGE_Município'!A:E,5)</f>
        <v>0.59</v>
      </c>
      <c r="J637" s="2">
        <f t="shared" si="9"/>
        <v>1.7360106475319714E-4</v>
      </c>
      <c r="K637" s="20">
        <f>(VLOOKUP(B637,'Celulares por Região'!A:H,6))/G637</f>
        <v>6.9498292922863261E-2</v>
      </c>
    </row>
    <row r="638" spans="1:11" ht="15.75" customHeight="1">
      <c r="A638" s="4" t="s">
        <v>1395</v>
      </c>
      <c r="B638" s="4" t="s">
        <v>600</v>
      </c>
      <c r="C638" s="4">
        <v>2</v>
      </c>
      <c r="D638" s="4">
        <v>1</v>
      </c>
      <c r="F638" s="1"/>
      <c r="G638" s="1">
        <f>VLOOKUP(A638,'Tabela IBGE_Município'!A:C,2)</f>
        <v>28798</v>
      </c>
      <c r="H638" s="4" t="s">
        <v>637</v>
      </c>
      <c r="I638" s="28">
        <f>VLOOKUP(DADOS!A638,'Tabela IBGE_Município'!A:E,5)</f>
        <v>0.68700000000000006</v>
      </c>
      <c r="J638" s="2">
        <f t="shared" si="9"/>
        <v>3.4724633655114939E-5</v>
      </c>
      <c r="K638" s="20">
        <f>(VLOOKUP(B638,'Celulares por Região'!A:H,6))/G638</f>
        <v>0.12664073894020417</v>
      </c>
    </row>
    <row r="639" spans="1:11" ht="15.75" customHeight="1">
      <c r="A639" s="4" t="s">
        <v>1396</v>
      </c>
      <c r="B639" s="4" t="s">
        <v>613</v>
      </c>
      <c r="C639" s="4">
        <v>6</v>
      </c>
      <c r="D639" s="4">
        <v>6</v>
      </c>
      <c r="E639" s="4">
        <v>6</v>
      </c>
      <c r="F639" s="1">
        <v>1</v>
      </c>
      <c r="G639" s="1">
        <f>VLOOKUP(A639,'Tabela IBGE_Município'!A:C,2)</f>
        <v>9484</v>
      </c>
      <c r="H639" s="4" t="s">
        <v>637</v>
      </c>
      <c r="I639" s="28">
        <f>VLOOKUP(DADOS!A639,'Tabela IBGE_Município'!A:E,5)</f>
        <v>0.627</v>
      </c>
      <c r="J639" s="2">
        <f t="shared" si="9"/>
        <v>1.3707296499367355E-3</v>
      </c>
      <c r="K639" s="20">
        <f>(VLOOKUP(B639,'Celulares por Região'!A:H,6))/G639</f>
        <v>5.0400674820750738E-2</v>
      </c>
    </row>
    <row r="640" spans="1:11" ht="15.75" customHeight="1">
      <c r="A640" s="4" t="s">
        <v>1398</v>
      </c>
      <c r="B640" s="4" t="s">
        <v>616</v>
      </c>
      <c r="C640" s="4">
        <v>1</v>
      </c>
      <c r="D640" s="4">
        <v>1</v>
      </c>
      <c r="E640" s="4">
        <v>1</v>
      </c>
      <c r="F640" s="1"/>
      <c r="G640" s="1">
        <f>VLOOKUP(A640,'Tabela IBGE_Município'!A:C,2)</f>
        <v>2476</v>
      </c>
      <c r="H640" s="4" t="s">
        <v>637</v>
      </c>
      <c r="I640" s="28">
        <f>VLOOKUP(DADOS!A640,'Tabela IBGE_Município'!A:E,5)</f>
        <v>0.57399999999999995</v>
      </c>
      <c r="J640" s="2">
        <f t="shared" si="9"/>
        <v>8.0775444264943462E-4</v>
      </c>
      <c r="K640" s="20">
        <f>(VLOOKUP(B640,'Celulares por Região'!A:H,6))/G640</f>
        <v>1.1797253634894993</v>
      </c>
    </row>
    <row r="641" spans="1:11" ht="15.75" customHeight="1">
      <c r="A641" s="4" t="s">
        <v>1399</v>
      </c>
      <c r="B641" s="4" t="s">
        <v>614</v>
      </c>
      <c r="C641" s="4">
        <v>2</v>
      </c>
      <c r="D641" s="4">
        <v>2</v>
      </c>
      <c r="F641" s="1">
        <v>8</v>
      </c>
      <c r="G641" s="1">
        <f>VLOOKUP(A641,'Tabela IBGE_Município'!A:C,2)</f>
        <v>11497</v>
      </c>
      <c r="H641" s="4" t="s">
        <v>637</v>
      </c>
      <c r="I641" s="28">
        <f>VLOOKUP(DADOS!A641,'Tabela IBGE_Município'!A:E,5)</f>
        <v>0.55600000000000005</v>
      </c>
      <c r="J641" s="2">
        <f t="shared" si="9"/>
        <v>8.6979211968339566E-4</v>
      </c>
      <c r="K641" s="20">
        <f>(VLOOKUP(B641,'Celulares por Região'!A:H,6))/G641</f>
        <v>0.10446203357397582</v>
      </c>
    </row>
    <row r="642" spans="1:11" ht="15.75" customHeight="1">
      <c r="A642" s="4" t="s">
        <v>1400</v>
      </c>
      <c r="B642" s="4" t="s">
        <v>600</v>
      </c>
      <c r="C642" s="4">
        <v>2</v>
      </c>
      <c r="D642" s="4">
        <v>3</v>
      </c>
      <c r="E642" s="4">
        <v>3</v>
      </c>
      <c r="F642" s="1"/>
      <c r="G642" s="1">
        <f>VLOOKUP(A642,'Tabela IBGE_Município'!A:C,2)</f>
        <v>19807</v>
      </c>
      <c r="H642" s="4" t="s">
        <v>637</v>
      </c>
      <c r="I642" s="28">
        <f>VLOOKUP(DADOS!A642,'Tabela IBGE_Município'!A:E,5)</f>
        <v>0.7</v>
      </c>
      <c r="J642" s="2">
        <f t="shared" ref="J642:J705" si="10">(D642+E642+F642)/G642</f>
        <v>3.02923208966527E-4</v>
      </c>
      <c r="K642" s="20">
        <f>(VLOOKUP(B642,'Celulares por Região'!A:H,6))/G642</f>
        <v>0.184126823850154</v>
      </c>
    </row>
    <row r="643" spans="1:11" ht="15.75" customHeight="1">
      <c r="A643" s="4" t="s">
        <v>1401</v>
      </c>
      <c r="B643" s="4" t="s">
        <v>608</v>
      </c>
      <c r="C643" s="4">
        <v>2</v>
      </c>
      <c r="D643" s="4">
        <v>2</v>
      </c>
      <c r="E643" s="4">
        <v>2</v>
      </c>
      <c r="F643" s="1"/>
      <c r="G643" s="1">
        <f>VLOOKUP(A643,'Tabela IBGE_Município'!A:C,2)</f>
        <v>8264</v>
      </c>
      <c r="H643" s="4" t="s">
        <v>638</v>
      </c>
      <c r="I643" s="28">
        <f>VLOOKUP(DADOS!A643,'Tabela IBGE_Município'!A:E,5)</f>
        <v>0.56499999999999995</v>
      </c>
      <c r="J643" s="2">
        <f t="shared" si="10"/>
        <v>4.8402710551790902E-4</v>
      </c>
      <c r="K643" s="20">
        <f>(VLOOKUP(B643,'Celulares por Região'!A:H,6))/G643</f>
        <v>0.47555663117134561</v>
      </c>
    </row>
    <row r="644" spans="1:11" ht="15.75" customHeight="1">
      <c r="A644" s="4" t="s">
        <v>1404</v>
      </c>
      <c r="B644" s="4" t="s">
        <v>620</v>
      </c>
      <c r="C644" s="4">
        <v>6</v>
      </c>
      <c r="D644" s="4">
        <v>11</v>
      </c>
      <c r="E644" s="4">
        <v>7</v>
      </c>
      <c r="F644" s="1"/>
      <c r="G644" s="1">
        <f>VLOOKUP(A644,'Tabela IBGE_Município'!A:C,2)</f>
        <v>15467</v>
      </c>
      <c r="H644" s="4" t="s">
        <v>637</v>
      </c>
      <c r="I644" s="28">
        <f>VLOOKUP(DADOS!A644,'Tabela IBGE_Município'!A:E,5)</f>
        <v>0.73499999999999999</v>
      </c>
      <c r="J644" s="2">
        <f t="shared" si="10"/>
        <v>1.1637680222409E-3</v>
      </c>
      <c r="K644" s="20">
        <f>(VLOOKUP(B644,'Celulares por Região'!A:H,6))/G644</f>
        <v>4.351199327600698E-2</v>
      </c>
    </row>
    <row r="645" spans="1:11" ht="15.75" customHeight="1">
      <c r="A645" s="4" t="s">
        <v>1407</v>
      </c>
      <c r="B645" s="4" t="s">
        <v>627</v>
      </c>
      <c r="C645" s="4">
        <v>15</v>
      </c>
      <c r="D645" s="4">
        <v>14</v>
      </c>
      <c r="E645" s="4">
        <v>9</v>
      </c>
      <c r="F645" s="1"/>
      <c r="G645" s="1">
        <f>VLOOKUP(A645,'Tabela IBGE_Município'!A:C,2)</f>
        <v>4514</v>
      </c>
      <c r="H645" s="4" t="s">
        <v>639</v>
      </c>
      <c r="I645" s="28">
        <f>VLOOKUP(DADOS!A645,'Tabela IBGE_Município'!A:E,5)</f>
        <v>0.56899999999999995</v>
      </c>
      <c r="J645" s="2">
        <f t="shared" si="10"/>
        <v>5.0952591936198497E-3</v>
      </c>
      <c r="K645" s="20">
        <f>(VLOOKUP(B645,'Celulares por Região'!A:H,6))/G645</f>
        <v>4.2755870624723087E-2</v>
      </c>
    </row>
    <row r="646" spans="1:11" ht="15.75" customHeight="1">
      <c r="A646" s="4" t="s">
        <v>1409</v>
      </c>
      <c r="B646" s="4" t="s">
        <v>624</v>
      </c>
      <c r="C646" s="4">
        <v>1</v>
      </c>
      <c r="D646" s="4">
        <v>2</v>
      </c>
      <c r="F646" s="1">
        <v>1</v>
      </c>
      <c r="G646" s="1">
        <f>VLOOKUP(A646,'Tabela IBGE_Município'!A:C,2)</f>
        <v>20952</v>
      </c>
      <c r="H646" s="4" t="s">
        <v>637</v>
      </c>
      <c r="I646" s="28">
        <f>VLOOKUP(DADOS!A646,'Tabela IBGE_Município'!A:E,5)</f>
        <v>0.69</v>
      </c>
      <c r="J646" s="2">
        <f t="shared" si="10"/>
        <v>1.4318442153493701E-4</v>
      </c>
      <c r="K646" s="20">
        <f>(VLOOKUP(B646,'Celulares por Região'!A:H,6))/G646</f>
        <v>6.3430698739977087E-2</v>
      </c>
    </row>
    <row r="647" spans="1:11" ht="15.75" customHeight="1">
      <c r="A647" s="4" t="s">
        <v>1410</v>
      </c>
      <c r="B647" s="4" t="s">
        <v>608</v>
      </c>
      <c r="C647" s="4">
        <v>2</v>
      </c>
      <c r="D647" s="4">
        <v>3</v>
      </c>
      <c r="E647" s="4">
        <v>4</v>
      </c>
      <c r="F647" s="1"/>
      <c r="G647" s="1">
        <f>VLOOKUP(A647,'Tabela IBGE_Município'!A:C,2)</f>
        <v>13283</v>
      </c>
      <c r="H647" s="4" t="s">
        <v>640</v>
      </c>
      <c r="I647" s="28">
        <f>VLOOKUP(DADOS!A647,'Tabela IBGE_Município'!A:E,5)</f>
        <v>0.56100000000000005</v>
      </c>
      <c r="J647" s="2">
        <f t="shared" si="10"/>
        <v>5.2698938492810356E-4</v>
      </c>
      <c r="K647" s="20">
        <f>(VLOOKUP(B647,'Celulares por Região'!A:H,6))/G647</f>
        <v>0.29586689753820672</v>
      </c>
    </row>
    <row r="648" spans="1:11" ht="15.75" customHeight="1">
      <c r="A648" s="4" t="s">
        <v>1413</v>
      </c>
      <c r="B648" s="4" t="s">
        <v>602</v>
      </c>
      <c r="C648" s="4">
        <v>2</v>
      </c>
      <c r="D648" s="4">
        <v>2</v>
      </c>
      <c r="F648" s="1">
        <v>3</v>
      </c>
      <c r="G648" s="1">
        <f>VLOOKUP(A648,'Tabela IBGE_Município'!A:C,2)</f>
        <v>6488</v>
      </c>
      <c r="H648" s="4" t="s">
        <v>637</v>
      </c>
      <c r="I648" s="28">
        <f>VLOOKUP(DADOS!A648,'Tabela IBGE_Município'!A:E,5)</f>
        <v>0.64800000000000002</v>
      </c>
      <c r="J648" s="2">
        <f t="shared" si="10"/>
        <v>7.7065351418002467E-4</v>
      </c>
      <c r="K648" s="20">
        <f>(VLOOKUP(B648,'Celulares por Região'!A:H,6))/G648</f>
        <v>0.24398890258939582</v>
      </c>
    </row>
    <row r="649" spans="1:11" ht="15.75" customHeight="1">
      <c r="A649" s="4" t="s">
        <v>1414</v>
      </c>
      <c r="B649" s="4" t="s">
        <v>600</v>
      </c>
      <c r="C649" s="4">
        <v>1</v>
      </c>
      <c r="D649" s="4">
        <v>1</v>
      </c>
      <c r="F649" s="1">
        <v>1</v>
      </c>
      <c r="G649" s="1">
        <f>VLOOKUP(A649,'Tabela IBGE_Município'!A:C,2)</f>
        <v>5661</v>
      </c>
      <c r="H649" s="4" t="s">
        <v>640</v>
      </c>
      <c r="I649" s="28">
        <f>VLOOKUP(DADOS!A649,'Tabela IBGE_Município'!A:E,5)</f>
        <v>0.67</v>
      </c>
      <c r="J649" s="2">
        <f t="shared" si="10"/>
        <v>3.5329447094152979E-4</v>
      </c>
      <c r="K649" s="20">
        <f>(VLOOKUP(B649,'Celulares por Região'!A:H,6))/G649</f>
        <v>0.64423246776187948</v>
      </c>
    </row>
    <row r="650" spans="1:11" ht="15.75" customHeight="1">
      <c r="A650" s="4" t="s">
        <v>1415</v>
      </c>
      <c r="B650" s="4" t="s">
        <v>616</v>
      </c>
      <c r="C650" s="4">
        <v>1</v>
      </c>
      <c r="D650" s="4">
        <v>1</v>
      </c>
      <c r="F650" s="1">
        <v>1</v>
      </c>
      <c r="G650" s="1">
        <f>VLOOKUP(A650,'Tabela IBGE_Município'!A:C,2)</f>
        <v>18911</v>
      </c>
      <c r="H650" s="4" t="s">
        <v>637</v>
      </c>
      <c r="I650" s="28">
        <f>VLOOKUP(DADOS!A650,'Tabela IBGE_Município'!A:E,5)</f>
        <v>0.58299999999999996</v>
      </c>
      <c r="J650" s="2">
        <f t="shared" si="10"/>
        <v>1.0575855322299191E-4</v>
      </c>
      <c r="K650" s="20">
        <f>(VLOOKUP(B650,'Celulares por Região'!A:H,6))/G650</f>
        <v>0.15446036698217969</v>
      </c>
    </row>
    <row r="651" spans="1:11" ht="15.75" customHeight="1">
      <c r="A651" s="4" t="s">
        <v>1416</v>
      </c>
      <c r="B651" s="4" t="s">
        <v>622</v>
      </c>
      <c r="C651" s="4">
        <v>1</v>
      </c>
      <c r="D651" s="4">
        <v>4</v>
      </c>
      <c r="E651" s="4">
        <v>4</v>
      </c>
      <c r="F651" s="1">
        <v>1</v>
      </c>
      <c r="G651" s="1">
        <f>VLOOKUP(A651,'Tabela IBGE_Município'!A:C,2)</f>
        <v>6988</v>
      </c>
      <c r="H651" s="4" t="s">
        <v>640</v>
      </c>
      <c r="I651" s="28">
        <f>VLOOKUP(DADOS!A651,'Tabela IBGE_Município'!A:E,5)</f>
        <v>0.748</v>
      </c>
      <c r="J651" s="2">
        <f t="shared" si="10"/>
        <v>1.2879221522610188E-3</v>
      </c>
      <c r="K651" s="20">
        <f>(VLOOKUP(B651,'Celulares por Região'!A:H,6))/G651</f>
        <v>0.18445907269605039</v>
      </c>
    </row>
    <row r="652" spans="1:11" ht="15.75" customHeight="1">
      <c r="A652" s="4" t="s">
        <v>1417</v>
      </c>
      <c r="B652" s="4" t="s">
        <v>625</v>
      </c>
      <c r="C652" s="4">
        <v>1</v>
      </c>
      <c r="D652" s="4">
        <v>1</v>
      </c>
      <c r="F652" s="1">
        <v>3</v>
      </c>
      <c r="G652" s="1">
        <f>VLOOKUP(A652,'Tabela IBGE_Município'!A:C,2)</f>
        <v>8046</v>
      </c>
      <c r="H652" s="4" t="s">
        <v>637</v>
      </c>
      <c r="I652" s="28">
        <f>VLOOKUP(DADOS!A652,'Tabela IBGE_Município'!A:E,5)</f>
        <v>0.65</v>
      </c>
      <c r="J652" s="2">
        <f t="shared" si="10"/>
        <v>4.9714143673875214E-4</v>
      </c>
      <c r="K652" s="20">
        <f>(VLOOKUP(B652,'Celulares por Região'!A:H,6))/G652</f>
        <v>0.96880437484464332</v>
      </c>
    </row>
    <row r="653" spans="1:11" ht="15.75" customHeight="1">
      <c r="A653" s="4" t="s">
        <v>1418</v>
      </c>
      <c r="B653" s="4" t="s">
        <v>612</v>
      </c>
      <c r="C653" s="4">
        <v>3</v>
      </c>
      <c r="D653" s="4">
        <v>1</v>
      </c>
      <c r="F653" s="1">
        <v>4</v>
      </c>
      <c r="G653" s="1">
        <f>VLOOKUP(A653,'Tabela IBGE_Município'!A:C,2)</f>
        <v>10630</v>
      </c>
      <c r="H653" s="4" t="s">
        <v>640</v>
      </c>
      <c r="I653" s="28">
        <f>VLOOKUP(DADOS!A653,'Tabela IBGE_Município'!A:E,5)</f>
        <v>0.69</v>
      </c>
      <c r="J653" s="2">
        <f t="shared" si="10"/>
        <v>4.7036688617121356E-4</v>
      </c>
      <c r="K653" s="20">
        <f>(VLOOKUP(B653,'Celulares por Região'!A:H,6))/G653</f>
        <v>0.57412982126058321</v>
      </c>
    </row>
    <row r="654" spans="1:11" ht="15.75" customHeight="1">
      <c r="A654" s="4" t="s">
        <v>1419</v>
      </c>
      <c r="B654" s="4" t="s">
        <v>630</v>
      </c>
      <c r="C654" s="4">
        <v>2</v>
      </c>
      <c r="D654" s="4">
        <v>6</v>
      </c>
      <c r="E654" s="4">
        <v>2</v>
      </c>
      <c r="F654" s="1">
        <v>2</v>
      </c>
      <c r="G654" s="1">
        <f>VLOOKUP(A654,'Tabela IBGE_Município'!A:C,2)</f>
        <v>68767</v>
      </c>
      <c r="H654" s="4" t="s">
        <v>637</v>
      </c>
      <c r="I654" s="28">
        <f>VLOOKUP(DADOS!A654,'Tabela IBGE_Município'!A:E,5)</f>
        <v>0.73499999999999999</v>
      </c>
      <c r="J654" s="2">
        <f t="shared" si="10"/>
        <v>1.4541858740384195E-4</v>
      </c>
      <c r="K654" s="20">
        <f>(VLOOKUP(B654,'Celulares por Região'!A:H,6))/G654</f>
        <v>0.14520045952273619</v>
      </c>
    </row>
    <row r="655" spans="1:11" ht="15.75" customHeight="1">
      <c r="A655" s="4" t="s">
        <v>1420</v>
      </c>
      <c r="B655" s="4" t="s">
        <v>602</v>
      </c>
      <c r="C655" s="4">
        <v>1</v>
      </c>
      <c r="D655" s="4">
        <v>1</v>
      </c>
      <c r="F655" s="1"/>
      <c r="G655" s="1">
        <f>VLOOKUP(A655,'Tabela IBGE_Município'!A:C,2)</f>
        <v>5188</v>
      </c>
      <c r="H655" s="4" t="s">
        <v>638</v>
      </c>
      <c r="I655" s="28">
        <f>VLOOKUP(DADOS!A655,'Tabela IBGE_Município'!A:E,5)</f>
        <v>0.67400000000000004</v>
      </c>
      <c r="J655" s="2">
        <f t="shared" si="10"/>
        <v>1.9275250578257516E-4</v>
      </c>
      <c r="K655" s="20">
        <f>(VLOOKUP(B655,'Celulares por Região'!A:H,6))/G655</f>
        <v>0.30512721665381648</v>
      </c>
    </row>
    <row r="656" spans="1:11" ht="15.75" customHeight="1">
      <c r="A656" s="4" t="s">
        <v>1423</v>
      </c>
      <c r="B656" s="4" t="s">
        <v>612</v>
      </c>
      <c r="C656" s="4">
        <v>2</v>
      </c>
      <c r="D656" s="4">
        <v>1</v>
      </c>
      <c r="E656" s="4">
        <v>1</v>
      </c>
      <c r="F656" s="1">
        <v>1</v>
      </c>
      <c r="G656" s="1">
        <f>VLOOKUP(A656,'Tabela IBGE_Município'!A:C,2)</f>
        <v>14075</v>
      </c>
      <c r="H656" s="4" t="s">
        <v>638</v>
      </c>
      <c r="I656" s="28">
        <f>VLOOKUP(DADOS!A656,'Tabela IBGE_Município'!A:E,5)</f>
        <v>0.623</v>
      </c>
      <c r="J656" s="2">
        <f t="shared" si="10"/>
        <v>2.1314387211367674E-4</v>
      </c>
      <c r="K656" s="20">
        <f>(VLOOKUP(B656,'Celulares por Região'!A:H,6))/G656</f>
        <v>0.43360568383658971</v>
      </c>
    </row>
    <row r="657" spans="1:11" ht="15.75" customHeight="1">
      <c r="A657" s="4" t="s">
        <v>1424</v>
      </c>
      <c r="B657" s="4" t="s">
        <v>611</v>
      </c>
      <c r="C657" s="4">
        <v>1</v>
      </c>
      <c r="F657" s="1">
        <v>2</v>
      </c>
      <c r="G657" s="1">
        <f>VLOOKUP(A657,'Tabela IBGE_Município'!A:C,2)</f>
        <v>4243</v>
      </c>
      <c r="H657" s="4" t="s">
        <v>640</v>
      </c>
      <c r="I657" s="28">
        <f>VLOOKUP(DADOS!A657,'Tabela IBGE_Município'!A:E,5)</f>
        <v>0.73499999999999999</v>
      </c>
      <c r="J657" s="2">
        <f t="shared" si="10"/>
        <v>4.7136460051850108E-4</v>
      </c>
      <c r="K657" s="20">
        <f>(VLOOKUP(B657,'Celulares por Região'!A:H,6))/G657</f>
        <v>0.94909262314400189</v>
      </c>
    </row>
    <row r="658" spans="1:11" ht="15.75" customHeight="1">
      <c r="A658" s="4" t="s">
        <v>1425</v>
      </c>
      <c r="B658" s="4" t="s">
        <v>620</v>
      </c>
      <c r="C658" s="4">
        <v>1</v>
      </c>
      <c r="D658" s="4">
        <v>1</v>
      </c>
      <c r="F658" s="1">
        <v>2</v>
      </c>
      <c r="G658" s="1">
        <f>VLOOKUP(A658,'Tabela IBGE_Município'!A:C,2)</f>
        <v>50429</v>
      </c>
      <c r="H658" s="4" t="s">
        <v>637</v>
      </c>
      <c r="I658" s="28">
        <f>VLOOKUP(DADOS!A658,'Tabela IBGE_Município'!A:E,5)</f>
        <v>0.79</v>
      </c>
      <c r="J658" s="2">
        <f t="shared" si="10"/>
        <v>5.948957940867358E-5</v>
      </c>
      <c r="K658" s="20">
        <f>(VLOOKUP(B658,'Celulares por Região'!A:H,6))/G658</f>
        <v>1.3345495647345773E-2</v>
      </c>
    </row>
    <row r="659" spans="1:11" ht="15.75" customHeight="1">
      <c r="A659" s="4" t="s">
        <v>1427</v>
      </c>
      <c r="B659" s="4" t="s">
        <v>625</v>
      </c>
      <c r="C659" s="4">
        <v>30</v>
      </c>
      <c r="D659" s="4">
        <v>27</v>
      </c>
      <c r="E659" s="4">
        <v>14</v>
      </c>
      <c r="F659" s="1">
        <v>15</v>
      </c>
      <c r="G659" s="1">
        <f>VLOOKUP(A659,'Tabela IBGE_Município'!A:C,2)</f>
        <v>79313</v>
      </c>
      <c r="H659" s="4" t="s">
        <v>637</v>
      </c>
      <c r="I659" s="28">
        <f>VLOOKUP(DADOS!A659,'Tabela IBGE_Município'!A:E,5)</f>
        <v>0.65</v>
      </c>
      <c r="J659" s="2">
        <f t="shared" si="10"/>
        <v>7.0606331874976361E-4</v>
      </c>
      <c r="K659" s="20">
        <f>(VLOOKUP(B659,'Celulares por Região'!A:H,6))/G659</f>
        <v>9.8281492315257277E-2</v>
      </c>
    </row>
    <row r="660" spans="1:11" ht="15.75" customHeight="1">
      <c r="A660" s="4" t="s">
        <v>1429</v>
      </c>
      <c r="B660" s="4" t="s">
        <v>618</v>
      </c>
      <c r="C660" s="4">
        <v>1</v>
      </c>
      <c r="D660" s="4">
        <v>1</v>
      </c>
      <c r="F660" s="1"/>
      <c r="G660" s="1">
        <f>VLOOKUP(A660,'Tabela IBGE_Município'!A:C,2)</f>
        <v>33548</v>
      </c>
      <c r="H660" s="4" t="s">
        <v>640</v>
      </c>
      <c r="I660" s="28">
        <f>VLOOKUP(DADOS!A660,'Tabela IBGE_Município'!A:E,5)</f>
        <v>0.70799999999999996</v>
      </c>
      <c r="J660" s="2">
        <f t="shared" si="10"/>
        <v>2.9808036246572075E-5</v>
      </c>
      <c r="K660" s="20">
        <f>(VLOOKUP(B660,'Celulares por Região'!A:H,6))/G660</f>
        <v>0.31861809943960889</v>
      </c>
    </row>
    <row r="661" spans="1:11" ht="15.75" customHeight="1">
      <c r="A661" s="4" t="s">
        <v>1430</v>
      </c>
      <c r="B661" s="4" t="s">
        <v>608</v>
      </c>
      <c r="D661" s="4">
        <v>3</v>
      </c>
      <c r="E661" s="4">
        <v>3</v>
      </c>
      <c r="F661" s="1">
        <v>1</v>
      </c>
      <c r="G661" s="1">
        <f>VLOOKUP(A661,'Tabela IBGE_Município'!A:C,2)</f>
        <v>6269</v>
      </c>
      <c r="H661" s="4" t="s">
        <v>638</v>
      </c>
      <c r="I661" s="28">
        <f>VLOOKUP(DADOS!A661,'Tabela IBGE_Município'!A:E,5)</f>
        <v>0.64700000000000002</v>
      </c>
      <c r="J661" s="2">
        <f t="shared" si="10"/>
        <v>1.1166055192215665E-3</v>
      </c>
      <c r="K661" s="20">
        <f>(VLOOKUP(B661,'Celulares por Região'!A:H,6))/G661</f>
        <v>0.62689424150582229</v>
      </c>
    </row>
    <row r="662" spans="1:11" ht="15.75" customHeight="1">
      <c r="A662" s="4" t="s">
        <v>1431</v>
      </c>
      <c r="B662" s="4" t="s">
        <v>600</v>
      </c>
      <c r="C662" s="4">
        <v>1</v>
      </c>
      <c r="D662" s="4">
        <v>5</v>
      </c>
      <c r="E662" s="4">
        <v>5</v>
      </c>
      <c r="F662" s="1"/>
      <c r="G662" s="1">
        <f>VLOOKUP(A662,'Tabela IBGE_Município'!A:C,2)</f>
        <v>12423</v>
      </c>
      <c r="H662" s="4" t="s">
        <v>637</v>
      </c>
      <c r="I662" s="28">
        <f>VLOOKUP(DADOS!A662,'Tabela IBGE_Município'!A:E,5)</f>
        <v>0.71</v>
      </c>
      <c r="J662" s="2">
        <f t="shared" si="10"/>
        <v>8.0495854463495133E-4</v>
      </c>
      <c r="K662" s="20">
        <f>(VLOOKUP(B662,'Celulares por Região'!A:H,6))/G662</f>
        <v>0.29356838122836676</v>
      </c>
    </row>
    <row r="663" spans="1:11" ht="15.75" customHeight="1">
      <c r="A663" s="4" t="s">
        <v>1432</v>
      </c>
      <c r="B663" s="4" t="s">
        <v>602</v>
      </c>
      <c r="C663" s="4">
        <v>1</v>
      </c>
      <c r="D663" s="4">
        <v>2</v>
      </c>
      <c r="E663" s="4">
        <v>2</v>
      </c>
      <c r="F663" s="1"/>
      <c r="G663" s="1">
        <f>VLOOKUP(A663,'Tabela IBGE_Município'!A:C,2)</f>
        <v>94861</v>
      </c>
      <c r="H663" s="4" t="s">
        <v>640</v>
      </c>
      <c r="I663" s="28">
        <f>VLOOKUP(DADOS!A663,'Tabela IBGE_Município'!A:E,5)</f>
        <v>0.74099999999999999</v>
      </c>
      <c r="J663" s="2">
        <f t="shared" si="10"/>
        <v>4.2166960078430543E-5</v>
      </c>
      <c r="K663" s="20">
        <f>(VLOOKUP(B663,'Celulares por Região'!A:H,6))/G663</f>
        <v>1.6687574451038887E-2</v>
      </c>
    </row>
    <row r="664" spans="1:11" ht="15.75" customHeight="1">
      <c r="A664" s="4" t="s">
        <v>1433</v>
      </c>
      <c r="B664" s="4" t="s">
        <v>600</v>
      </c>
      <c r="C664" s="4">
        <v>9</v>
      </c>
      <c r="D664" s="4">
        <v>10</v>
      </c>
      <c r="E664" s="4">
        <v>6</v>
      </c>
      <c r="F664" s="1">
        <v>3</v>
      </c>
      <c r="G664" s="1">
        <f>VLOOKUP(A664,'Tabela IBGE_Município'!A:C,2)</f>
        <v>33567</v>
      </c>
      <c r="H664" s="4" t="s">
        <v>638</v>
      </c>
      <c r="I664" s="28">
        <f>VLOOKUP(DADOS!A664,'Tabela IBGE_Município'!A:E,5)</f>
        <v>0.72699999999999998</v>
      </c>
      <c r="J664" s="2">
        <f t="shared" si="10"/>
        <v>5.6603211487472817E-4</v>
      </c>
      <c r="K664" s="20">
        <f>(VLOOKUP(B664,'Celulares por Região'!A:H,6))/G664</f>
        <v>0.10864837489200703</v>
      </c>
    </row>
    <row r="665" spans="1:11" ht="15.75" customHeight="1">
      <c r="A665" s="4" t="s">
        <v>1434</v>
      </c>
      <c r="B665" s="4" t="s">
        <v>602</v>
      </c>
      <c r="C665" s="4">
        <v>4</v>
      </c>
      <c r="D665" s="4">
        <v>3</v>
      </c>
      <c r="E665" s="4">
        <v>6</v>
      </c>
      <c r="F665" s="1"/>
      <c r="G665" s="1">
        <f>VLOOKUP(A665,'Tabela IBGE_Município'!A:C,2)</f>
        <v>12666</v>
      </c>
      <c r="H665" s="4" t="s">
        <v>637</v>
      </c>
      <c r="I665" s="28">
        <f>VLOOKUP(DADOS!A665,'Tabela IBGE_Município'!A:E,5)</f>
        <v>0.70599999999999996</v>
      </c>
      <c r="J665" s="2">
        <f t="shared" si="10"/>
        <v>7.1056371387967791E-4</v>
      </c>
      <c r="K665" s="20">
        <f>(VLOOKUP(B665,'Celulares por Região'!A:H,6))/G665</f>
        <v>0.1249802621190589</v>
      </c>
    </row>
    <row r="666" spans="1:11" ht="15.75" customHeight="1">
      <c r="A666" s="4" t="s">
        <v>1435</v>
      </c>
      <c r="B666" s="4" t="s">
        <v>602</v>
      </c>
      <c r="C666" s="4">
        <v>3</v>
      </c>
      <c r="D666" s="4">
        <v>1</v>
      </c>
      <c r="F666" s="1"/>
      <c r="G666" s="1">
        <f>VLOOKUP(A666,'Tabela IBGE_Município'!A:C,2)</f>
        <v>3591</v>
      </c>
      <c r="H666" s="4" t="s">
        <v>637</v>
      </c>
      <c r="I666" s="28">
        <f>VLOOKUP(DADOS!A666,'Tabela IBGE_Município'!A:E,5)</f>
        <v>0.57799999999999996</v>
      </c>
      <c r="J666" s="2">
        <f t="shared" si="10"/>
        <v>2.7847396268448898E-4</v>
      </c>
      <c r="K666" s="20">
        <f>(VLOOKUP(B666,'Celulares por Região'!A:H,6))/G666</f>
        <v>0.44082428292954606</v>
      </c>
    </row>
    <row r="667" spans="1:11" ht="15.75" customHeight="1">
      <c r="A667" s="4" t="s">
        <v>1436</v>
      </c>
      <c r="B667" s="4" t="s">
        <v>604</v>
      </c>
      <c r="C667" s="4">
        <v>3</v>
      </c>
      <c r="D667" s="4">
        <v>3</v>
      </c>
      <c r="E667" s="4">
        <v>4</v>
      </c>
      <c r="F667" s="1">
        <v>5</v>
      </c>
      <c r="G667" s="1">
        <f>VLOOKUP(A667,'Tabela IBGE_Município'!A:C,2)</f>
        <v>1342</v>
      </c>
      <c r="H667" s="4" t="s">
        <v>638</v>
      </c>
      <c r="I667" s="28">
        <f>VLOOKUP(DADOS!A667,'Tabela IBGE_Município'!A:E,5)</f>
        <v>0.54600000000000004</v>
      </c>
      <c r="J667" s="2">
        <f t="shared" si="10"/>
        <v>8.9418777943368107E-3</v>
      </c>
      <c r="K667" s="20">
        <f>(VLOOKUP(B667,'Celulares por Região'!A:H,6))/G667</f>
        <v>1.3763040238450075</v>
      </c>
    </row>
    <row r="668" spans="1:11" ht="15.75" customHeight="1">
      <c r="A668" s="4" t="s">
        <v>1437</v>
      </c>
      <c r="B668" s="4" t="s">
        <v>604</v>
      </c>
      <c r="C668" s="4">
        <v>1</v>
      </c>
      <c r="E668" s="4">
        <v>1</v>
      </c>
      <c r="F668" s="1">
        <v>12</v>
      </c>
      <c r="G668" s="1">
        <f>VLOOKUP(A668,'Tabela IBGE_Município'!A:C,2)</f>
        <v>11579</v>
      </c>
      <c r="H668" s="4" t="s">
        <v>638</v>
      </c>
      <c r="I668" s="28">
        <f>VLOOKUP(DADOS!A668,'Tabela IBGE_Município'!A:E,5)</f>
        <v>0.47299999999999998</v>
      </c>
      <c r="J668" s="2">
        <f t="shared" si="10"/>
        <v>1.1227221694446842E-3</v>
      </c>
      <c r="K668" s="20">
        <f>(VLOOKUP(B668,'Celulares por Região'!A:H,6))/G668</f>
        <v>0.1595129113049486</v>
      </c>
    </row>
    <row r="669" spans="1:11" ht="15.75" customHeight="1">
      <c r="A669" s="4" t="s">
        <v>1438</v>
      </c>
      <c r="B669" s="4" t="s">
        <v>617</v>
      </c>
      <c r="C669" s="4">
        <v>10</v>
      </c>
      <c r="D669" s="4">
        <v>10</v>
      </c>
      <c r="E669" s="4">
        <v>7</v>
      </c>
      <c r="F669" s="1"/>
      <c r="G669" s="1">
        <f>VLOOKUP(A669,'Tabela IBGE_Município'!A:C,2)</f>
        <v>9442</v>
      </c>
      <c r="H669" s="4" t="s">
        <v>638</v>
      </c>
      <c r="I669" s="28">
        <f>VLOOKUP(DADOS!A669,'Tabela IBGE_Município'!A:E,5)</f>
        <v>0.74199999999999999</v>
      </c>
      <c r="J669" s="2">
        <f t="shared" si="10"/>
        <v>1.8004660029654735E-3</v>
      </c>
      <c r="K669" s="20">
        <f>(VLOOKUP(B669,'Celulares por Região'!A:H,6))/G669</f>
        <v>1.5039186613005719E-2</v>
      </c>
    </row>
    <row r="670" spans="1:11" ht="15.75" customHeight="1">
      <c r="A670" s="4" t="s">
        <v>1440</v>
      </c>
      <c r="B670" s="4" t="s">
        <v>600</v>
      </c>
      <c r="C670" s="4">
        <v>4</v>
      </c>
      <c r="D670" s="4">
        <v>3</v>
      </c>
      <c r="E670" s="4">
        <v>4</v>
      </c>
      <c r="F670" s="1"/>
      <c r="G670" s="1">
        <f>VLOOKUP(A670,'Tabela IBGE_Município'!A:C,2)</f>
        <v>81869</v>
      </c>
      <c r="H670" s="4" t="s">
        <v>638</v>
      </c>
      <c r="I670" s="28">
        <f>VLOOKUP(DADOS!A670,'Tabela IBGE_Município'!A:E,5)</f>
        <v>0.72599999999999998</v>
      </c>
      <c r="J670" s="2">
        <f t="shared" si="10"/>
        <v>8.5502449034433059E-5</v>
      </c>
      <c r="K670" s="20">
        <f>(VLOOKUP(B670,'Celulares por Região'!A:H,6))/G670</f>
        <v>4.4546775946939621E-2</v>
      </c>
    </row>
    <row r="671" spans="1:11" ht="15.75" customHeight="1">
      <c r="A671" s="4" t="s">
        <v>1440</v>
      </c>
      <c r="B671" s="4" t="s">
        <v>600</v>
      </c>
      <c r="C671" s="4">
        <v>2</v>
      </c>
      <c r="D671" s="4">
        <v>1</v>
      </c>
      <c r="E671" s="4">
        <v>2</v>
      </c>
      <c r="F671" s="1"/>
      <c r="G671" s="1">
        <f>VLOOKUP(A671,'Tabela IBGE_Município'!A:C,2)</f>
        <v>81869</v>
      </c>
      <c r="H671" s="4" t="s">
        <v>638</v>
      </c>
      <c r="I671" s="28">
        <f>VLOOKUP(DADOS!A671,'Tabela IBGE_Município'!A:E,5)</f>
        <v>0.72599999999999998</v>
      </c>
      <c r="J671" s="2">
        <f t="shared" si="10"/>
        <v>3.6643906729042741E-5</v>
      </c>
      <c r="K671" s="20">
        <f>(VLOOKUP(B671,'Celulares por Região'!A:H,6))/G671</f>
        <v>4.4546775946939621E-2</v>
      </c>
    </row>
    <row r="672" spans="1:11" ht="15.75" customHeight="1">
      <c r="A672" s="4" t="s">
        <v>1441</v>
      </c>
      <c r="B672" s="4" t="s">
        <v>614</v>
      </c>
      <c r="C672" s="4">
        <v>2</v>
      </c>
      <c r="D672" s="4">
        <v>4</v>
      </c>
      <c r="E672" s="4">
        <v>5</v>
      </c>
      <c r="F672" s="1">
        <v>1</v>
      </c>
      <c r="G672" s="1">
        <f>VLOOKUP(A672,'Tabela IBGE_Município'!A:C,2)</f>
        <v>10305</v>
      </c>
      <c r="H672" s="4" t="s">
        <v>638</v>
      </c>
      <c r="I672" s="28">
        <f>VLOOKUP(DADOS!A672,'Tabela IBGE_Município'!A:E,5)</f>
        <v>0.53700000000000003</v>
      </c>
      <c r="J672" s="2">
        <f t="shared" si="10"/>
        <v>9.7040271712760793E-4</v>
      </c>
      <c r="K672" s="20">
        <f>(VLOOKUP(B672,'Celulares por Região'!A:H,6))/G672</f>
        <v>0.11654536632702571</v>
      </c>
    </row>
    <row r="673" spans="1:11" ht="15.75" customHeight="1">
      <c r="A673" s="4" t="s">
        <v>1442</v>
      </c>
      <c r="B673" s="4" t="s">
        <v>620</v>
      </c>
      <c r="C673" s="4">
        <v>3</v>
      </c>
      <c r="D673" s="4">
        <v>3</v>
      </c>
      <c r="E673" s="4">
        <v>1</v>
      </c>
      <c r="F673" s="1">
        <v>1</v>
      </c>
      <c r="G673" s="1">
        <f>VLOOKUP(A673,'Tabela IBGE_Município'!A:C,2)</f>
        <v>2706</v>
      </c>
      <c r="H673" s="4" t="s">
        <v>640</v>
      </c>
      <c r="I673" s="28">
        <f>VLOOKUP(DADOS!A673,'Tabela IBGE_Município'!A:E,5)</f>
        <v>0.76400000000000001</v>
      </c>
      <c r="J673" s="2">
        <f t="shared" si="10"/>
        <v>1.8477457501847746E-3</v>
      </c>
      <c r="K673" s="20">
        <f>(VLOOKUP(B673,'Celulares por Região'!A:H,6))/G673</f>
        <v>0.24870657797487067</v>
      </c>
    </row>
    <row r="674" spans="1:11" ht="15.75" customHeight="1">
      <c r="A674" s="4" t="s">
        <v>1443</v>
      </c>
      <c r="B674" s="4" t="s">
        <v>630</v>
      </c>
      <c r="D674" s="4">
        <v>6</v>
      </c>
      <c r="E674" s="4">
        <v>6</v>
      </c>
      <c r="F674" s="1">
        <v>2</v>
      </c>
      <c r="G674" s="1">
        <f>VLOOKUP(A674,'Tabela IBGE_Município'!A:C,2)</f>
        <v>8031</v>
      </c>
      <c r="H674" s="4" t="s">
        <v>637</v>
      </c>
      <c r="I674" s="28">
        <f>VLOOKUP(DADOS!A674,'Tabela IBGE_Município'!A:E,5)</f>
        <v>0.7</v>
      </c>
      <c r="J674" s="2">
        <f t="shared" si="10"/>
        <v>1.7432449259120906E-3</v>
      </c>
      <c r="K674" s="20">
        <f>(VLOOKUP(B674,'Celulares por Região'!A:H,6))/G674</f>
        <v>1.2433071846594446</v>
      </c>
    </row>
    <row r="675" spans="1:11" ht="15.75" customHeight="1">
      <c r="A675" s="4" t="s">
        <v>1445</v>
      </c>
      <c r="B675" s="4" t="s">
        <v>621</v>
      </c>
      <c r="C675" s="4">
        <v>2</v>
      </c>
      <c r="D675" s="4">
        <v>5</v>
      </c>
      <c r="E675" s="4">
        <v>3</v>
      </c>
      <c r="F675" s="1"/>
      <c r="G675" s="1">
        <f>VLOOKUP(A675,'Tabela IBGE_Município'!A:C,2)</f>
        <v>2284</v>
      </c>
      <c r="H675" s="4" t="s">
        <v>637</v>
      </c>
      <c r="I675" s="28">
        <f>VLOOKUP(DADOS!A675,'Tabela IBGE_Município'!A:E,5)</f>
        <v>0.746</v>
      </c>
      <c r="J675" s="2">
        <f t="shared" si="10"/>
        <v>3.5026269702276708E-3</v>
      </c>
      <c r="K675" s="20">
        <f>(VLOOKUP(B675,'Celulares por Região'!A:H,6))/G675</f>
        <v>0.90980735551663749</v>
      </c>
    </row>
    <row r="676" spans="1:11" ht="15.75" customHeight="1">
      <c r="A676" s="4" t="s">
        <v>1449</v>
      </c>
      <c r="B676" s="4" t="s">
        <v>623</v>
      </c>
      <c r="D676" s="4">
        <v>1</v>
      </c>
      <c r="E676" s="4">
        <v>1</v>
      </c>
      <c r="F676" s="1">
        <v>4</v>
      </c>
      <c r="G676" s="1">
        <f>VLOOKUP(A676,'Tabela IBGE_Município'!A:C,2)</f>
        <v>3695</v>
      </c>
      <c r="H676" s="4" t="s">
        <v>640</v>
      </c>
      <c r="I676" s="28">
        <f>VLOOKUP(DADOS!A676,'Tabela IBGE_Município'!A:E,5)</f>
        <v>0.53100000000000003</v>
      </c>
      <c r="J676" s="2">
        <f t="shared" si="10"/>
        <v>1.6238159675236806E-3</v>
      </c>
      <c r="K676" s="20">
        <f>(VLOOKUP(B676,'Celulares por Região'!A:H,6))/G676</f>
        <v>0.20649526387009473</v>
      </c>
    </row>
    <row r="677" spans="1:11" ht="15.75" customHeight="1">
      <c r="A677" s="4" t="s">
        <v>1450</v>
      </c>
      <c r="B677" s="4" t="s">
        <v>617</v>
      </c>
      <c r="C677" s="4">
        <v>3</v>
      </c>
      <c r="D677" s="4">
        <v>1</v>
      </c>
      <c r="E677" s="4">
        <v>2</v>
      </c>
      <c r="F677" s="1"/>
      <c r="G677" s="1">
        <f>VLOOKUP(A677,'Tabela IBGE_Município'!A:C,2)</f>
        <v>17178</v>
      </c>
      <c r="H677" s="4" t="s">
        <v>640</v>
      </c>
      <c r="I677" s="28">
        <f>VLOOKUP(DADOS!A677,'Tabela IBGE_Município'!A:E,5)</f>
        <v>0.66200000000000003</v>
      </c>
      <c r="J677" s="2">
        <f t="shared" si="10"/>
        <v>1.7464198393293747E-4</v>
      </c>
      <c r="K677" s="20">
        <f>(VLOOKUP(B677,'Celulares por Região'!A:H,6))/G677</f>
        <v>8.2663872394923739E-3</v>
      </c>
    </row>
    <row r="678" spans="1:11" ht="15.75" customHeight="1">
      <c r="A678" s="4" t="s">
        <v>1451</v>
      </c>
      <c r="B678" s="4" t="s">
        <v>625</v>
      </c>
      <c r="C678" s="4">
        <v>2</v>
      </c>
      <c r="E678" s="4">
        <v>1</v>
      </c>
      <c r="F678" s="1">
        <v>286</v>
      </c>
      <c r="G678" s="1">
        <f>VLOOKUP(A678,'Tabela IBGE_Município'!A:C,2)</f>
        <v>7199</v>
      </c>
      <c r="H678" s="4" t="s">
        <v>637</v>
      </c>
      <c r="I678" s="28">
        <f>VLOOKUP(DADOS!A678,'Tabela IBGE_Município'!A:E,5)</f>
        <v>0.71799999999999997</v>
      </c>
      <c r="J678" s="2">
        <f t="shared" si="10"/>
        <v>3.9866648145575771E-2</v>
      </c>
      <c r="K678" s="20">
        <f>(VLOOKUP(B678,'Celulares por Região'!A:H,6))/G678</f>
        <v>1.0827892762883733</v>
      </c>
    </row>
    <row r="679" spans="1:11" ht="15.75" customHeight="1">
      <c r="A679" s="4" t="s">
        <v>1452</v>
      </c>
      <c r="B679" s="4" t="s">
        <v>620</v>
      </c>
      <c r="C679" s="4">
        <v>1</v>
      </c>
      <c r="D679" s="4">
        <v>2</v>
      </c>
      <c r="F679" s="1">
        <v>6</v>
      </c>
      <c r="G679" s="1">
        <f>VLOOKUP(A679,'Tabela IBGE_Município'!A:C,2)</f>
        <v>10889</v>
      </c>
      <c r="H679" s="4" t="s">
        <v>637</v>
      </c>
      <c r="I679" s="28">
        <f>VLOOKUP(DADOS!A679,'Tabela IBGE_Município'!A:E,5)</f>
        <v>0.72</v>
      </c>
      <c r="J679" s="2">
        <f t="shared" si="10"/>
        <v>7.3468638075121682E-4</v>
      </c>
      <c r="K679" s="20">
        <f>(VLOOKUP(B679,'Celulares por Região'!A:H,6))/G679</f>
        <v>6.1805491780696116E-2</v>
      </c>
    </row>
    <row r="680" spans="1:11" ht="15.75" customHeight="1">
      <c r="A680" s="4" t="s">
        <v>1453</v>
      </c>
      <c r="B680" s="4" t="s">
        <v>600</v>
      </c>
      <c r="C680" s="4">
        <v>30</v>
      </c>
      <c r="D680" s="4">
        <v>35</v>
      </c>
      <c r="E680" s="4">
        <v>22</v>
      </c>
      <c r="F680" s="1">
        <v>5</v>
      </c>
      <c r="G680" s="1">
        <f>VLOOKUP(A680,'Tabela IBGE_Município'!A:C,2)</f>
        <v>5074</v>
      </c>
      <c r="H680" s="4" t="s">
        <v>638</v>
      </c>
      <c r="I680" s="28">
        <f>VLOOKUP(DADOS!A680,'Tabela IBGE_Município'!A:E,5)</f>
        <v>0.73</v>
      </c>
      <c r="J680" s="2">
        <f t="shared" si="10"/>
        <v>1.2219156484036263E-2</v>
      </c>
      <c r="K680" s="20">
        <f>(VLOOKUP(B680,'Celulares por Região'!A:H,6))/G680</f>
        <v>0.71876231769806853</v>
      </c>
    </row>
    <row r="681" spans="1:11" ht="15.75" customHeight="1">
      <c r="A681" s="4" t="s">
        <v>1455</v>
      </c>
      <c r="B681" s="4" t="s">
        <v>608</v>
      </c>
      <c r="C681" s="4">
        <v>2</v>
      </c>
      <c r="D681" s="4">
        <v>6</v>
      </c>
      <c r="E681" s="4">
        <v>3</v>
      </c>
      <c r="F681" s="1">
        <v>1</v>
      </c>
      <c r="G681" s="1">
        <f>VLOOKUP(A681,'Tabela IBGE_Município'!A:C,2)</f>
        <v>19009</v>
      </c>
      <c r="H681" s="4" t="s">
        <v>638</v>
      </c>
      <c r="I681" s="28">
        <f>VLOOKUP(DADOS!A681,'Tabela IBGE_Município'!A:E,5)</f>
        <v>0.54600000000000004</v>
      </c>
      <c r="J681" s="2">
        <f t="shared" si="10"/>
        <v>5.2606660003156399E-4</v>
      </c>
      <c r="K681" s="20">
        <f>(VLOOKUP(B681,'Celulares por Região'!A:H,6))/G681</f>
        <v>0.20674417381240465</v>
      </c>
    </row>
    <row r="682" spans="1:11" ht="15.75" customHeight="1">
      <c r="A682" s="4" t="s">
        <v>1456</v>
      </c>
      <c r="B682" s="4" t="s">
        <v>602</v>
      </c>
      <c r="C682" s="4">
        <v>1</v>
      </c>
      <c r="D682" s="4">
        <v>1</v>
      </c>
      <c r="F682" s="1">
        <v>17</v>
      </c>
      <c r="G682" s="1">
        <f>VLOOKUP(A682,'Tabela IBGE_Município'!A:C,2)</f>
        <v>16270</v>
      </c>
      <c r="H682" s="4" t="s">
        <v>640</v>
      </c>
      <c r="I682" s="28">
        <f>VLOOKUP(DADOS!A682,'Tabela IBGE_Município'!A:E,5)</f>
        <v>0.70599999999999996</v>
      </c>
      <c r="J682" s="2">
        <f t="shared" si="10"/>
        <v>1.1063306699446835E-3</v>
      </c>
      <c r="K682" s="20">
        <f>(VLOOKUP(B682,'Celulares por Região'!A:H,6))/G682</f>
        <v>9.7295636140135214E-2</v>
      </c>
    </row>
    <row r="683" spans="1:11" ht="15.75" customHeight="1">
      <c r="A683" s="4" t="s">
        <v>1458</v>
      </c>
      <c r="B683" s="4" t="s">
        <v>602</v>
      </c>
      <c r="C683" s="4">
        <v>156</v>
      </c>
      <c r="D683" s="4">
        <v>162</v>
      </c>
      <c r="E683" s="4">
        <v>213</v>
      </c>
      <c r="F683" s="1">
        <v>2</v>
      </c>
      <c r="G683" s="1">
        <f>VLOOKUP(A683,'Tabela IBGE_Município'!A:C,2)</f>
        <v>9058</v>
      </c>
      <c r="H683" s="4" t="s">
        <v>637</v>
      </c>
      <c r="I683" s="28">
        <f>VLOOKUP(DADOS!A683,'Tabela IBGE_Município'!A:E,5)</f>
        <v>0.72799999999999998</v>
      </c>
      <c r="J683" s="2">
        <f t="shared" si="10"/>
        <v>4.1620666813866197E-2</v>
      </c>
      <c r="K683" s="20">
        <f>(VLOOKUP(B683,'Celulares por Região'!A:H,6))/G683</f>
        <v>0.17476264075954956</v>
      </c>
    </row>
    <row r="684" spans="1:11" ht="15.75" customHeight="1">
      <c r="A684" s="4" t="s">
        <v>1459</v>
      </c>
      <c r="B684" s="4" t="s">
        <v>612</v>
      </c>
      <c r="C684" s="4">
        <v>1</v>
      </c>
      <c r="D684" s="4">
        <v>1</v>
      </c>
      <c r="F684" s="1">
        <v>10</v>
      </c>
      <c r="G684" s="1">
        <f>VLOOKUP(A684,'Tabela IBGE_Município'!A:C,2)</f>
        <v>11749</v>
      </c>
      <c r="H684" s="4" t="s">
        <v>638</v>
      </c>
      <c r="I684" s="28">
        <f>VLOOKUP(DADOS!A684,'Tabela IBGE_Município'!A:E,5)</f>
        <v>0.52200000000000002</v>
      </c>
      <c r="J684" s="2">
        <f t="shared" si="10"/>
        <v>9.362498936079666E-4</v>
      </c>
      <c r="K684" s="20">
        <f>(VLOOKUP(B684,'Celulares por Região'!A:H,6))/G684</f>
        <v>0.51944846369903819</v>
      </c>
    </row>
    <row r="685" spans="1:11" ht="15.75" customHeight="1">
      <c r="A685" s="4" t="s">
        <v>1460</v>
      </c>
      <c r="B685" s="4" t="s">
        <v>608</v>
      </c>
      <c r="C685" s="4">
        <v>3</v>
      </c>
      <c r="D685" s="4">
        <v>2</v>
      </c>
      <c r="E685" s="4">
        <v>3</v>
      </c>
      <c r="F685" s="1">
        <v>19</v>
      </c>
      <c r="G685" s="1">
        <f>VLOOKUP(A685,'Tabela IBGE_Município'!A:C,2)</f>
        <v>14608</v>
      </c>
      <c r="H685" s="4" t="s">
        <v>638</v>
      </c>
      <c r="I685" s="28">
        <f>VLOOKUP(DADOS!A685,'Tabela IBGE_Município'!A:E,5)</f>
        <v>0.625</v>
      </c>
      <c r="J685" s="2">
        <f t="shared" si="10"/>
        <v>1.6429353778751369E-3</v>
      </c>
      <c r="K685" s="20">
        <f>(VLOOKUP(B685,'Celulares por Região'!A:H,6))/G685</f>
        <v>0.26903066812705367</v>
      </c>
    </row>
    <row r="686" spans="1:11" ht="15.75" customHeight="1">
      <c r="A686" s="4" t="s">
        <v>1462</v>
      </c>
      <c r="B686" s="4" t="s">
        <v>609</v>
      </c>
      <c r="C686" s="4">
        <v>3</v>
      </c>
      <c r="D686" s="4">
        <v>6</v>
      </c>
      <c r="E686" s="4">
        <v>4</v>
      </c>
      <c r="F686" s="1">
        <v>6</v>
      </c>
      <c r="G686" s="1">
        <f>VLOOKUP(A686,'Tabela IBGE_Município'!A:C,2)</f>
        <v>28904</v>
      </c>
      <c r="H686" s="4" t="s">
        <v>637</v>
      </c>
      <c r="I686" s="28">
        <f>VLOOKUP(DADOS!A686,'Tabela IBGE_Município'!A:E,5)</f>
        <v>0.69299999999999995</v>
      </c>
      <c r="J686" s="2">
        <f t="shared" si="10"/>
        <v>5.5355660116246884E-4</v>
      </c>
      <c r="K686" s="20">
        <f>(VLOOKUP(B686,'Celulares por Região'!A:H,6))/G686</f>
        <v>2.539440907832826E-2</v>
      </c>
    </row>
    <row r="687" spans="1:11" ht="15.75" customHeight="1">
      <c r="A687" s="4" t="s">
        <v>1463</v>
      </c>
      <c r="B687" s="4" t="s">
        <v>609</v>
      </c>
      <c r="C687" s="4">
        <v>1</v>
      </c>
      <c r="D687" s="4">
        <v>1</v>
      </c>
      <c r="E687" s="4">
        <v>1</v>
      </c>
      <c r="F687" s="1">
        <v>4</v>
      </c>
      <c r="G687" s="1">
        <f>VLOOKUP(A687,'Tabela IBGE_Município'!A:C,2)</f>
        <v>18513</v>
      </c>
      <c r="H687" s="4" t="s">
        <v>637</v>
      </c>
      <c r="I687" s="28">
        <f>VLOOKUP(DADOS!A687,'Tabela IBGE_Município'!A:E,5)</f>
        <v>0.748</v>
      </c>
      <c r="J687" s="2">
        <f t="shared" si="10"/>
        <v>3.2409658078107277E-4</v>
      </c>
      <c r="K687" s="20">
        <f>(VLOOKUP(B687,'Celulares por Região'!A:H,6))/G687</f>
        <v>3.9647815048884566E-2</v>
      </c>
    </row>
    <row r="688" spans="1:11" ht="15.75" customHeight="1">
      <c r="A688" s="4" t="s">
        <v>1463</v>
      </c>
      <c r="B688" s="4" t="s">
        <v>609</v>
      </c>
      <c r="C688" s="4">
        <v>1</v>
      </c>
      <c r="D688" s="4">
        <v>2</v>
      </c>
      <c r="E688" s="4">
        <v>1</v>
      </c>
      <c r="F688" s="1">
        <v>7</v>
      </c>
      <c r="G688" s="1">
        <f>VLOOKUP(A688,'Tabela IBGE_Município'!A:C,2)</f>
        <v>18513</v>
      </c>
      <c r="H688" s="4" t="s">
        <v>637</v>
      </c>
      <c r="I688" s="28">
        <f>VLOOKUP(DADOS!A688,'Tabela IBGE_Município'!A:E,5)</f>
        <v>0.748</v>
      </c>
      <c r="J688" s="2">
        <f t="shared" si="10"/>
        <v>5.4016096796845455E-4</v>
      </c>
      <c r="K688" s="20">
        <f>(VLOOKUP(B688,'Celulares por Região'!A:H,6))/G688</f>
        <v>3.9647815048884566E-2</v>
      </c>
    </row>
    <row r="689" spans="1:11" ht="15.75" customHeight="1">
      <c r="A689" s="4" t="s">
        <v>1464</v>
      </c>
      <c r="B689" s="4" t="s">
        <v>609</v>
      </c>
      <c r="C689" s="4">
        <v>4</v>
      </c>
      <c r="D689" s="4">
        <v>6</v>
      </c>
      <c r="E689" s="4">
        <v>5</v>
      </c>
      <c r="F689" s="1">
        <v>2</v>
      </c>
      <c r="G689" s="1">
        <f>VLOOKUP(A689,'Tabela IBGE_Município'!A:C,2)</f>
        <v>2954</v>
      </c>
      <c r="H689" s="4" t="s">
        <v>638</v>
      </c>
      <c r="I689" s="28">
        <f>VLOOKUP(DADOS!A689,'Tabela IBGE_Município'!A:E,5)</f>
        <v>0.69</v>
      </c>
      <c r="J689" s="2">
        <f t="shared" si="10"/>
        <v>4.4008124576844958E-3</v>
      </c>
      <c r="K689" s="20">
        <f>(VLOOKUP(B689,'Celulares por Região'!A:H,6))/G689</f>
        <v>0.24847664184157076</v>
      </c>
    </row>
    <row r="690" spans="1:11" ht="15.75" customHeight="1">
      <c r="A690" s="4" t="s">
        <v>1465</v>
      </c>
      <c r="B690" s="4" t="s">
        <v>620</v>
      </c>
      <c r="C690" s="4">
        <v>2</v>
      </c>
      <c r="D690" s="4">
        <v>2</v>
      </c>
      <c r="E690" s="4">
        <v>1</v>
      </c>
      <c r="F690" s="1">
        <v>1</v>
      </c>
      <c r="G690" s="1">
        <f>VLOOKUP(A690,'Tabela IBGE_Município'!A:C,2)</f>
        <v>17843</v>
      </c>
      <c r="H690" s="4" t="s">
        <v>637</v>
      </c>
      <c r="I690" s="28">
        <f>VLOOKUP(DADOS!A690,'Tabela IBGE_Município'!A:E,5)</f>
        <v>0.73</v>
      </c>
      <c r="J690" s="2">
        <f t="shared" si="10"/>
        <v>2.2417754861850587E-4</v>
      </c>
      <c r="K690" s="20">
        <f>(VLOOKUP(B690,'Celulares por Região'!A:H,6))/G690</f>
        <v>3.7717872555063613E-2</v>
      </c>
    </row>
    <row r="691" spans="1:11" ht="15.75" customHeight="1">
      <c r="A691" s="4" t="s">
        <v>1466</v>
      </c>
      <c r="B691" s="4" t="s">
        <v>602</v>
      </c>
      <c r="C691" s="4">
        <v>5</v>
      </c>
      <c r="D691" s="4">
        <v>18</v>
      </c>
      <c r="E691" s="4">
        <v>6</v>
      </c>
      <c r="F691" s="1">
        <v>7</v>
      </c>
      <c r="G691" s="1">
        <f>VLOOKUP(A691,'Tabela IBGE_Município'!A:C,2)</f>
        <v>18456</v>
      </c>
      <c r="H691" s="4" t="s">
        <v>640</v>
      </c>
      <c r="I691" s="28">
        <f>VLOOKUP(DADOS!A691,'Tabela IBGE_Município'!A:E,5)</f>
        <v>0.63300000000000001</v>
      </c>
      <c r="J691" s="2">
        <f t="shared" si="10"/>
        <v>1.6796705678370177E-3</v>
      </c>
      <c r="K691" s="20">
        <f>(VLOOKUP(B691,'Celulares por Região'!A:H,6))/G691</f>
        <v>8.5771564802774161E-2</v>
      </c>
    </row>
    <row r="692" spans="1:11" ht="15.75" customHeight="1">
      <c r="A692" s="4" t="s">
        <v>1467</v>
      </c>
      <c r="B692" s="4" t="s">
        <v>600</v>
      </c>
      <c r="C692" s="4">
        <v>2</v>
      </c>
      <c r="F692" s="1">
        <v>1</v>
      </c>
      <c r="G692" s="1">
        <f>VLOOKUP(A692,'Tabela IBGE_Município'!A:C,2)</f>
        <v>4009</v>
      </c>
      <c r="H692" s="4" t="s">
        <v>640</v>
      </c>
      <c r="I692" s="28">
        <f>VLOOKUP(DADOS!A692,'Tabela IBGE_Município'!A:E,5)</f>
        <v>0.69299999999999995</v>
      </c>
      <c r="J692" s="2">
        <f t="shared" si="10"/>
        <v>2.4943876278373661E-4</v>
      </c>
      <c r="K692" s="20">
        <f>(VLOOKUP(B692,'Celulares por Região'!A:H,6))/G692</f>
        <v>0.90970316787228733</v>
      </c>
    </row>
    <row r="693" spans="1:11" ht="15.75" customHeight="1">
      <c r="A693" s="4" t="s">
        <v>1468</v>
      </c>
      <c r="B693" s="4" t="s">
        <v>617</v>
      </c>
      <c r="C693" s="4">
        <v>1</v>
      </c>
      <c r="D693" s="4">
        <v>3</v>
      </c>
      <c r="E693" s="4">
        <v>2</v>
      </c>
      <c r="F693" s="1">
        <v>1</v>
      </c>
      <c r="G693" s="1">
        <f>VLOOKUP(A693,'Tabela IBGE_Município'!A:C,2)</f>
        <v>4193</v>
      </c>
      <c r="H693" s="4" t="s">
        <v>637</v>
      </c>
      <c r="I693" s="28">
        <f>VLOOKUP(DADOS!A693,'Tabela IBGE_Município'!A:E,5)</f>
        <v>0.72</v>
      </c>
      <c r="J693" s="2">
        <f t="shared" si="10"/>
        <v>1.4309563558311473E-3</v>
      </c>
      <c r="K693" s="20">
        <f>(VLOOKUP(B693,'Celulares por Região'!A:H,6))/G693</f>
        <v>3.3865967088003816E-2</v>
      </c>
    </row>
    <row r="694" spans="1:11" ht="15.75" customHeight="1">
      <c r="A694" s="4" t="s">
        <v>1469</v>
      </c>
      <c r="B694" s="4" t="s">
        <v>611</v>
      </c>
      <c r="C694" s="4">
        <v>3</v>
      </c>
      <c r="D694" s="4">
        <v>4</v>
      </c>
      <c r="F694" s="1">
        <v>9</v>
      </c>
      <c r="G694" s="1">
        <f>VLOOKUP(A694,'Tabela IBGE_Município'!A:C,2)</f>
        <v>5541</v>
      </c>
      <c r="H694" s="4" t="s">
        <v>637</v>
      </c>
      <c r="I694" s="28">
        <f>VLOOKUP(DADOS!A694,'Tabela IBGE_Município'!A:E,5)</f>
        <v>0.72799999999999998</v>
      </c>
      <c r="J694" s="2">
        <f t="shared" si="10"/>
        <v>2.3461469048908141E-3</v>
      </c>
      <c r="K694" s="20">
        <f>(VLOOKUP(B694,'Celulares por Região'!A:H,6))/G694</f>
        <v>0.72676412199963902</v>
      </c>
    </row>
    <row r="695" spans="1:11" ht="15.75" customHeight="1">
      <c r="A695" s="4" t="s">
        <v>1470</v>
      </c>
      <c r="B695" s="4" t="s">
        <v>617</v>
      </c>
      <c r="C695" s="4">
        <v>1</v>
      </c>
      <c r="D695" s="4">
        <v>1</v>
      </c>
      <c r="F695" s="1">
        <v>2</v>
      </c>
      <c r="G695" s="1">
        <f>VLOOKUP(A695,'Tabela IBGE_Município'!A:C,2)</f>
        <v>4823</v>
      </c>
      <c r="H695" s="4" t="s">
        <v>638</v>
      </c>
      <c r="I695" s="28">
        <f>VLOOKUP(DADOS!A695,'Tabela IBGE_Município'!A:E,5)</f>
        <v>0.59</v>
      </c>
      <c r="J695" s="2">
        <f t="shared" si="10"/>
        <v>6.2201948994401821E-4</v>
      </c>
      <c r="K695" s="20">
        <f>(VLOOKUP(B695,'Celulares por Região'!A:H,6))/G695</f>
        <v>2.9442255857350198E-2</v>
      </c>
    </row>
    <row r="696" spans="1:11" ht="15.75" customHeight="1">
      <c r="A696" s="4" t="s">
        <v>1470</v>
      </c>
      <c r="B696" s="4" t="s">
        <v>617</v>
      </c>
      <c r="C696" s="4">
        <v>4</v>
      </c>
      <c r="D696" s="4">
        <v>2</v>
      </c>
      <c r="E696" s="4">
        <v>2</v>
      </c>
      <c r="F696" s="1">
        <v>30</v>
      </c>
      <c r="G696" s="1">
        <f>VLOOKUP(A696,'Tabela IBGE_Município'!A:C,2)</f>
        <v>4823</v>
      </c>
      <c r="H696" s="4" t="s">
        <v>637</v>
      </c>
      <c r="I696" s="28">
        <f>VLOOKUP(DADOS!A696,'Tabela IBGE_Município'!A:E,5)</f>
        <v>0.59</v>
      </c>
      <c r="J696" s="2">
        <f t="shared" si="10"/>
        <v>7.04955421936554E-3</v>
      </c>
      <c r="K696" s="20">
        <f>(VLOOKUP(B696,'Celulares por Região'!A:H,6))/G696</f>
        <v>2.9442255857350198E-2</v>
      </c>
    </row>
    <row r="697" spans="1:11" ht="15.75" customHeight="1">
      <c r="A697" s="4" t="s">
        <v>1471</v>
      </c>
      <c r="B697" s="4" t="s">
        <v>615</v>
      </c>
      <c r="C697" s="4">
        <v>2</v>
      </c>
      <c r="D697" s="4">
        <v>1</v>
      </c>
      <c r="E697" s="4">
        <v>1</v>
      </c>
      <c r="F697" s="1">
        <v>3</v>
      </c>
      <c r="G697" s="1">
        <f>VLOOKUP(A697,'Tabela IBGE_Município'!A:C,2)</f>
        <v>6130</v>
      </c>
      <c r="H697" s="4" t="s">
        <v>637</v>
      </c>
      <c r="I697" s="28">
        <f>VLOOKUP(DADOS!A697,'Tabela IBGE_Município'!A:E,5)</f>
        <v>0.57399999999999995</v>
      </c>
      <c r="J697" s="2">
        <f t="shared" si="10"/>
        <v>8.1566068515497557E-4</v>
      </c>
      <c r="K697" s="20">
        <f>(VLOOKUP(B697,'Celulares por Região'!A:H,6))/G697</f>
        <v>0.15448613376835235</v>
      </c>
    </row>
    <row r="698" spans="1:11" ht="15.75" customHeight="1">
      <c r="A698" s="4" t="s">
        <v>1472</v>
      </c>
      <c r="B698" s="4" t="s">
        <v>615</v>
      </c>
      <c r="C698" s="4">
        <v>1</v>
      </c>
      <c r="D698" s="4">
        <v>3</v>
      </c>
      <c r="E698" s="4">
        <v>4</v>
      </c>
      <c r="F698" s="1">
        <v>1</v>
      </c>
      <c r="G698" s="1">
        <f>VLOOKUP(A698,'Tabela IBGE_Município'!A:C,2)</f>
        <v>4700</v>
      </c>
      <c r="H698" s="4" t="s">
        <v>637</v>
      </c>
      <c r="I698" s="28">
        <f>VLOOKUP(DADOS!A698,'Tabela IBGE_Município'!A:E,5)</f>
        <v>0.59</v>
      </c>
      <c r="J698" s="2">
        <f t="shared" si="10"/>
        <v>1.7021276595744681E-3</v>
      </c>
      <c r="K698" s="20">
        <f>(VLOOKUP(B698,'Celulares por Região'!A:H,6))/G698</f>
        <v>0.20148936170212767</v>
      </c>
    </row>
    <row r="699" spans="1:11" ht="15.75" customHeight="1">
      <c r="A699" s="4" t="s">
        <v>1473</v>
      </c>
      <c r="B699" s="4" t="s">
        <v>615</v>
      </c>
      <c r="C699" s="4">
        <v>86</v>
      </c>
      <c r="D699" s="4">
        <v>158</v>
      </c>
      <c r="E699" s="4">
        <v>93</v>
      </c>
      <c r="F699" s="1">
        <v>1</v>
      </c>
      <c r="G699" s="1">
        <f>VLOOKUP(A699,'Tabela IBGE_Município'!A:C,2)</f>
        <v>7191</v>
      </c>
      <c r="H699" s="4" t="s">
        <v>640</v>
      </c>
      <c r="I699" s="28">
        <f>VLOOKUP(DADOS!A699,'Tabela IBGE_Município'!A:E,5)</f>
        <v>0.71</v>
      </c>
      <c r="J699" s="2">
        <f t="shared" si="10"/>
        <v>3.5043804755944929E-2</v>
      </c>
      <c r="K699" s="20">
        <f>(VLOOKUP(B699,'Celulares por Região'!A:H,6))/G699</f>
        <v>0.13169239326936449</v>
      </c>
    </row>
    <row r="700" spans="1:11" ht="15.75" customHeight="1">
      <c r="A700" s="4" t="s">
        <v>1474</v>
      </c>
      <c r="B700" s="4" t="s">
        <v>620</v>
      </c>
      <c r="D700" s="4">
        <v>1</v>
      </c>
      <c r="F700" s="1">
        <v>1</v>
      </c>
      <c r="G700" s="1">
        <f>VLOOKUP(A700,'Tabela IBGE_Município'!A:C,2)</f>
        <v>6561</v>
      </c>
      <c r="H700" s="4" t="s">
        <v>637</v>
      </c>
      <c r="I700" s="28">
        <f>VLOOKUP(DADOS!A700,'Tabela IBGE_Município'!A:E,5)</f>
        <v>0.78</v>
      </c>
      <c r="J700" s="2">
        <f t="shared" si="10"/>
        <v>3.0483158055174517E-4</v>
      </c>
      <c r="K700" s="20">
        <f>(VLOOKUP(B700,'Celulares por Região'!A:H,6))/G700</f>
        <v>0.10257582685566224</v>
      </c>
    </row>
    <row r="701" spans="1:11" ht="15.75" customHeight="1">
      <c r="A701" s="4" t="s">
        <v>1475</v>
      </c>
      <c r="B701" s="4" t="s">
        <v>608</v>
      </c>
      <c r="C701" s="4">
        <v>12</v>
      </c>
      <c r="D701" s="4">
        <v>14</v>
      </c>
      <c r="E701" s="4">
        <v>6</v>
      </c>
      <c r="F701" s="1"/>
      <c r="G701" s="1">
        <f>VLOOKUP(A701,'Tabela IBGE_Município'!A:C,2)</f>
        <v>3715</v>
      </c>
      <c r="H701" s="4" t="s">
        <v>637</v>
      </c>
      <c r="I701" s="28">
        <f>VLOOKUP(DADOS!A701,'Tabela IBGE_Município'!A:E,5)</f>
        <v>0.627</v>
      </c>
      <c r="J701" s="2">
        <f t="shared" si="10"/>
        <v>5.3835800807537013E-3</v>
      </c>
      <c r="K701" s="20">
        <f>(VLOOKUP(B701,'Celulares por Região'!A:H,6))/G701</f>
        <v>1.0578734858681023</v>
      </c>
    </row>
    <row r="702" spans="1:11" ht="15.75" customHeight="1">
      <c r="A702" s="4" t="s">
        <v>1478</v>
      </c>
      <c r="B702" s="4" t="s">
        <v>614</v>
      </c>
      <c r="C702" s="4">
        <v>2</v>
      </c>
      <c r="D702" s="4">
        <v>3</v>
      </c>
      <c r="E702" s="4">
        <v>1</v>
      </c>
      <c r="F702" s="1"/>
      <c r="G702" s="1">
        <f>VLOOKUP(A702,'Tabela IBGE_Município'!A:C,2)</f>
        <v>18427</v>
      </c>
      <c r="H702" s="4" t="s">
        <v>637</v>
      </c>
      <c r="I702" s="28">
        <f>VLOOKUP(DADOS!A702,'Tabela IBGE_Município'!A:E,5)</f>
        <v>0.55000000000000004</v>
      </c>
      <c r="J702" s="2">
        <f t="shared" si="10"/>
        <v>2.1707277364736528E-4</v>
      </c>
      <c r="K702" s="20">
        <f>(VLOOKUP(B702,'Celulares por Região'!A:H,6))/G702</f>
        <v>6.5176100287621427E-2</v>
      </c>
    </row>
    <row r="703" spans="1:11" ht="15.75" customHeight="1">
      <c r="A703" s="4" t="s">
        <v>1479</v>
      </c>
      <c r="B703" s="4" t="s">
        <v>614</v>
      </c>
      <c r="C703" s="4">
        <v>1</v>
      </c>
      <c r="D703" s="4">
        <v>4</v>
      </c>
      <c r="E703" s="4">
        <v>4</v>
      </c>
      <c r="F703" s="1">
        <v>2</v>
      </c>
      <c r="G703" s="1">
        <f>VLOOKUP(A703,'Tabela IBGE_Município'!A:C,2)</f>
        <v>5946</v>
      </c>
      <c r="H703" s="4" t="s">
        <v>640</v>
      </c>
      <c r="I703" s="28">
        <f>VLOOKUP(DADOS!A703,'Tabela IBGE_Município'!A:E,5)</f>
        <v>0.52300000000000002</v>
      </c>
      <c r="J703" s="2">
        <f t="shared" si="10"/>
        <v>1.6818028927009755E-3</v>
      </c>
      <c r="K703" s="20">
        <f>(VLOOKUP(B703,'Celulares por Região'!A:H,6))/G703</f>
        <v>0.20198452741338715</v>
      </c>
    </row>
    <row r="704" spans="1:11" ht="15.75" customHeight="1">
      <c r="A704" s="4" t="s">
        <v>1481</v>
      </c>
      <c r="B704" s="4" t="s">
        <v>622</v>
      </c>
      <c r="C704" s="4">
        <v>3</v>
      </c>
      <c r="D704" s="4">
        <v>2</v>
      </c>
      <c r="E704" s="4">
        <v>2</v>
      </c>
      <c r="F704" s="1"/>
      <c r="G704" s="1">
        <f>VLOOKUP(A704,'Tabela IBGE_Município'!A:C,2)</f>
        <v>11216</v>
      </c>
      <c r="H704" s="4" t="s">
        <v>637</v>
      </c>
      <c r="I704" s="28">
        <f>VLOOKUP(DADOS!A704,'Tabela IBGE_Município'!A:E,5)</f>
        <v>0.67900000000000005</v>
      </c>
      <c r="J704" s="2">
        <f t="shared" si="10"/>
        <v>3.566333808844508E-4</v>
      </c>
      <c r="K704" s="20">
        <f>(VLOOKUP(B704,'Celulares por Região'!A:H,6))/G704</f>
        <v>0.11492510699001426</v>
      </c>
    </row>
    <row r="705" spans="1:11" ht="15.75" customHeight="1">
      <c r="A705" s="4" t="s">
        <v>1482</v>
      </c>
      <c r="B705" s="4" t="s">
        <v>616</v>
      </c>
      <c r="C705" s="4">
        <v>4</v>
      </c>
      <c r="D705" s="4">
        <v>2</v>
      </c>
      <c r="F705" s="1">
        <v>2</v>
      </c>
      <c r="G705" s="1">
        <f>VLOOKUP(A705,'Tabela IBGE_Município'!A:C,2)</f>
        <v>19451</v>
      </c>
      <c r="H705" s="4" t="s">
        <v>637</v>
      </c>
      <c r="I705" s="28">
        <f>VLOOKUP(DADOS!A705,'Tabela IBGE_Município'!A:E,5)</f>
        <v>0.56200000000000006</v>
      </c>
      <c r="J705" s="2">
        <f t="shared" si="10"/>
        <v>2.0564495398694155E-4</v>
      </c>
      <c r="K705" s="20">
        <f>(VLOOKUP(B705,'Celulares por Região'!A:H,6))/G705</f>
        <v>0.15017222764896407</v>
      </c>
    </row>
    <row r="706" spans="1:11" ht="15.75" customHeight="1">
      <c r="A706" s="4" t="s">
        <v>1484</v>
      </c>
      <c r="B706" s="4" t="s">
        <v>620</v>
      </c>
      <c r="C706" s="4">
        <v>1</v>
      </c>
      <c r="D706" s="4">
        <v>1</v>
      </c>
      <c r="F706" s="1"/>
      <c r="G706" s="1">
        <f>VLOOKUP(A706,'Tabela IBGE_Município'!A:C,2)</f>
        <v>62289</v>
      </c>
      <c r="H706" s="4" t="s">
        <v>640</v>
      </c>
      <c r="I706" s="28">
        <f>VLOOKUP(DADOS!A706,'Tabela IBGE_Município'!A:E,5)</f>
        <v>0.73</v>
      </c>
      <c r="J706" s="2">
        <f t="shared" ref="J706:J769" si="11">(D706+E706+F706)/G706</f>
        <v>1.6054198975742105E-5</v>
      </c>
      <c r="K706" s="20">
        <f>(VLOOKUP(B706,'Celulares por Região'!A:H,6))/G706</f>
        <v>1.0804475910674436E-2</v>
      </c>
    </row>
    <row r="707" spans="1:11" ht="15.75" customHeight="1">
      <c r="A707" s="4" t="s">
        <v>1485</v>
      </c>
      <c r="B707" s="4" t="s">
        <v>623</v>
      </c>
      <c r="C707" s="4">
        <v>4</v>
      </c>
      <c r="D707" s="4">
        <v>4</v>
      </c>
      <c r="E707" s="4">
        <v>3</v>
      </c>
      <c r="F707" s="1">
        <v>2</v>
      </c>
      <c r="G707" s="1">
        <f>VLOOKUP(A707,'Tabela IBGE_Município'!A:C,2)</f>
        <v>3573</v>
      </c>
      <c r="H707" s="4" t="s">
        <v>640</v>
      </c>
      <c r="I707" s="28">
        <f>VLOOKUP(DADOS!A707,'Tabela IBGE_Município'!A:E,5)</f>
        <v>0.56200000000000006</v>
      </c>
      <c r="J707" s="2">
        <f t="shared" si="11"/>
        <v>2.5188916876574307E-3</v>
      </c>
      <c r="K707" s="20">
        <f>(VLOOKUP(B707,'Celulares por Região'!A:H,6))/G707</f>
        <v>0.21354603974251329</v>
      </c>
    </row>
    <row r="708" spans="1:11" ht="15.75" customHeight="1">
      <c r="A708" s="4" t="s">
        <v>1486</v>
      </c>
      <c r="B708" s="4" t="s">
        <v>616</v>
      </c>
      <c r="D708" s="4">
        <v>4</v>
      </c>
      <c r="E708" s="4">
        <v>3</v>
      </c>
      <c r="F708" s="1">
        <v>1</v>
      </c>
      <c r="G708" s="1">
        <f>VLOOKUP(A708,'Tabela IBGE_Município'!A:C,2)</f>
        <v>3205</v>
      </c>
      <c r="H708" s="4" t="s">
        <v>638</v>
      </c>
      <c r="I708" s="28">
        <f>VLOOKUP(DADOS!A708,'Tabela IBGE_Município'!A:E,5)</f>
        <v>0.54600000000000004</v>
      </c>
      <c r="J708" s="2">
        <f t="shared" si="11"/>
        <v>2.4960998439937598E-3</v>
      </c>
      <c r="K708" s="20">
        <f>(VLOOKUP(B708,'Celulares por Região'!A:H,6))/G708</f>
        <v>0.91138845553822156</v>
      </c>
    </row>
    <row r="709" spans="1:11" ht="15.75" customHeight="1">
      <c r="A709" s="4" t="s">
        <v>1487</v>
      </c>
      <c r="B709" s="4" t="s">
        <v>602</v>
      </c>
      <c r="D709" s="4">
        <v>3</v>
      </c>
      <c r="E709" s="4">
        <v>4</v>
      </c>
      <c r="F709" s="1"/>
      <c r="G709" s="1">
        <f>VLOOKUP(A709,'Tabela IBGE_Município'!A:C,2)</f>
        <v>10596</v>
      </c>
      <c r="H709" s="4" t="s">
        <v>637</v>
      </c>
      <c r="I709" s="28">
        <f>VLOOKUP(DADOS!A709,'Tabela IBGE_Município'!A:E,5)</f>
        <v>0.61699999999999999</v>
      </c>
      <c r="J709" s="2">
        <f t="shared" si="11"/>
        <v>6.6062665156662887E-4</v>
      </c>
      <c r="K709" s="20">
        <f>(VLOOKUP(B709,'Celulares por Região'!A:H,6))/G709</f>
        <v>0.14939599848999621</v>
      </c>
    </row>
    <row r="710" spans="1:11" ht="15.75" customHeight="1">
      <c r="A710" s="4" t="s">
        <v>1488</v>
      </c>
      <c r="B710" s="4" t="s">
        <v>620</v>
      </c>
      <c r="C710" s="4">
        <v>2</v>
      </c>
      <c r="F710" s="1"/>
      <c r="G710" s="1">
        <f>VLOOKUP(A710,'Tabela IBGE_Município'!A:C,2)</f>
        <v>21331</v>
      </c>
      <c r="H710" s="4" t="s">
        <v>637</v>
      </c>
      <c r="I710" s="28">
        <f>VLOOKUP(DADOS!A710,'Tabela IBGE_Município'!A:E,5)</f>
        <v>0.71299999999999997</v>
      </c>
      <c r="J710" s="2">
        <f t="shared" si="11"/>
        <v>0</v>
      </c>
      <c r="K710" s="20">
        <f>(VLOOKUP(B710,'Celulares por Região'!A:H,6))/G710</f>
        <v>3.1550325816886222E-2</v>
      </c>
    </row>
    <row r="711" spans="1:11" ht="15.75" customHeight="1">
      <c r="A711" s="4" t="s">
        <v>1489</v>
      </c>
      <c r="B711" s="4" t="s">
        <v>612</v>
      </c>
      <c r="C711" s="4">
        <v>4</v>
      </c>
      <c r="D711" s="4">
        <v>3</v>
      </c>
      <c r="E711" s="4">
        <v>1</v>
      </c>
      <c r="F711" s="1">
        <v>1</v>
      </c>
      <c r="G711" s="1">
        <f>VLOOKUP(A711,'Tabela IBGE_Município'!A:C,2)</f>
        <v>7674</v>
      </c>
      <c r="H711" s="4" t="s">
        <v>637</v>
      </c>
      <c r="I711" s="28">
        <f>VLOOKUP(DADOS!A711,'Tabela IBGE_Município'!A:E,5)</f>
        <v>0.56999999999999995</v>
      </c>
      <c r="J711" s="2">
        <f t="shared" si="11"/>
        <v>6.5155069064373207E-4</v>
      </c>
      <c r="K711" s="20">
        <f>(VLOOKUP(B711,'Celulares por Região'!A:H,6))/G711</f>
        <v>0.79528277299973937</v>
      </c>
    </row>
    <row r="712" spans="1:11" ht="15.75" customHeight="1">
      <c r="A712" s="4" t="s">
        <v>1490</v>
      </c>
      <c r="B712" s="4" t="s">
        <v>628</v>
      </c>
      <c r="C712" s="4">
        <v>7</v>
      </c>
      <c r="D712" s="4">
        <v>6</v>
      </c>
      <c r="E712" s="4">
        <v>6</v>
      </c>
      <c r="F712" s="1">
        <v>4</v>
      </c>
      <c r="G712" s="1">
        <f>VLOOKUP(A712,'Tabela IBGE_Município'!A:C,2)</f>
        <v>3974</v>
      </c>
      <c r="H712" s="4" t="s">
        <v>637</v>
      </c>
      <c r="I712" s="28">
        <f>VLOOKUP(DADOS!A712,'Tabela IBGE_Município'!A:E,5)</f>
        <v>0.64300000000000002</v>
      </c>
      <c r="J712" s="2">
        <f t="shared" si="11"/>
        <v>4.0261701056869652E-3</v>
      </c>
      <c r="K712" s="20">
        <f>(VLOOKUP(B712,'Celulares por Região'!A:H,6))/G712</f>
        <v>0.29466532460996475</v>
      </c>
    </row>
    <row r="713" spans="1:11" ht="15.75" customHeight="1">
      <c r="A713" s="4" t="s">
        <v>1491</v>
      </c>
      <c r="B713" s="4" t="s">
        <v>602</v>
      </c>
      <c r="C713" s="4">
        <v>24</v>
      </c>
      <c r="D713" s="4">
        <v>51</v>
      </c>
      <c r="E713" s="4">
        <v>31</v>
      </c>
      <c r="F713" s="1"/>
      <c r="G713" s="1">
        <f>VLOOKUP(A713,'Tabela IBGE_Município'!A:C,2)</f>
        <v>26393</v>
      </c>
      <c r="H713" s="4" t="s">
        <v>637</v>
      </c>
      <c r="I713" s="28">
        <f>VLOOKUP(DADOS!A713,'Tabela IBGE_Município'!A:E,5)</f>
        <v>0.68700000000000006</v>
      </c>
      <c r="J713" s="2">
        <f t="shared" si="11"/>
        <v>3.1068844011669762E-3</v>
      </c>
      <c r="K713" s="20">
        <f>(VLOOKUP(B713,'Celulares por Região'!A:H,6))/G713</f>
        <v>5.9978024476186866E-2</v>
      </c>
    </row>
    <row r="714" spans="1:11" ht="15.75" customHeight="1">
      <c r="A714" s="4" t="s">
        <v>1492</v>
      </c>
      <c r="B714" s="4" t="s">
        <v>622</v>
      </c>
      <c r="C714" s="4">
        <v>3</v>
      </c>
      <c r="D714" s="4">
        <v>8</v>
      </c>
      <c r="E714" s="4">
        <v>3</v>
      </c>
      <c r="F714" s="1"/>
      <c r="G714" s="1">
        <f>VLOOKUP(A714,'Tabela IBGE_Município'!A:C,2)</f>
        <v>11018</v>
      </c>
      <c r="H714" s="4" t="s">
        <v>637</v>
      </c>
      <c r="I714" s="28">
        <f>VLOOKUP(DADOS!A714,'Tabela IBGE_Município'!A:E,5)</f>
        <v>0.56799999999999995</v>
      </c>
      <c r="J714" s="2">
        <f t="shared" si="11"/>
        <v>9.9836630967507713E-4</v>
      </c>
      <c r="K714" s="20">
        <f>(VLOOKUP(B714,'Celulares por Região'!A:H,6))/G714</f>
        <v>0.11699037937919768</v>
      </c>
    </row>
    <row r="715" spans="1:11" ht="15.75" customHeight="1">
      <c r="A715" s="4" t="s">
        <v>1493</v>
      </c>
      <c r="B715" s="4" t="s">
        <v>600</v>
      </c>
      <c r="C715" s="4">
        <v>1</v>
      </c>
      <c r="D715" s="4">
        <v>1</v>
      </c>
      <c r="F715" s="1">
        <v>3</v>
      </c>
      <c r="G715" s="1">
        <f>VLOOKUP(A715,'Tabela IBGE_Município'!A:C,2)</f>
        <v>11306</v>
      </c>
      <c r="H715" s="4" t="s">
        <v>637</v>
      </c>
      <c r="I715" s="28">
        <f>VLOOKUP(DADOS!A715,'Tabela IBGE_Município'!A:E,5)</f>
        <v>0.73299999999999998</v>
      </c>
      <c r="J715" s="2">
        <f t="shared" si="11"/>
        <v>3.5379444542720678E-4</v>
      </c>
      <c r="K715" s="20">
        <f>(VLOOKUP(B715,'Celulares por Região'!A:H,6))/G715</f>
        <v>0.32257208561825579</v>
      </c>
    </row>
    <row r="716" spans="1:11" ht="15.75" customHeight="1">
      <c r="A716" s="4" t="s">
        <v>1494</v>
      </c>
      <c r="B716" s="4" t="s">
        <v>600</v>
      </c>
      <c r="C716" s="4">
        <v>6</v>
      </c>
      <c r="D716" s="4">
        <v>6</v>
      </c>
      <c r="E716" s="4">
        <v>3</v>
      </c>
      <c r="F716" s="1">
        <v>4</v>
      </c>
      <c r="G716" s="1">
        <f>VLOOKUP(A716,'Tabela IBGE_Município'!A:C,2)</f>
        <v>14541</v>
      </c>
      <c r="H716" s="4" t="s">
        <v>637</v>
      </c>
      <c r="I716" s="28">
        <f>VLOOKUP(DADOS!A716,'Tabela IBGE_Município'!A:E,5)</f>
        <v>0.68500000000000005</v>
      </c>
      <c r="J716" s="2">
        <f t="shared" si="11"/>
        <v>8.940237947871536E-4</v>
      </c>
      <c r="K716" s="20">
        <f>(VLOOKUP(B716,'Celulares por Região'!A:H,6))/G716</f>
        <v>0.2508080599683653</v>
      </c>
    </row>
    <row r="717" spans="1:11" ht="15.75" customHeight="1">
      <c r="A717" s="4" t="s">
        <v>1495</v>
      </c>
      <c r="B717" s="4" t="s">
        <v>608</v>
      </c>
      <c r="C717" s="4">
        <v>3</v>
      </c>
      <c r="D717" s="4">
        <v>2</v>
      </c>
      <c r="F717" s="1">
        <v>1</v>
      </c>
      <c r="G717" s="1">
        <f>VLOOKUP(A717,'Tabela IBGE_Município'!A:C,2)</f>
        <v>6046</v>
      </c>
      <c r="H717" s="4" t="s">
        <v>638</v>
      </c>
      <c r="I717" s="28">
        <f>VLOOKUP(DADOS!A717,'Tabela IBGE_Município'!A:E,5)</f>
        <v>0.57299999999999995</v>
      </c>
      <c r="J717" s="2">
        <f t="shared" si="11"/>
        <v>4.9619583195501156E-4</v>
      </c>
      <c r="K717" s="20">
        <f>(VLOOKUP(B717,'Celulares por Região'!A:H,6))/G717</f>
        <v>0.65001653986106511</v>
      </c>
    </row>
    <row r="718" spans="1:11" ht="15.75" customHeight="1">
      <c r="A718" s="4" t="s">
        <v>1497</v>
      </c>
      <c r="B718" s="4" t="s">
        <v>609</v>
      </c>
      <c r="D718" s="4">
        <v>1</v>
      </c>
      <c r="E718" s="4">
        <v>1</v>
      </c>
      <c r="F718" s="1">
        <v>1</v>
      </c>
      <c r="G718" s="1">
        <f>VLOOKUP(A718,'Tabela IBGE_Município'!A:C,2)</f>
        <v>3848</v>
      </c>
      <c r="H718" s="4" t="s">
        <v>638</v>
      </c>
      <c r="I718" s="28">
        <f>VLOOKUP(DADOS!A718,'Tabela IBGE_Município'!A:E,5)</f>
        <v>0.72199999999999998</v>
      </c>
      <c r="J718" s="2">
        <f t="shared" si="11"/>
        <v>7.7962577962577967E-4</v>
      </c>
      <c r="K718" s="20">
        <f>(VLOOKUP(B718,'Celulares por Região'!A:H,6))/G718</f>
        <v>0.19074844074844075</v>
      </c>
    </row>
    <row r="719" spans="1:11" ht="15.75" customHeight="1">
      <c r="A719" s="4" t="s">
        <v>1498</v>
      </c>
      <c r="B719" s="4" t="s">
        <v>611</v>
      </c>
      <c r="C719" s="4">
        <v>1</v>
      </c>
      <c r="D719" s="4">
        <v>1</v>
      </c>
      <c r="F719" s="1">
        <v>4</v>
      </c>
      <c r="G719" s="1">
        <f>VLOOKUP(A719,'Tabela IBGE_Município'!A:C,2)</f>
        <v>13391</v>
      </c>
      <c r="H719" s="4" t="s">
        <v>637</v>
      </c>
      <c r="I719" s="28">
        <f>VLOOKUP(DADOS!A719,'Tabela IBGE_Município'!A:E,5)</f>
        <v>0.622</v>
      </c>
      <c r="J719" s="2">
        <f t="shared" si="11"/>
        <v>3.7338510940183704E-4</v>
      </c>
      <c r="K719" s="20">
        <f>(VLOOKUP(B719,'Celulares por Região'!A:H,6))/G719</f>
        <v>0.30072436711223954</v>
      </c>
    </row>
    <row r="720" spans="1:11" ht="15.75" customHeight="1">
      <c r="A720" s="4" t="s">
        <v>1499</v>
      </c>
      <c r="B720" s="4" t="s">
        <v>612</v>
      </c>
      <c r="C720" s="4">
        <v>2</v>
      </c>
      <c r="D720" s="4">
        <v>2</v>
      </c>
      <c r="F720" s="1">
        <v>4</v>
      </c>
      <c r="G720" s="1">
        <f>VLOOKUP(A720,'Tabela IBGE_Município'!A:C,2)</f>
        <v>5781</v>
      </c>
      <c r="H720" s="4" t="s">
        <v>637</v>
      </c>
      <c r="I720" s="28">
        <f>VLOOKUP(DADOS!A720,'Tabela IBGE_Município'!A:E,5)</f>
        <v>0.56999999999999995</v>
      </c>
      <c r="J720" s="2">
        <f t="shared" si="11"/>
        <v>1.0378827192527244E-3</v>
      </c>
      <c r="K720" s="20">
        <f>(VLOOKUP(B720,'Celulares por Região'!A:H,6))/G720</f>
        <v>1.0556997059332296</v>
      </c>
    </row>
    <row r="721" spans="1:11" ht="15.75" customHeight="1">
      <c r="A721" s="4" t="s">
        <v>1500</v>
      </c>
      <c r="B721" s="4" t="s">
        <v>608</v>
      </c>
      <c r="C721" s="4">
        <v>1</v>
      </c>
      <c r="D721" s="4">
        <v>1</v>
      </c>
      <c r="F721" s="1"/>
      <c r="G721" s="1">
        <f>VLOOKUP(A721,'Tabela IBGE_Município'!A:C,2)</f>
        <v>8606</v>
      </c>
      <c r="H721" s="4" t="s">
        <v>640</v>
      </c>
      <c r="I721" s="28">
        <f>VLOOKUP(DADOS!A721,'Tabela IBGE_Município'!A:E,5)</f>
        <v>0.58099999999999996</v>
      </c>
      <c r="J721" s="2">
        <f t="shared" si="11"/>
        <v>1.1619800139437602E-4</v>
      </c>
      <c r="K721" s="20">
        <f>(VLOOKUP(B721,'Celulares por Região'!A:H,6))/G721</f>
        <v>0.45665814547989775</v>
      </c>
    </row>
    <row r="722" spans="1:11" ht="15.75" customHeight="1">
      <c r="A722" s="4" t="s">
        <v>1501</v>
      </c>
      <c r="B722" s="4" t="s">
        <v>608</v>
      </c>
      <c r="C722" s="4">
        <v>2</v>
      </c>
      <c r="D722" s="4">
        <v>7</v>
      </c>
      <c r="E722" s="4">
        <v>6</v>
      </c>
      <c r="F722" s="1">
        <v>5</v>
      </c>
      <c r="G722" s="1">
        <f>VLOOKUP(A722,'Tabela IBGE_Município'!A:C,2)</f>
        <v>3335</v>
      </c>
      <c r="H722" s="4" t="s">
        <v>637</v>
      </c>
      <c r="I722" s="28">
        <f>VLOOKUP(DADOS!A722,'Tabela IBGE_Município'!A:E,5)</f>
        <v>0.69</v>
      </c>
      <c r="J722" s="2">
        <f t="shared" si="11"/>
        <v>5.3973013493253371E-3</v>
      </c>
      <c r="K722" s="20">
        <f>(VLOOKUP(B722,'Celulares por Região'!A:H,6))/G722</f>
        <v>1.1784107946026987</v>
      </c>
    </row>
    <row r="723" spans="1:11" ht="15.75" customHeight="1">
      <c r="A723" s="4" t="s">
        <v>1502</v>
      </c>
      <c r="B723" s="4" t="s">
        <v>602</v>
      </c>
      <c r="C723" s="4">
        <v>1</v>
      </c>
      <c r="D723" s="4">
        <v>1</v>
      </c>
      <c r="F723" s="1">
        <v>5</v>
      </c>
      <c r="G723" s="1">
        <f>VLOOKUP(A723,'Tabela IBGE_Município'!A:C,2)</f>
        <v>5747</v>
      </c>
      <c r="H723" s="4" t="s">
        <v>637</v>
      </c>
      <c r="I723" s="28">
        <f>VLOOKUP(DADOS!A723,'Tabela IBGE_Município'!A:E,5)</f>
        <v>0.69</v>
      </c>
      <c r="J723" s="2">
        <f t="shared" si="11"/>
        <v>1.0440229685053071E-3</v>
      </c>
      <c r="K723" s="20">
        <f>(VLOOKUP(B723,'Celulares por Região'!A:H,6))/G723</f>
        <v>0.27544805985731685</v>
      </c>
    </row>
    <row r="724" spans="1:11" ht="15.75" customHeight="1">
      <c r="A724" s="4" t="s">
        <v>1505</v>
      </c>
      <c r="B724" s="4" t="s">
        <v>602</v>
      </c>
      <c r="C724" s="4">
        <v>3</v>
      </c>
      <c r="D724" s="4">
        <v>4</v>
      </c>
      <c r="E724" s="4">
        <v>1</v>
      </c>
      <c r="F724" s="1"/>
      <c r="G724" s="1">
        <f>VLOOKUP(A724,'Tabela IBGE_Município'!A:C,2)</f>
        <v>2869</v>
      </c>
      <c r="H724" s="4" t="s">
        <v>637</v>
      </c>
      <c r="I724" s="28">
        <f>VLOOKUP(DADOS!A724,'Tabela IBGE_Município'!A:E,5)</f>
        <v>0.69</v>
      </c>
      <c r="J724" s="2">
        <f t="shared" si="11"/>
        <v>1.7427675148135239E-3</v>
      </c>
      <c r="K724" s="20">
        <f>(VLOOKUP(B724,'Celulares por Região'!A:H,6))/G724</f>
        <v>0.55176019518996167</v>
      </c>
    </row>
    <row r="725" spans="1:11" ht="15.75" customHeight="1">
      <c r="A725" s="4" t="s">
        <v>1506</v>
      </c>
      <c r="B725" s="4" t="s">
        <v>624</v>
      </c>
      <c r="C725" s="4">
        <v>5</v>
      </c>
      <c r="D725" s="4">
        <v>5</v>
      </c>
      <c r="E725" s="4">
        <v>3</v>
      </c>
      <c r="F725" s="1">
        <v>13</v>
      </c>
      <c r="G725" s="1">
        <f>VLOOKUP(A725,'Tabela IBGE_Município'!A:C,2)</f>
        <v>6031</v>
      </c>
      <c r="H725" s="4" t="s">
        <v>638</v>
      </c>
      <c r="I725" s="28">
        <f>VLOOKUP(DADOS!A725,'Tabela IBGE_Município'!A:E,5)</f>
        <v>0.70299999999999996</v>
      </c>
      <c r="J725" s="2">
        <f t="shared" si="11"/>
        <v>3.4820096169789422E-3</v>
      </c>
      <c r="K725" s="20">
        <f>(VLOOKUP(B725,'Celulares por Região'!A:H,6))/G725</f>
        <v>0.22036146576023877</v>
      </c>
    </row>
    <row r="726" spans="1:11" ht="15.75" customHeight="1">
      <c r="A726" s="4" t="s">
        <v>1508</v>
      </c>
      <c r="B726" s="4" t="s">
        <v>612</v>
      </c>
      <c r="C726" s="4">
        <v>1</v>
      </c>
      <c r="D726" s="4">
        <v>4</v>
      </c>
      <c r="E726" s="4">
        <v>3</v>
      </c>
      <c r="F726" s="1">
        <v>2</v>
      </c>
      <c r="G726" s="1">
        <f>VLOOKUP(A726,'Tabela IBGE_Município'!A:C,2)</f>
        <v>21801</v>
      </c>
      <c r="H726" s="4" t="s">
        <v>638</v>
      </c>
      <c r="I726" s="28">
        <f>VLOOKUP(DADOS!A726,'Tabela IBGE_Município'!A:E,5)</f>
        <v>0.69</v>
      </c>
      <c r="J726" s="2">
        <f t="shared" si="11"/>
        <v>4.1282509976606576E-4</v>
      </c>
      <c r="K726" s="20">
        <f>(VLOOKUP(B726,'Celulares por Região'!A:H,6))/G726</f>
        <v>0.27994128709692218</v>
      </c>
    </row>
    <row r="727" spans="1:11" ht="15.75" customHeight="1">
      <c r="A727" s="4" t="s">
        <v>1509</v>
      </c>
      <c r="B727" s="4" t="s">
        <v>617</v>
      </c>
      <c r="C727" s="4">
        <v>1</v>
      </c>
      <c r="D727" s="4">
        <v>1</v>
      </c>
      <c r="F727" s="1">
        <v>1</v>
      </c>
      <c r="G727" s="1">
        <f>VLOOKUP(A727,'Tabela IBGE_Município'!A:C,2)</f>
        <v>13693</v>
      </c>
      <c r="H727" s="4" t="s">
        <v>640</v>
      </c>
      <c r="I727" s="28">
        <f>VLOOKUP(DADOS!A727,'Tabela IBGE_Município'!A:E,5)</f>
        <v>0.73599999999999999</v>
      </c>
      <c r="J727" s="2">
        <f t="shared" si="11"/>
        <v>1.4606003067260643E-4</v>
      </c>
      <c r="K727" s="20">
        <f>(VLOOKUP(B727,'Celulares por Região'!A:H,6))/G727</f>
        <v>1.0370262177755057E-2</v>
      </c>
    </row>
    <row r="728" spans="1:11" ht="15.75" customHeight="1">
      <c r="A728" s="4" t="s">
        <v>1510</v>
      </c>
      <c r="B728" s="4" t="s">
        <v>609</v>
      </c>
      <c r="C728" s="4">
        <v>5</v>
      </c>
      <c r="D728" s="4">
        <v>13</v>
      </c>
      <c r="E728" s="4">
        <v>6</v>
      </c>
      <c r="F728" s="1"/>
      <c r="G728" s="1">
        <f>VLOOKUP(A728,'Tabela IBGE_Município'!A:C,2)</f>
        <v>66478</v>
      </c>
      <c r="H728" s="4" t="s">
        <v>640</v>
      </c>
      <c r="I728" s="28">
        <f>VLOOKUP(DADOS!A728,'Tabela IBGE_Município'!A:E,5)</f>
        <v>0.72099999999999997</v>
      </c>
      <c r="J728" s="2">
        <f t="shared" si="11"/>
        <v>2.8580883901441076E-4</v>
      </c>
      <c r="K728" s="20">
        <f>(VLOOKUP(B728,'Celulares por Região'!A:H,6))/G728</f>
        <v>1.1041246728240922E-2</v>
      </c>
    </row>
    <row r="729" spans="1:11" ht="15.75" customHeight="1">
      <c r="A729" s="4" t="s">
        <v>1512</v>
      </c>
      <c r="B729" s="4" t="s">
        <v>609</v>
      </c>
      <c r="C729" s="4">
        <v>1</v>
      </c>
      <c r="D729" s="4">
        <v>5</v>
      </c>
      <c r="E729" s="4">
        <v>4</v>
      </c>
      <c r="F729" s="1">
        <v>1</v>
      </c>
      <c r="G729" s="1">
        <f>VLOOKUP(A729,'Tabela IBGE_Município'!A:C,2)</f>
        <v>2742</v>
      </c>
      <c r="H729" s="4" t="s">
        <v>638</v>
      </c>
      <c r="I729" s="28">
        <f>VLOOKUP(DADOS!A729,'Tabela IBGE_Município'!A:E,5)</f>
        <v>0.73</v>
      </c>
      <c r="J729" s="2">
        <f t="shared" si="11"/>
        <v>3.6469730123997084E-3</v>
      </c>
      <c r="K729" s="20">
        <f>(VLOOKUP(B729,'Celulares por Região'!A:H,6))/G729</f>
        <v>0.26768781911013856</v>
      </c>
    </row>
    <row r="730" spans="1:11" ht="15.75" customHeight="1">
      <c r="A730" s="4" t="s">
        <v>1513</v>
      </c>
      <c r="B730" s="4" t="s">
        <v>609</v>
      </c>
      <c r="C730" s="4">
        <v>1</v>
      </c>
      <c r="D730" s="4">
        <v>2</v>
      </c>
      <c r="E730" s="4">
        <v>1</v>
      </c>
      <c r="F730" s="1"/>
      <c r="G730" s="1">
        <f>VLOOKUP(A730,'Tabela IBGE_Município'!A:C,2)</f>
        <v>25466</v>
      </c>
      <c r="H730" s="4" t="s">
        <v>637</v>
      </c>
      <c r="I730" s="28">
        <f>VLOOKUP(DADOS!A730,'Tabela IBGE_Município'!A:E,5)</f>
        <v>0.72499999999999998</v>
      </c>
      <c r="J730" s="2">
        <f t="shared" si="11"/>
        <v>1.1780413099819367E-4</v>
      </c>
      <c r="K730" s="20">
        <f>(VLOOKUP(B730,'Celulares por Região'!A:H,6))/G730</f>
        <v>2.8822744050891386E-2</v>
      </c>
    </row>
    <row r="731" spans="1:11" ht="15.75" customHeight="1">
      <c r="A731" s="4" t="s">
        <v>1514</v>
      </c>
      <c r="B731" s="4" t="s">
        <v>611</v>
      </c>
      <c r="C731" s="4">
        <v>5</v>
      </c>
      <c r="D731" s="4">
        <v>2</v>
      </c>
      <c r="E731" s="4">
        <v>2</v>
      </c>
      <c r="F731" s="1">
        <v>3</v>
      </c>
      <c r="G731" s="1">
        <f>VLOOKUP(A731,'Tabela IBGE_Município'!A:C,2)</f>
        <v>6406</v>
      </c>
      <c r="H731" s="4" t="s">
        <v>637</v>
      </c>
      <c r="I731" s="28">
        <f>VLOOKUP(DADOS!A731,'Tabela IBGE_Município'!A:E,5)</f>
        <v>0.72599999999999998</v>
      </c>
      <c r="J731" s="2">
        <f t="shared" si="11"/>
        <v>1.0927255697783327E-3</v>
      </c>
      <c r="K731" s="20">
        <f>(VLOOKUP(B731,'Celulares por Região'!A:H,6))/G731</f>
        <v>0.62862940992819227</v>
      </c>
    </row>
    <row r="732" spans="1:11" ht="15.75" customHeight="1">
      <c r="A732" s="4" t="s">
        <v>1516</v>
      </c>
      <c r="B732" s="4" t="s">
        <v>602</v>
      </c>
      <c r="D732" s="4">
        <v>1</v>
      </c>
      <c r="E732" s="4">
        <v>1</v>
      </c>
      <c r="F732" s="1">
        <v>1</v>
      </c>
      <c r="G732" s="1">
        <f>VLOOKUP(A732,'Tabela IBGE_Município'!A:C,2)</f>
        <v>7917</v>
      </c>
      <c r="H732" s="4" t="s">
        <v>637</v>
      </c>
      <c r="I732" s="28">
        <f>VLOOKUP(DADOS!A732,'Tabela IBGE_Município'!A:E,5)</f>
        <v>0.75</v>
      </c>
      <c r="J732" s="2">
        <f t="shared" si="11"/>
        <v>3.7893141341417203E-4</v>
      </c>
      <c r="K732" s="20">
        <f>(VLOOKUP(B732,'Celulares por Região'!A:H,6))/G732</f>
        <v>0.19994947581154476</v>
      </c>
    </row>
    <row r="733" spans="1:11" ht="15.75" customHeight="1">
      <c r="A733" s="4" t="s">
        <v>1517</v>
      </c>
      <c r="B733" s="4" t="s">
        <v>602</v>
      </c>
      <c r="C733" s="4">
        <v>2</v>
      </c>
      <c r="D733" s="4">
        <v>5</v>
      </c>
      <c r="E733" s="4">
        <v>4</v>
      </c>
      <c r="F733" s="1">
        <v>1</v>
      </c>
      <c r="G733" s="1">
        <f>VLOOKUP(A733,'Tabela IBGE_Município'!A:C,2)</f>
        <v>85105</v>
      </c>
      <c r="H733" s="4" t="s">
        <v>640</v>
      </c>
      <c r="I733" s="28">
        <f>VLOOKUP(DADOS!A733,'Tabela IBGE_Município'!A:E,5)</f>
        <v>0.7</v>
      </c>
      <c r="J733" s="2">
        <f t="shared" si="11"/>
        <v>1.1750190940602784E-4</v>
      </c>
      <c r="K733" s="20">
        <f>(VLOOKUP(B733,'Celulares por Região'!A:H,6))/G733</f>
        <v>1.8600552258974209E-2</v>
      </c>
    </row>
    <row r="734" spans="1:11" ht="15.75" customHeight="1">
      <c r="A734" s="4" t="s">
        <v>1518</v>
      </c>
      <c r="B734" s="4" t="s">
        <v>604</v>
      </c>
      <c r="D734" s="4">
        <v>1</v>
      </c>
      <c r="E734" s="4">
        <v>2</v>
      </c>
      <c r="F734" s="1">
        <v>2</v>
      </c>
      <c r="G734" s="1">
        <f>VLOOKUP(A734,'Tabela IBGE_Município'!A:C,2)</f>
        <v>15514</v>
      </c>
      <c r="H734" s="4" t="s">
        <v>637</v>
      </c>
      <c r="I734" s="28">
        <f>VLOOKUP(DADOS!A734,'Tabela IBGE_Município'!A:E,5)</f>
        <v>0.57999999999999996</v>
      </c>
      <c r="J734" s="2">
        <f t="shared" si="11"/>
        <v>3.2228954492716255E-4</v>
      </c>
      <c r="K734" s="20">
        <f>(VLOOKUP(B734,'Celulares por Região'!A:H,6))/G734</f>
        <v>0.11905375789609385</v>
      </c>
    </row>
    <row r="735" spans="1:11" ht="15.75" customHeight="1">
      <c r="A735" s="4" t="s">
        <v>1520</v>
      </c>
      <c r="B735" s="4" t="s">
        <v>612</v>
      </c>
      <c r="C735" s="4">
        <v>3</v>
      </c>
      <c r="D735" s="4">
        <v>5</v>
      </c>
      <c r="E735" s="4">
        <v>2</v>
      </c>
      <c r="F735" s="1">
        <v>4</v>
      </c>
      <c r="G735" s="1">
        <f>VLOOKUP(A735,'Tabela IBGE_Município'!A:C,2)</f>
        <v>12812</v>
      </c>
      <c r="H735" s="4" t="s">
        <v>637</v>
      </c>
      <c r="I735" s="28">
        <f>VLOOKUP(DADOS!A735,'Tabela IBGE_Município'!A:E,5)</f>
        <v>0.58799999999999997</v>
      </c>
      <c r="J735" s="2">
        <f t="shared" si="11"/>
        <v>8.585700905401186E-4</v>
      </c>
      <c r="K735" s="20">
        <f>(VLOOKUP(B735,'Celulares por Região'!A:H,6))/G735</f>
        <v>0.47635029659694039</v>
      </c>
    </row>
    <row r="736" spans="1:11" ht="15.75" customHeight="1">
      <c r="A736" s="4" t="s">
        <v>1522</v>
      </c>
      <c r="B736" s="4" t="s">
        <v>602</v>
      </c>
      <c r="C736" s="4">
        <v>4</v>
      </c>
      <c r="D736" s="4">
        <v>8</v>
      </c>
      <c r="E736" s="4">
        <v>5</v>
      </c>
      <c r="F736" s="1">
        <v>1</v>
      </c>
      <c r="G736" s="1">
        <f>VLOOKUP(A736,'Tabela IBGE_Município'!A:C,2)</f>
        <v>63907</v>
      </c>
      <c r="H736" s="4" t="s">
        <v>637</v>
      </c>
      <c r="I736" s="28">
        <f>VLOOKUP(DADOS!A736,'Tabela IBGE_Município'!A:E,5)</f>
        <v>0.71</v>
      </c>
      <c r="J736" s="2">
        <f t="shared" si="11"/>
        <v>2.1906833367236765E-4</v>
      </c>
      <c r="K736" s="20">
        <f>(VLOOKUP(B736,'Celulares por Região'!A:H,6))/G736</f>
        <v>2.4770369443097E-2</v>
      </c>
    </row>
    <row r="737" spans="1:11" ht="15.75" customHeight="1">
      <c r="A737" s="4" t="s">
        <v>1523</v>
      </c>
      <c r="B737" s="4" t="s">
        <v>602</v>
      </c>
      <c r="C737" s="4">
        <v>3</v>
      </c>
      <c r="D737" s="4">
        <v>4</v>
      </c>
      <c r="F737" s="1">
        <v>1</v>
      </c>
      <c r="G737" s="1">
        <f>VLOOKUP(A737,'Tabela IBGE_Município'!A:C,2)</f>
        <v>3730</v>
      </c>
      <c r="H737" s="4" t="s">
        <v>639</v>
      </c>
      <c r="I737" s="28">
        <f>VLOOKUP(DADOS!A737,'Tabela IBGE_Município'!A:E,5)</f>
        <v>0.56000000000000005</v>
      </c>
      <c r="J737" s="2">
        <f t="shared" si="11"/>
        <v>1.3404825737265416E-3</v>
      </c>
      <c r="K737" s="20">
        <f>(VLOOKUP(B737,'Celulares por Região'!A:H,6))/G737</f>
        <v>0.42439678284182308</v>
      </c>
    </row>
    <row r="738" spans="1:11" ht="15.75" customHeight="1">
      <c r="A738" s="4" t="s">
        <v>1523</v>
      </c>
      <c r="B738" s="4" t="s">
        <v>602</v>
      </c>
      <c r="C738" s="4">
        <v>1</v>
      </c>
      <c r="D738" s="4">
        <v>2</v>
      </c>
      <c r="E738" s="4">
        <v>2</v>
      </c>
      <c r="F738" s="1">
        <v>1</v>
      </c>
      <c r="G738" s="1">
        <f>VLOOKUP(A738,'Tabela IBGE_Município'!A:C,2)</f>
        <v>3730</v>
      </c>
      <c r="H738" s="4" t="s">
        <v>637</v>
      </c>
      <c r="I738" s="28">
        <f>VLOOKUP(DADOS!A738,'Tabela IBGE_Município'!A:E,5)</f>
        <v>0.56000000000000005</v>
      </c>
      <c r="J738" s="2">
        <f t="shared" si="11"/>
        <v>1.3404825737265416E-3</v>
      </c>
      <c r="K738" s="20">
        <f>(VLOOKUP(B738,'Celulares por Região'!A:H,6))/G738</f>
        <v>0.42439678284182308</v>
      </c>
    </row>
    <row r="739" spans="1:11" ht="15.75" customHeight="1">
      <c r="A739" s="4" t="s">
        <v>1524</v>
      </c>
      <c r="B739" s="4" t="s">
        <v>617</v>
      </c>
      <c r="C739" s="4">
        <v>3</v>
      </c>
      <c r="D739" s="4">
        <v>8</v>
      </c>
      <c r="E739" s="4">
        <v>5</v>
      </c>
      <c r="F739" s="1"/>
      <c r="G739" s="1">
        <f>VLOOKUP(A739,'Tabela IBGE_Município'!A:C,2)</f>
        <v>16762</v>
      </c>
      <c r="H739" s="4" t="s">
        <v>637</v>
      </c>
      <c r="I739" s="28">
        <f>VLOOKUP(DADOS!A739,'Tabela IBGE_Município'!A:E,5)</f>
        <v>0.70599999999999996</v>
      </c>
      <c r="J739" s="2">
        <f t="shared" si="11"/>
        <v>7.7556377520582266E-4</v>
      </c>
      <c r="K739" s="20">
        <f>(VLOOKUP(B739,'Celulares por Região'!A:H,6))/G739</f>
        <v>8.4715427753251395E-3</v>
      </c>
    </row>
    <row r="740" spans="1:11" ht="15.75" customHeight="1">
      <c r="A740" s="4" t="s">
        <v>1525</v>
      </c>
      <c r="B740" s="4" t="s">
        <v>600</v>
      </c>
      <c r="E740" s="4">
        <v>1</v>
      </c>
      <c r="F740" s="1"/>
      <c r="G740" s="1">
        <f>VLOOKUP(A740,'Tabela IBGE_Município'!A:C,2)</f>
        <v>6954</v>
      </c>
      <c r="H740" s="4" t="s">
        <v>637</v>
      </c>
      <c r="I740" s="28">
        <f>VLOOKUP(DADOS!A740,'Tabela IBGE_Município'!A:E,5)</f>
        <v>0.65300000000000002</v>
      </c>
      <c r="J740" s="2">
        <f t="shared" si="11"/>
        <v>1.4380212827149841E-4</v>
      </c>
      <c r="K740" s="20">
        <f>(VLOOKUP(B740,'Celulares por Região'!A:H,6))/G740</f>
        <v>0.52444636180615478</v>
      </c>
    </row>
    <row r="741" spans="1:11" ht="15.75" customHeight="1">
      <c r="A741" s="4" t="s">
        <v>1526</v>
      </c>
      <c r="B741" s="4" t="s">
        <v>614</v>
      </c>
      <c r="C741" s="4">
        <v>1</v>
      </c>
      <c r="D741" s="4">
        <v>2</v>
      </c>
      <c r="E741" s="4">
        <v>1</v>
      </c>
      <c r="F741" s="1">
        <v>1</v>
      </c>
      <c r="G741" s="1">
        <f>VLOOKUP(A741,'Tabela IBGE_Município'!A:C,2)</f>
        <v>21054</v>
      </c>
      <c r="H741" s="4" t="s">
        <v>640</v>
      </c>
      <c r="I741" s="28">
        <f>VLOOKUP(DADOS!A741,'Tabela IBGE_Município'!A:E,5)</f>
        <v>0.65200000000000002</v>
      </c>
      <c r="J741" s="2">
        <f t="shared" si="11"/>
        <v>1.8998765080269783E-4</v>
      </c>
      <c r="K741" s="20">
        <f>(VLOOKUP(B741,'Celulares por Região'!A:H,6))/G741</f>
        <v>5.704379215351002E-2</v>
      </c>
    </row>
    <row r="742" spans="1:11" ht="15.75" customHeight="1">
      <c r="A742" s="4" t="s">
        <v>1527</v>
      </c>
      <c r="B742" s="4" t="s">
        <v>609</v>
      </c>
      <c r="D742" s="4">
        <v>4</v>
      </c>
      <c r="E742" s="4">
        <v>4</v>
      </c>
      <c r="F742" s="1">
        <v>2</v>
      </c>
      <c r="G742" s="1">
        <f>VLOOKUP(A742,'Tabela IBGE_Município'!A:C,2)</f>
        <v>3395</v>
      </c>
      <c r="H742" s="4" t="s">
        <v>638</v>
      </c>
      <c r="I742" s="28">
        <f>VLOOKUP(DADOS!A742,'Tabela IBGE_Município'!A:E,5)</f>
        <v>0.7</v>
      </c>
      <c r="J742" s="2">
        <f t="shared" si="11"/>
        <v>2.9455081001472753E-3</v>
      </c>
      <c r="K742" s="20">
        <f>(VLOOKUP(B742,'Celulares por Região'!A:H,6))/G742</f>
        <v>0.21620029455081002</v>
      </c>
    </row>
    <row r="743" spans="1:11" ht="15.75" customHeight="1">
      <c r="A743" s="4" t="s">
        <v>1528</v>
      </c>
      <c r="B743" s="4" t="s">
        <v>617</v>
      </c>
      <c r="D743" s="4">
        <v>3</v>
      </c>
      <c r="E743" s="4">
        <v>4</v>
      </c>
      <c r="F743" s="1"/>
      <c r="G743" s="1">
        <f>VLOOKUP(A743,'Tabela IBGE_Município'!A:C,2)</f>
        <v>3649</v>
      </c>
      <c r="H743" s="4" t="s">
        <v>640</v>
      </c>
      <c r="I743" s="28">
        <f>VLOOKUP(DADOS!A743,'Tabela IBGE_Município'!A:E,5)</f>
        <v>0.73799999999999999</v>
      </c>
      <c r="J743" s="2">
        <f t="shared" si="11"/>
        <v>1.9183337900794738E-3</v>
      </c>
      <c r="K743" s="20">
        <f>(VLOOKUP(B743,'Celulares por Região'!A:H,6))/G743</f>
        <v>3.8914771170183611E-2</v>
      </c>
    </row>
    <row r="744" spans="1:11" ht="15.75" customHeight="1">
      <c r="A744" s="4" t="s">
        <v>1529</v>
      </c>
      <c r="B744" s="4" t="s">
        <v>620</v>
      </c>
      <c r="C744" s="4">
        <v>1</v>
      </c>
      <c r="D744" s="4">
        <v>1</v>
      </c>
      <c r="F744" s="1">
        <v>1</v>
      </c>
      <c r="G744" s="1">
        <f>VLOOKUP(A744,'Tabela IBGE_Município'!A:C,2)</f>
        <v>14453</v>
      </c>
      <c r="H744" s="4" t="s">
        <v>640</v>
      </c>
      <c r="I744" s="28">
        <f>VLOOKUP(DADOS!A744,'Tabela IBGE_Município'!A:E,5)</f>
        <v>0.72</v>
      </c>
      <c r="J744" s="2">
        <f t="shared" si="11"/>
        <v>1.3837957517470422E-4</v>
      </c>
      <c r="K744" s="20">
        <f>(VLOOKUP(B744,'Celulares por Região'!A:H,6))/G744</f>
        <v>4.6564727046287967E-2</v>
      </c>
    </row>
    <row r="745" spans="1:11" ht="15.75" customHeight="1">
      <c r="A745" s="4" t="s">
        <v>1530</v>
      </c>
      <c r="B745" s="4" t="s">
        <v>609</v>
      </c>
      <c r="C745" s="4">
        <v>29</v>
      </c>
      <c r="D745" s="4">
        <v>103</v>
      </c>
      <c r="E745" s="4">
        <v>39</v>
      </c>
      <c r="F745" s="1"/>
      <c r="G745" s="1">
        <f>VLOOKUP(A745,'Tabela IBGE_Município'!A:C,2)</f>
        <v>14043</v>
      </c>
      <c r="H745" s="4" t="s">
        <v>639</v>
      </c>
      <c r="I745" s="28">
        <f>VLOOKUP(DADOS!A745,'Tabela IBGE_Município'!A:E,5)</f>
        <v>0.63</v>
      </c>
      <c r="J745" s="2">
        <f t="shared" si="11"/>
        <v>1.011179947304707E-2</v>
      </c>
      <c r="K745" s="20">
        <f>(VLOOKUP(B745,'Celulares por Região'!A:H,6))/G745</f>
        <v>5.2268033895891193E-2</v>
      </c>
    </row>
    <row r="746" spans="1:11" ht="15.75" customHeight="1">
      <c r="A746" s="4" t="s">
        <v>1531</v>
      </c>
      <c r="B746" s="4" t="s">
        <v>622</v>
      </c>
      <c r="C746" s="4">
        <v>8</v>
      </c>
      <c r="D746" s="4">
        <v>6</v>
      </c>
      <c r="E746" s="4">
        <v>4</v>
      </c>
      <c r="F746" s="1">
        <v>7</v>
      </c>
      <c r="G746" s="1">
        <f>VLOOKUP(A746,'Tabela IBGE_Município'!A:C,2)</f>
        <v>5398</v>
      </c>
      <c r="H746" s="4" t="s">
        <v>639</v>
      </c>
      <c r="I746" s="28">
        <f>VLOOKUP(DADOS!A746,'Tabela IBGE_Município'!A:E,5)</f>
        <v>0.72</v>
      </c>
      <c r="J746" s="2">
        <f t="shared" si="11"/>
        <v>3.1493145609484993E-3</v>
      </c>
      <c r="K746" s="20">
        <f>(VLOOKUP(B746,'Celulares por Região'!A:H,6))/G746</f>
        <v>0.2387921452389774</v>
      </c>
    </row>
    <row r="747" spans="1:11" ht="15.75" customHeight="1">
      <c r="A747" s="4" t="s">
        <v>1532</v>
      </c>
      <c r="B747" s="4" t="s">
        <v>609</v>
      </c>
      <c r="C747" s="4">
        <v>2</v>
      </c>
      <c r="D747" s="4">
        <v>3</v>
      </c>
      <c r="E747" s="4">
        <v>2</v>
      </c>
      <c r="F747" s="1">
        <v>1</v>
      </c>
      <c r="G747" s="1">
        <f>VLOOKUP(A747,'Tabela IBGE_Município'!A:C,2)</f>
        <v>6057</v>
      </c>
      <c r="H747" s="4" t="s">
        <v>637</v>
      </c>
      <c r="I747" s="28">
        <f>VLOOKUP(DADOS!A747,'Tabela IBGE_Município'!A:E,5)</f>
        <v>0.71799999999999997</v>
      </c>
      <c r="J747" s="2">
        <f t="shared" si="11"/>
        <v>9.9058940069341253E-4</v>
      </c>
      <c r="K747" s="20">
        <f>(VLOOKUP(B747,'Celulares por Região'!A:H,6))/G747</f>
        <v>0.12118210335149414</v>
      </c>
    </row>
    <row r="748" spans="1:11" ht="15.75" customHeight="1">
      <c r="A748" s="4" t="s">
        <v>1533</v>
      </c>
      <c r="B748" s="4" t="s">
        <v>602</v>
      </c>
      <c r="C748" s="4">
        <v>1</v>
      </c>
      <c r="D748" s="4">
        <v>3</v>
      </c>
      <c r="F748" s="1">
        <v>2</v>
      </c>
      <c r="G748" s="1">
        <f>VLOOKUP(A748,'Tabela IBGE_Município'!A:C,2)</f>
        <v>3859</v>
      </c>
      <c r="H748" s="4" t="s">
        <v>637</v>
      </c>
      <c r="I748" s="28">
        <f>VLOOKUP(DADOS!A748,'Tabela IBGE_Município'!A:E,5)</f>
        <v>0.7</v>
      </c>
      <c r="J748" s="2">
        <f t="shared" si="11"/>
        <v>1.295672454003628E-3</v>
      </c>
      <c r="K748" s="20">
        <f>(VLOOKUP(B748,'Celulares por Região'!A:H,6))/G748</f>
        <v>0.41020989893754861</v>
      </c>
    </row>
    <row r="749" spans="1:11" ht="15.75" customHeight="1">
      <c r="A749" s="4" t="s">
        <v>1536</v>
      </c>
      <c r="B749" s="4" t="s">
        <v>620</v>
      </c>
      <c r="D749" s="4">
        <v>3</v>
      </c>
      <c r="E749" s="4">
        <v>3</v>
      </c>
      <c r="F749" s="1">
        <v>3</v>
      </c>
      <c r="G749" s="1">
        <f>VLOOKUP(A749,'Tabela IBGE_Município'!A:C,2)</f>
        <v>19752</v>
      </c>
      <c r="H749" s="4" t="s">
        <v>640</v>
      </c>
      <c r="I749" s="28">
        <f>VLOOKUP(DADOS!A749,'Tabela IBGE_Município'!A:E,5)</f>
        <v>0.80500000000000005</v>
      </c>
      <c r="J749" s="2">
        <f t="shared" si="11"/>
        <v>4.5565006075334142E-4</v>
      </c>
      <c r="K749" s="20">
        <f>(VLOOKUP(B749,'Celulares por Região'!A:H,6))/G749</f>
        <v>3.4072498987444307E-2</v>
      </c>
    </row>
    <row r="750" spans="1:11" ht="15.75" customHeight="1">
      <c r="A750" s="4" t="s">
        <v>1537</v>
      </c>
      <c r="B750" s="4" t="s">
        <v>616</v>
      </c>
      <c r="C750" s="4">
        <v>3</v>
      </c>
      <c r="D750" s="4">
        <v>2</v>
      </c>
      <c r="F750" s="1"/>
      <c r="G750" s="1">
        <f>VLOOKUP(A750,'Tabela IBGE_Município'!A:C,2)</f>
        <v>3632</v>
      </c>
      <c r="H750" s="4" t="s">
        <v>637</v>
      </c>
      <c r="I750" s="28">
        <f>VLOOKUP(DADOS!A750,'Tabela IBGE_Município'!A:E,5)</f>
        <v>0.54400000000000004</v>
      </c>
      <c r="J750" s="2">
        <f t="shared" si="11"/>
        <v>5.506607929515419E-4</v>
      </c>
      <c r="K750" s="20">
        <f>(VLOOKUP(B750,'Celulares por Região'!A:H,6))/G750</f>
        <v>0.80424008810572689</v>
      </c>
    </row>
    <row r="751" spans="1:11" ht="15.75" customHeight="1">
      <c r="A751" s="4" t="s">
        <v>1538</v>
      </c>
      <c r="B751" s="4" t="s">
        <v>617</v>
      </c>
      <c r="C751" s="4">
        <v>1</v>
      </c>
      <c r="D751" s="4">
        <v>1</v>
      </c>
      <c r="F751" s="1"/>
      <c r="G751" s="1">
        <f>VLOOKUP(A751,'Tabela IBGE_Município'!A:C,2)</f>
        <v>16919</v>
      </c>
      <c r="H751" s="4" t="s">
        <v>637</v>
      </c>
      <c r="I751" s="28">
        <f>VLOOKUP(DADOS!A751,'Tabela IBGE_Município'!A:E,5)</f>
        <v>0.76</v>
      </c>
      <c r="J751" s="2">
        <f t="shared" si="11"/>
        <v>5.9105148058395883E-5</v>
      </c>
      <c r="K751" s="20">
        <f>(VLOOKUP(B751,'Celulares por Região'!A:H,6))/G751</f>
        <v>8.3929310242922151E-3</v>
      </c>
    </row>
    <row r="752" spans="1:11" ht="15.75" customHeight="1">
      <c r="A752" s="4" t="s">
        <v>1540</v>
      </c>
      <c r="B752" s="4" t="s">
        <v>611</v>
      </c>
      <c r="C752" s="4">
        <v>5</v>
      </c>
      <c r="D752" s="4">
        <v>13</v>
      </c>
      <c r="E752" s="4">
        <v>9</v>
      </c>
      <c r="F752" s="1">
        <v>3</v>
      </c>
      <c r="G752" s="1">
        <f>VLOOKUP(A752,'Tabela IBGE_Município'!A:C,2)</f>
        <v>5438</v>
      </c>
      <c r="H752" s="4" t="s">
        <v>637</v>
      </c>
      <c r="I752" s="28">
        <f>VLOOKUP(DADOS!A752,'Tabela IBGE_Município'!A:E,5)</f>
        <v>0.71</v>
      </c>
      <c r="J752" s="2">
        <f t="shared" si="11"/>
        <v>4.5972784111805807E-3</v>
      </c>
      <c r="K752" s="20">
        <f>(VLOOKUP(B752,'Celulares por Região'!A:H,6))/G752</f>
        <v>0.74052960647296795</v>
      </c>
    </row>
    <row r="753" spans="1:11" ht="15.75" customHeight="1">
      <c r="A753" s="4" t="s">
        <v>1540</v>
      </c>
      <c r="B753" s="4" t="s">
        <v>611</v>
      </c>
      <c r="C753" s="4">
        <v>1</v>
      </c>
      <c r="F753" s="1">
        <v>1</v>
      </c>
      <c r="G753" s="1">
        <f>VLOOKUP(A753,'Tabela IBGE_Município'!A:C,2)</f>
        <v>5438</v>
      </c>
      <c r="H753" s="4" t="s">
        <v>640</v>
      </c>
      <c r="I753" s="28">
        <f>VLOOKUP(DADOS!A753,'Tabela IBGE_Município'!A:E,5)</f>
        <v>0.71</v>
      </c>
      <c r="J753" s="2">
        <f t="shared" si="11"/>
        <v>1.8389113644722325E-4</v>
      </c>
      <c r="K753" s="20">
        <f>(VLOOKUP(B753,'Celulares por Região'!A:H,6))/G753</f>
        <v>0.74052960647296795</v>
      </c>
    </row>
    <row r="754" spans="1:11" ht="15.75" customHeight="1">
      <c r="A754" s="4" t="s">
        <v>1541</v>
      </c>
      <c r="B754" s="4" t="s">
        <v>600</v>
      </c>
      <c r="C754" s="4">
        <v>5</v>
      </c>
      <c r="D754" s="4">
        <v>4</v>
      </c>
      <c r="E754" s="4">
        <v>4</v>
      </c>
      <c r="F754" s="1"/>
      <c r="G754" s="1">
        <f>VLOOKUP(A754,'Tabela IBGE_Município'!A:C,2)</f>
        <v>12764</v>
      </c>
      <c r="H754" s="4" t="s">
        <v>640</v>
      </c>
      <c r="I754" s="28">
        <f>VLOOKUP(DADOS!A754,'Tabela IBGE_Município'!A:E,5)</f>
        <v>0.69</v>
      </c>
      <c r="J754" s="2">
        <f t="shared" si="11"/>
        <v>6.2676277029144467E-4</v>
      </c>
      <c r="K754" s="20">
        <f>(VLOOKUP(B754,'Celulares por Região'!A:H,6))/G754</f>
        <v>0.28572547790661235</v>
      </c>
    </row>
    <row r="755" spans="1:11" ht="15.75" customHeight="1">
      <c r="A755" s="4" t="s">
        <v>1542</v>
      </c>
      <c r="B755" s="4" t="s">
        <v>608</v>
      </c>
      <c r="C755" s="4">
        <v>1</v>
      </c>
      <c r="F755" s="1"/>
      <c r="G755" s="1">
        <f>VLOOKUP(A755,'Tabela IBGE_Município'!A:C,2)</f>
        <v>11981</v>
      </c>
      <c r="H755" s="4" t="s">
        <v>638</v>
      </c>
      <c r="I755" s="28">
        <f>VLOOKUP(DADOS!A755,'Tabela IBGE_Município'!A:E,5)</f>
        <v>0.55700000000000005</v>
      </c>
      <c r="J755" s="2">
        <f t="shared" si="11"/>
        <v>0</v>
      </c>
      <c r="K755" s="20">
        <f>(VLOOKUP(B755,'Celulares por Região'!A:H,6))/G755</f>
        <v>0.32801936399298892</v>
      </c>
    </row>
    <row r="756" spans="1:11" ht="15.75" customHeight="1">
      <c r="A756" s="4" t="s">
        <v>1544</v>
      </c>
      <c r="B756" s="4" t="s">
        <v>602</v>
      </c>
      <c r="C756" s="4">
        <v>3</v>
      </c>
      <c r="D756" s="4">
        <v>1</v>
      </c>
      <c r="F756" s="1"/>
      <c r="G756" s="1">
        <f>VLOOKUP(A756,'Tabela IBGE_Município'!A:C,2)</f>
        <v>7738</v>
      </c>
      <c r="H756" s="4" t="s">
        <v>637</v>
      </c>
      <c r="I756" s="28">
        <f>VLOOKUP(DADOS!A756,'Tabela IBGE_Município'!A:E,5)</f>
        <v>0.621</v>
      </c>
      <c r="J756" s="2">
        <f t="shared" si="11"/>
        <v>1.2923235978288964E-4</v>
      </c>
      <c r="K756" s="20">
        <f>(VLOOKUP(B756,'Celulares por Região'!A:H,6))/G756</f>
        <v>0.20457482553631429</v>
      </c>
    </row>
    <row r="757" spans="1:11" ht="15.75" customHeight="1">
      <c r="A757" s="4" t="s">
        <v>1545</v>
      </c>
      <c r="B757" s="4" t="s">
        <v>602</v>
      </c>
      <c r="C757" s="4">
        <v>4</v>
      </c>
      <c r="D757" s="4">
        <v>4</v>
      </c>
      <c r="E757" s="4">
        <v>2</v>
      </c>
      <c r="F757" s="1">
        <v>1</v>
      </c>
      <c r="G757" s="1">
        <f>VLOOKUP(A757,'Tabela IBGE_Município'!A:C,2)</f>
        <v>28820</v>
      </c>
      <c r="I757" s="28">
        <f>VLOOKUP(DADOS!A757,'Tabela IBGE_Município'!A:E,5)</f>
        <v>0.71099999999999997</v>
      </c>
      <c r="J757" s="2">
        <f t="shared" si="11"/>
        <v>2.4288688410825817E-4</v>
      </c>
      <c r="K757" s="20">
        <f>(VLOOKUP(B757,'Celulares por Região'!A:H,6))/G757</f>
        <v>5.4927133934767523E-2</v>
      </c>
    </row>
    <row r="758" spans="1:11" ht="15.75" customHeight="1">
      <c r="A758" s="4" t="s">
        <v>1546</v>
      </c>
      <c r="B758" s="4" t="s">
        <v>611</v>
      </c>
      <c r="C758" s="4">
        <v>3</v>
      </c>
      <c r="D758" s="4">
        <v>4</v>
      </c>
      <c r="F758" s="1"/>
      <c r="G758" s="1">
        <f>VLOOKUP(A758,'Tabela IBGE_Município'!A:C,2)</f>
        <v>5069</v>
      </c>
      <c r="H758" s="4" t="s">
        <v>638</v>
      </c>
      <c r="I758" s="28">
        <f>VLOOKUP(DADOS!A758,'Tabela IBGE_Município'!A:E,5)</f>
        <v>0.64</v>
      </c>
      <c r="J758" s="2">
        <f t="shared" si="11"/>
        <v>7.8911027816137304E-4</v>
      </c>
      <c r="K758" s="20">
        <f>(VLOOKUP(B758,'Celulares por Região'!A:H,6))/G758</f>
        <v>0.79443677253896228</v>
      </c>
    </row>
    <row r="759" spans="1:11" ht="15.75" customHeight="1">
      <c r="A759" s="4" t="s">
        <v>1547</v>
      </c>
      <c r="B759" s="4" t="s">
        <v>617</v>
      </c>
      <c r="C759" s="4">
        <v>1</v>
      </c>
      <c r="D759" s="4">
        <v>5</v>
      </c>
      <c r="E759" s="4">
        <v>5</v>
      </c>
      <c r="F759" s="1">
        <v>5</v>
      </c>
      <c r="G759" s="1">
        <f>VLOOKUP(A759,'Tabela IBGE_Município'!A:C,2)</f>
        <v>3824</v>
      </c>
      <c r="H759" s="4" t="s">
        <v>638</v>
      </c>
      <c r="I759" s="28">
        <f>VLOOKUP(DADOS!A759,'Tabela IBGE_Município'!A:E,5)</f>
        <v>0.745</v>
      </c>
      <c r="J759" s="2">
        <f t="shared" si="11"/>
        <v>3.9225941422594141E-3</v>
      </c>
      <c r="K759" s="20">
        <f>(VLOOKUP(B759,'Celulares por Região'!A:H,6))/G759</f>
        <v>3.7133891213389121E-2</v>
      </c>
    </row>
    <row r="760" spans="1:11" ht="15.75" customHeight="1">
      <c r="A760" s="4" t="s">
        <v>1549</v>
      </c>
      <c r="B760" s="4" t="s">
        <v>622</v>
      </c>
      <c r="C760" s="4">
        <v>1</v>
      </c>
      <c r="D760" s="4">
        <v>1</v>
      </c>
      <c r="E760" s="4">
        <v>1</v>
      </c>
      <c r="F760" s="1"/>
      <c r="G760" s="1">
        <f>VLOOKUP(A760,'Tabela IBGE_Município'!A:C,2)</f>
        <v>6952</v>
      </c>
      <c r="H760" s="4" t="s">
        <v>637</v>
      </c>
      <c r="I760" s="28">
        <f>VLOOKUP(DADOS!A760,'Tabela IBGE_Município'!A:E,5)</f>
        <v>0.68</v>
      </c>
      <c r="J760" s="2">
        <f t="shared" si="11"/>
        <v>2.8768699654775604E-4</v>
      </c>
      <c r="K760" s="20">
        <f>(VLOOKUP(B760,'Celulares por Região'!A:H,6))/G760</f>
        <v>0.18541426927502877</v>
      </c>
    </row>
    <row r="761" spans="1:11" ht="15.75" customHeight="1">
      <c r="A761" s="4" t="s">
        <v>1550</v>
      </c>
      <c r="B761" s="4" t="s">
        <v>629</v>
      </c>
      <c r="C761" s="4">
        <v>3</v>
      </c>
      <c r="D761" s="4">
        <v>2</v>
      </c>
      <c r="F761" s="1">
        <v>9</v>
      </c>
      <c r="G761" s="1">
        <f>VLOOKUP(A761,'Tabela IBGE_Município'!A:C,2)</f>
        <v>69458</v>
      </c>
      <c r="H761" s="4" t="s">
        <v>640</v>
      </c>
      <c r="I761" s="28">
        <f>VLOOKUP(DADOS!A761,'Tabela IBGE_Município'!A:E,5)</f>
        <v>0.621</v>
      </c>
      <c r="J761" s="2">
        <f t="shared" si="11"/>
        <v>1.5836908635434363E-4</v>
      </c>
      <c r="K761" s="20">
        <f>(VLOOKUP(B761,'Celulares por Região'!A:H,6))/G761</f>
        <v>0.66250107978922512</v>
      </c>
    </row>
    <row r="762" spans="1:11" ht="15.75" customHeight="1">
      <c r="A762" s="4" t="s">
        <v>1551</v>
      </c>
      <c r="B762" s="4" t="s">
        <v>602</v>
      </c>
      <c r="C762" s="4">
        <v>1</v>
      </c>
      <c r="D762" s="4">
        <v>1</v>
      </c>
      <c r="F762" s="1">
        <v>16</v>
      </c>
      <c r="G762" s="1">
        <f>VLOOKUP(A762,'Tabela IBGE_Município'!A:C,2)</f>
        <v>3763</v>
      </c>
      <c r="H762" s="4" t="s">
        <v>640</v>
      </c>
      <c r="I762" s="28">
        <f>VLOOKUP(DADOS!A762,'Tabela IBGE_Município'!A:E,5)</f>
        <v>0.68</v>
      </c>
      <c r="J762" s="2">
        <f t="shared" si="11"/>
        <v>4.5176720701567896E-3</v>
      </c>
      <c r="K762" s="20">
        <f>(VLOOKUP(B762,'Celulares por Região'!A:H,6))/G762</f>
        <v>0.4206749933563646</v>
      </c>
    </row>
    <row r="763" spans="1:11" ht="15.75" customHeight="1">
      <c r="A763" s="4" t="s">
        <v>1552</v>
      </c>
      <c r="B763" s="4" t="s">
        <v>609</v>
      </c>
      <c r="D763" s="4">
        <v>8</v>
      </c>
      <c r="E763" s="4">
        <v>4</v>
      </c>
      <c r="F763" s="1">
        <v>1</v>
      </c>
      <c r="G763" s="1">
        <f>VLOOKUP(A763,'Tabela IBGE_Município'!A:C,2)</f>
        <v>18218</v>
      </c>
      <c r="H763" s="4" t="s">
        <v>637</v>
      </c>
      <c r="I763" s="28">
        <f>VLOOKUP(DADOS!A763,'Tabela IBGE_Município'!A:E,5)</f>
        <v>0.69</v>
      </c>
      <c r="J763" s="2">
        <f t="shared" si="11"/>
        <v>7.135799758480624E-4</v>
      </c>
      <c r="K763" s="20">
        <f>(VLOOKUP(B763,'Celulares por Região'!A:H,6))/G763</f>
        <v>4.0289823251729057E-2</v>
      </c>
    </row>
    <row r="764" spans="1:11" ht="15.75" customHeight="1">
      <c r="A764" s="4" t="s">
        <v>1553</v>
      </c>
      <c r="B764" s="4" t="s">
        <v>611</v>
      </c>
      <c r="C764" s="4">
        <v>2</v>
      </c>
      <c r="D764" s="4">
        <v>1</v>
      </c>
      <c r="E764" s="4">
        <v>1</v>
      </c>
      <c r="F764" s="1">
        <v>1</v>
      </c>
      <c r="G764" s="1">
        <f>VLOOKUP(A764,'Tabela IBGE_Município'!A:C,2)</f>
        <v>11651</v>
      </c>
      <c r="H764" s="4" t="s">
        <v>637</v>
      </c>
      <c r="I764" s="28">
        <f>VLOOKUP(DADOS!A764,'Tabela IBGE_Município'!A:E,5)</f>
        <v>0.69</v>
      </c>
      <c r="J764" s="2">
        <f t="shared" si="11"/>
        <v>2.5748862758561499E-4</v>
      </c>
      <c r="K764" s="20">
        <f>(VLOOKUP(B764,'Celulares por Região'!A:H,6))/G764</f>
        <v>0.34563556776242382</v>
      </c>
    </row>
    <row r="765" spans="1:11" ht="15.75" customHeight="1">
      <c r="A765" s="4" t="s">
        <v>1554</v>
      </c>
      <c r="B765" s="4" t="s">
        <v>602</v>
      </c>
      <c r="C765" s="4">
        <v>1</v>
      </c>
      <c r="D765" s="4">
        <v>1</v>
      </c>
      <c r="F765" s="1">
        <v>6</v>
      </c>
      <c r="G765" s="1">
        <f>VLOOKUP(A765,'Tabela IBGE_Município'!A:C,2)</f>
        <v>8045</v>
      </c>
      <c r="H765" s="4" t="s">
        <v>637</v>
      </c>
      <c r="I765" s="28">
        <f>VLOOKUP(DADOS!A765,'Tabela IBGE_Município'!A:E,5)</f>
        <v>0.70599999999999996</v>
      </c>
      <c r="J765" s="2">
        <f t="shared" si="11"/>
        <v>8.7010565568676197E-4</v>
      </c>
      <c r="K765" s="20">
        <f>(VLOOKUP(B765,'Celulares por Região'!A:H,6))/G765</f>
        <v>0.19676817899316346</v>
      </c>
    </row>
    <row r="766" spans="1:11" ht="15.75" customHeight="1">
      <c r="A766" s="4" t="s">
        <v>1555</v>
      </c>
      <c r="B766" s="4" t="s">
        <v>608</v>
      </c>
      <c r="C766" s="4">
        <v>2</v>
      </c>
      <c r="D766" s="4">
        <v>2</v>
      </c>
      <c r="F766" s="1">
        <v>4</v>
      </c>
      <c r="G766" s="1">
        <f>VLOOKUP(A766,'Tabela IBGE_Município'!A:C,2)</f>
        <v>8418</v>
      </c>
      <c r="H766" s="4" t="s">
        <v>637</v>
      </c>
      <c r="I766" s="28">
        <f>VLOOKUP(DADOS!A766,'Tabela IBGE_Município'!A:E,5)</f>
        <v>0.58599999999999997</v>
      </c>
      <c r="J766" s="2">
        <f t="shared" si="11"/>
        <v>7.1275837491090524E-4</v>
      </c>
      <c r="K766" s="20">
        <f>(VLOOKUP(B766,'Celulares por Região'!A:H,6))/G766</f>
        <v>0.46685673556664292</v>
      </c>
    </row>
    <row r="767" spans="1:11" ht="15.75" customHeight="1">
      <c r="A767" s="4" t="s">
        <v>1557</v>
      </c>
      <c r="B767" s="4" t="s">
        <v>616</v>
      </c>
      <c r="C767" s="4">
        <v>5</v>
      </c>
      <c r="D767" s="4">
        <v>3</v>
      </c>
      <c r="E767" s="4">
        <v>2</v>
      </c>
      <c r="F767" s="1">
        <v>9</v>
      </c>
      <c r="G767" s="1">
        <f>VLOOKUP(A767,'Tabela IBGE_Município'!A:C,2)</f>
        <v>9567</v>
      </c>
      <c r="H767" s="4" t="s">
        <v>637</v>
      </c>
      <c r="I767" s="28">
        <f>VLOOKUP(DADOS!A767,'Tabela IBGE_Município'!A:E,5)</f>
        <v>0.56000000000000005</v>
      </c>
      <c r="J767" s="2">
        <f t="shared" si="11"/>
        <v>1.4633636458659977E-3</v>
      </c>
      <c r="K767" s="20">
        <f>(VLOOKUP(B767,'Celulares por Região'!A:H,6))/G767</f>
        <v>0.30532037211246993</v>
      </c>
    </row>
    <row r="768" spans="1:11" ht="15.75" customHeight="1">
      <c r="A768" s="4" t="s">
        <v>1559</v>
      </c>
      <c r="B768" s="4" t="s">
        <v>616</v>
      </c>
      <c r="C768" s="4">
        <v>2</v>
      </c>
      <c r="D768" s="4">
        <v>2</v>
      </c>
      <c r="F768" s="1">
        <v>7</v>
      </c>
      <c r="G768" s="1">
        <f>VLOOKUP(A768,'Tabela IBGE_Município'!A:C,2)</f>
        <v>5965</v>
      </c>
      <c r="H768" s="4" t="s">
        <v>637</v>
      </c>
      <c r="I768" s="28">
        <f>VLOOKUP(DADOS!A768,'Tabela IBGE_Município'!A:E,5)</f>
        <v>0.52800000000000002</v>
      </c>
      <c r="J768" s="2">
        <f t="shared" si="11"/>
        <v>1.5088013411567478E-3</v>
      </c>
      <c r="K768" s="20">
        <f>(VLOOKUP(B768,'Celulares por Região'!A:H,6))/G768</f>
        <v>0.48968985750209554</v>
      </c>
    </row>
    <row r="769" spans="1:11" ht="15.75" customHeight="1">
      <c r="A769" s="4" t="s">
        <v>1561</v>
      </c>
      <c r="B769" s="4" t="s">
        <v>620</v>
      </c>
      <c r="C769" s="4">
        <v>2</v>
      </c>
      <c r="D769" s="4">
        <v>2</v>
      </c>
      <c r="F769" s="1">
        <v>5</v>
      </c>
      <c r="G769" s="1">
        <f>VLOOKUP(A769,'Tabela IBGE_Município'!A:C,2)</f>
        <v>7311</v>
      </c>
      <c r="H769" s="4" t="s">
        <v>638</v>
      </c>
      <c r="I769" s="28">
        <f>VLOOKUP(DADOS!A769,'Tabela IBGE_Município'!A:E,5)</f>
        <v>0.76900000000000002</v>
      </c>
      <c r="J769" s="2">
        <f t="shared" si="11"/>
        <v>9.5746135959513064E-4</v>
      </c>
      <c r="K769" s="20">
        <f>(VLOOKUP(B769,'Celulares por Região'!A:H,6))/G769</f>
        <v>9.2053070715360411E-2</v>
      </c>
    </row>
    <row r="770" spans="1:11" ht="15.75" customHeight="1">
      <c r="A770" s="4" t="s">
        <v>1562</v>
      </c>
      <c r="B770" s="4" t="s">
        <v>609</v>
      </c>
      <c r="C770" s="4">
        <v>1</v>
      </c>
      <c r="D770" s="4">
        <v>1</v>
      </c>
      <c r="F770" s="1">
        <v>1</v>
      </c>
      <c r="G770" s="1">
        <f>VLOOKUP(A770,'Tabela IBGE_Município'!A:C,2)</f>
        <v>7940</v>
      </c>
      <c r="H770" s="4" t="s">
        <v>640</v>
      </c>
      <c r="I770" s="28">
        <f>VLOOKUP(DADOS!A770,'Tabela IBGE_Município'!A:E,5)</f>
        <v>0.70099999999999996</v>
      </c>
      <c r="J770" s="2">
        <f t="shared" ref="J770:J833" si="12">(D770+E770+F770)/G770</f>
        <v>2.5188916876574307E-4</v>
      </c>
      <c r="K770" s="20">
        <f>(VLOOKUP(B770,'Celulares por Região'!A:H,6))/G770</f>
        <v>9.2443324937027713E-2</v>
      </c>
    </row>
    <row r="771" spans="1:11" ht="15.75" customHeight="1">
      <c r="A771" s="4" t="s">
        <v>1564</v>
      </c>
      <c r="B771" s="4" t="s">
        <v>609</v>
      </c>
      <c r="C771" s="4">
        <v>3</v>
      </c>
      <c r="D771" s="4">
        <v>3</v>
      </c>
      <c r="E771" s="4">
        <v>4</v>
      </c>
      <c r="F771" s="1">
        <v>3</v>
      </c>
      <c r="G771" s="1">
        <f>VLOOKUP(A771,'Tabela IBGE_Município'!A:C,2)</f>
        <v>29740</v>
      </c>
      <c r="H771" s="4" t="s">
        <v>638</v>
      </c>
      <c r="I771" s="28">
        <f>VLOOKUP(DADOS!A771,'Tabela IBGE_Município'!A:E,5)</f>
        <v>0.75700000000000001</v>
      </c>
      <c r="J771" s="2">
        <f t="shared" si="12"/>
        <v>3.3624747814391392E-4</v>
      </c>
      <c r="K771" s="20">
        <f>(VLOOKUP(B771,'Celulares por Região'!A:H,6))/G771</f>
        <v>2.4680564895763282E-2</v>
      </c>
    </row>
    <row r="772" spans="1:11" ht="15.75" customHeight="1">
      <c r="A772" s="4" t="s">
        <v>1567</v>
      </c>
      <c r="B772" s="4" t="s">
        <v>618</v>
      </c>
      <c r="C772" s="4">
        <v>6</v>
      </c>
      <c r="D772" s="4">
        <v>6</v>
      </c>
      <c r="E772" s="4">
        <v>5</v>
      </c>
      <c r="F772" s="1">
        <v>7</v>
      </c>
      <c r="G772" s="1">
        <f>VLOOKUP(A772,'Tabela IBGE_Município'!A:C,2)</f>
        <v>4376</v>
      </c>
      <c r="H772" s="4" t="s">
        <v>637</v>
      </c>
      <c r="I772" s="28">
        <f>VLOOKUP(DADOS!A772,'Tabela IBGE_Município'!A:E,5)</f>
        <v>0.73</v>
      </c>
      <c r="J772" s="2">
        <f t="shared" si="12"/>
        <v>4.1133455210237658E-3</v>
      </c>
      <c r="K772" s="20">
        <f>(VLOOKUP(B772,'Celulares por Região'!A:H,6))/G772</f>
        <v>2.4426416819012795</v>
      </c>
    </row>
    <row r="773" spans="1:11" ht="15.75" customHeight="1">
      <c r="A773" s="4" t="s">
        <v>1568</v>
      </c>
      <c r="B773" s="4" t="s">
        <v>615</v>
      </c>
      <c r="C773" s="4">
        <v>1</v>
      </c>
      <c r="D773" s="4">
        <v>2</v>
      </c>
      <c r="E773" s="4">
        <v>2</v>
      </c>
      <c r="F773" s="1">
        <v>2</v>
      </c>
      <c r="G773" s="1">
        <f>VLOOKUP(A773,'Tabela IBGE_Município'!A:C,2)</f>
        <v>14266</v>
      </c>
      <c r="H773" s="4" t="s">
        <v>637</v>
      </c>
      <c r="I773" s="28">
        <f>VLOOKUP(DADOS!A773,'Tabela IBGE_Município'!A:E,5)</f>
        <v>0.626</v>
      </c>
      <c r="J773" s="2">
        <f t="shared" si="12"/>
        <v>4.2058040095331557E-4</v>
      </c>
      <c r="K773" s="20">
        <f>(VLOOKUP(B773,'Celulares por Região'!A:H,6))/G773</f>
        <v>6.6381606617131647E-2</v>
      </c>
    </row>
    <row r="774" spans="1:11" ht="15.75" customHeight="1">
      <c r="A774" s="4" t="s">
        <v>1569</v>
      </c>
      <c r="B774" s="4" t="s">
        <v>618</v>
      </c>
      <c r="C774" s="4">
        <v>1</v>
      </c>
      <c r="D774" s="4">
        <v>2</v>
      </c>
      <c r="E774" s="4">
        <v>2</v>
      </c>
      <c r="F774" s="1">
        <v>2</v>
      </c>
      <c r="G774" s="1">
        <f>VLOOKUP(A774,'Tabela IBGE_Município'!A:C,2)</f>
        <v>36143</v>
      </c>
      <c r="H774" s="4" t="s">
        <v>640</v>
      </c>
      <c r="I774" s="28">
        <f>VLOOKUP(DADOS!A774,'Tabela IBGE_Município'!A:E,5)</f>
        <v>0.75</v>
      </c>
      <c r="J774" s="2">
        <f t="shared" si="12"/>
        <v>1.6600724898320561E-4</v>
      </c>
      <c r="K774" s="20">
        <f>(VLOOKUP(B774,'Celulares por Região'!A:H,6))/G774</f>
        <v>0.2957419140635808</v>
      </c>
    </row>
    <row r="775" spans="1:11" ht="15.75" customHeight="1">
      <c r="A775" s="4" t="s">
        <v>1570</v>
      </c>
      <c r="B775" s="4" t="s">
        <v>602</v>
      </c>
      <c r="C775" s="4">
        <v>2</v>
      </c>
      <c r="D775" s="4">
        <v>3</v>
      </c>
      <c r="F775" s="1">
        <v>1</v>
      </c>
      <c r="G775" s="1">
        <f>VLOOKUP(A775,'Tabela IBGE_Município'!A:C,2)</f>
        <v>11291</v>
      </c>
      <c r="H775" s="4" t="s">
        <v>637</v>
      </c>
      <c r="I775" s="28">
        <f>VLOOKUP(DADOS!A775,'Tabela IBGE_Município'!A:E,5)</f>
        <v>0.7</v>
      </c>
      <c r="J775" s="2">
        <f t="shared" si="12"/>
        <v>3.5426445841820918E-4</v>
      </c>
      <c r="K775" s="20">
        <f>(VLOOKUP(B775,'Celulares por Região'!A:H,6))/G775</f>
        <v>0.14020015941900629</v>
      </c>
    </row>
    <row r="776" spans="1:11" ht="15.75" customHeight="1">
      <c r="A776" s="4" t="s">
        <v>1571</v>
      </c>
      <c r="B776" s="4" t="s">
        <v>600</v>
      </c>
      <c r="C776" s="4">
        <v>1</v>
      </c>
      <c r="D776" s="4">
        <v>2</v>
      </c>
      <c r="E776" s="4">
        <v>1</v>
      </c>
      <c r="F776" s="1">
        <v>1</v>
      </c>
      <c r="G776" s="1">
        <f>VLOOKUP(A776,'Tabela IBGE_Município'!A:C,2)</f>
        <v>45740</v>
      </c>
      <c r="H776" s="4" t="s">
        <v>637</v>
      </c>
      <c r="I776" s="28">
        <f>VLOOKUP(DADOS!A776,'Tabela IBGE_Município'!A:E,5)</f>
        <v>0.69</v>
      </c>
      <c r="J776" s="2">
        <f t="shared" si="12"/>
        <v>8.7450808919982509E-5</v>
      </c>
      <c r="K776" s="20">
        <f>(VLOOKUP(B776,'Celulares por Região'!A:H,6))/G776</f>
        <v>7.9733275032794051E-2</v>
      </c>
    </row>
    <row r="777" spans="1:11" ht="15.75" customHeight="1">
      <c r="A777" s="4" t="s">
        <v>1572</v>
      </c>
      <c r="B777" s="4" t="s">
        <v>617</v>
      </c>
      <c r="C777" s="4">
        <v>2</v>
      </c>
      <c r="D777" s="4">
        <v>3</v>
      </c>
      <c r="F777" s="1">
        <v>1</v>
      </c>
      <c r="G777" s="1">
        <f>VLOOKUP(A777,'Tabela IBGE_Município'!A:C,2)</f>
        <v>15563</v>
      </c>
      <c r="H777" s="4" t="s">
        <v>637</v>
      </c>
      <c r="I777" s="28">
        <f>VLOOKUP(DADOS!A777,'Tabela IBGE_Município'!A:E,5)</f>
        <v>0.70799999999999996</v>
      </c>
      <c r="J777" s="2">
        <f t="shared" si="12"/>
        <v>2.5701985478378205E-4</v>
      </c>
      <c r="K777" s="20">
        <f>(VLOOKUP(B777,'Celulares por Região'!A:H,6))/G777</f>
        <v>9.124204844824263E-3</v>
      </c>
    </row>
    <row r="778" spans="1:11" ht="15.75" customHeight="1">
      <c r="A778" s="4" t="s">
        <v>1573</v>
      </c>
      <c r="B778" s="4" t="s">
        <v>618</v>
      </c>
      <c r="E778" s="4">
        <v>1</v>
      </c>
      <c r="F778" s="1">
        <v>1</v>
      </c>
      <c r="G778" s="1">
        <f>VLOOKUP(A778,'Tabela IBGE_Município'!A:C,2)</f>
        <v>20007</v>
      </c>
      <c r="H778" s="4" t="s">
        <v>638</v>
      </c>
      <c r="I778" s="28">
        <f>VLOOKUP(DADOS!A778,'Tabela IBGE_Município'!A:E,5)</f>
        <v>0.74</v>
      </c>
      <c r="J778" s="2">
        <f t="shared" si="12"/>
        <v>9.9965012245714001E-5</v>
      </c>
      <c r="K778" s="20">
        <f>(VLOOKUP(B778,'Celulares por Região'!A:H,6))/G778</f>
        <v>0.53426300794721848</v>
      </c>
    </row>
    <row r="779" spans="1:11" ht="15.75" customHeight="1">
      <c r="A779" s="4" t="s">
        <v>1574</v>
      </c>
      <c r="B779" s="4" t="s">
        <v>620</v>
      </c>
      <c r="C779" s="4">
        <v>1</v>
      </c>
      <c r="D779" s="4">
        <v>5</v>
      </c>
      <c r="E779" s="4">
        <v>3</v>
      </c>
      <c r="F779" s="1">
        <v>1</v>
      </c>
      <c r="G779" s="1">
        <f>VLOOKUP(A779,'Tabela IBGE_Município'!A:C,2)</f>
        <v>3295</v>
      </c>
      <c r="H779" s="4" t="s">
        <v>637</v>
      </c>
      <c r="I779" s="28">
        <f>VLOOKUP(DADOS!A779,'Tabela IBGE_Município'!A:E,5)</f>
        <v>0.75</v>
      </c>
      <c r="J779" s="2">
        <f t="shared" si="12"/>
        <v>2.7314112291350529E-3</v>
      </c>
      <c r="K779" s="20">
        <f>(VLOOKUP(B779,'Celulares por Região'!A:H,6))/G779</f>
        <v>0.20424886191198785</v>
      </c>
    </row>
    <row r="780" spans="1:11" ht="15.75" customHeight="1">
      <c r="A780" s="4" t="s">
        <v>1575</v>
      </c>
      <c r="B780" s="4" t="s">
        <v>630</v>
      </c>
      <c r="C780" s="4">
        <v>2</v>
      </c>
      <c r="D780" s="4">
        <v>3</v>
      </c>
      <c r="F780" s="1">
        <v>8</v>
      </c>
      <c r="G780" s="1">
        <f>VLOOKUP(A780,'Tabela IBGE_Município'!A:C,2)</f>
        <v>7070</v>
      </c>
      <c r="H780" s="4" t="s">
        <v>637</v>
      </c>
      <c r="I780" s="28">
        <f>VLOOKUP(DADOS!A780,'Tabela IBGE_Município'!A:E,5)</f>
        <v>0.71599999999999997</v>
      </c>
      <c r="J780" s="2">
        <f t="shared" si="12"/>
        <v>1.5558698727015559E-3</v>
      </c>
      <c r="K780" s="20">
        <f>(VLOOKUP(B780,'Celulares por Região'!A:H,6))/G780</f>
        <v>1.4123055162659124</v>
      </c>
    </row>
    <row r="781" spans="1:11" ht="15.75" customHeight="1">
      <c r="A781" s="4" t="s">
        <v>1576</v>
      </c>
      <c r="B781" s="4" t="s">
        <v>602</v>
      </c>
      <c r="C781" s="4">
        <v>10</v>
      </c>
      <c r="D781" s="4">
        <v>10</v>
      </c>
      <c r="E781" s="4">
        <v>7</v>
      </c>
      <c r="F781" s="1"/>
      <c r="G781" s="1">
        <f>VLOOKUP(A781,'Tabela IBGE_Município'!A:C,2)</f>
        <v>52405</v>
      </c>
      <c r="H781" s="4" t="s">
        <v>638</v>
      </c>
      <c r="I781" s="28">
        <f>VLOOKUP(DADOS!A781,'Tabela IBGE_Município'!A:E,5)</f>
        <v>0.68200000000000005</v>
      </c>
      <c r="J781" s="2">
        <f t="shared" si="12"/>
        <v>3.2439652704894574E-4</v>
      </c>
      <c r="K781" s="20">
        <f>(VLOOKUP(B781,'Celulares por Região'!A:H,6))/G781</f>
        <v>3.0207041312851828E-2</v>
      </c>
    </row>
    <row r="782" spans="1:11" ht="15.75" customHeight="1">
      <c r="A782" s="4" t="s">
        <v>1578</v>
      </c>
      <c r="B782" s="4" t="s">
        <v>611</v>
      </c>
      <c r="C782" s="4">
        <v>1</v>
      </c>
      <c r="D782" s="4">
        <v>1</v>
      </c>
      <c r="F782" s="1">
        <v>1</v>
      </c>
      <c r="G782" s="1">
        <f>VLOOKUP(A782,'Tabela IBGE_Município'!A:C,2)</f>
        <v>28842</v>
      </c>
      <c r="H782" s="4" t="s">
        <v>639</v>
      </c>
      <c r="I782" s="28">
        <f>VLOOKUP(DADOS!A782,'Tabela IBGE_Município'!A:E,5)</f>
        <v>0.74199999999999999</v>
      </c>
      <c r="J782" s="2">
        <f t="shared" si="12"/>
        <v>6.9343318771236394E-5</v>
      </c>
      <c r="K782" s="20">
        <f>(VLOOKUP(B782,'Celulares por Região'!A:H,6))/G782</f>
        <v>0.13962277234588447</v>
      </c>
    </row>
    <row r="783" spans="1:11" ht="15.75" customHeight="1">
      <c r="A783" s="4" t="s">
        <v>1579</v>
      </c>
      <c r="B783" s="4" t="s">
        <v>620</v>
      </c>
      <c r="C783" s="4">
        <v>3</v>
      </c>
      <c r="D783" s="4">
        <v>4</v>
      </c>
      <c r="E783" s="4">
        <v>3</v>
      </c>
      <c r="F783" s="1"/>
      <c r="G783" s="1">
        <f>VLOOKUP(A783,'Tabela IBGE_Município'!A:C,2)</f>
        <v>10312</v>
      </c>
      <c r="H783" s="4" t="s">
        <v>637</v>
      </c>
      <c r="I783" s="28">
        <f>VLOOKUP(DADOS!A783,'Tabela IBGE_Município'!A:E,5)</f>
        <v>0.70599999999999996</v>
      </c>
      <c r="J783" s="2">
        <f t="shared" si="12"/>
        <v>6.7882079131109392E-4</v>
      </c>
      <c r="K783" s="20">
        <f>(VLOOKUP(B783,'Celulares por Região'!A:H,6))/G783</f>
        <v>6.5263770364623733E-2</v>
      </c>
    </row>
    <row r="784" spans="1:11" ht="15.75" customHeight="1">
      <c r="A784" s="4" t="s">
        <v>1581</v>
      </c>
      <c r="B784" s="4" t="s">
        <v>600</v>
      </c>
      <c r="C784" s="4">
        <v>3</v>
      </c>
      <c r="D784" s="4">
        <v>8</v>
      </c>
      <c r="E784" s="4">
        <v>4</v>
      </c>
      <c r="F784" s="1">
        <v>4</v>
      </c>
      <c r="G784" s="1">
        <f>VLOOKUP(A784,'Tabela IBGE_Município'!A:C,2)</f>
        <v>4997</v>
      </c>
      <c r="H784" s="4" t="s">
        <v>637</v>
      </c>
      <c r="I784" s="28">
        <f>VLOOKUP(DADOS!A784,'Tabela IBGE_Município'!A:E,5)</f>
        <v>0.65400000000000003</v>
      </c>
      <c r="J784" s="2">
        <f t="shared" si="12"/>
        <v>3.2019211526916149E-3</v>
      </c>
      <c r="K784" s="20">
        <f>(VLOOKUP(B784,'Celulares por Região'!A:H,6))/G784</f>
        <v>0.72983790274164495</v>
      </c>
    </row>
    <row r="785" spans="1:11" ht="15.75" customHeight="1">
      <c r="A785" s="4" t="s">
        <v>1582</v>
      </c>
      <c r="B785" s="4" t="s">
        <v>612</v>
      </c>
      <c r="C785" s="4">
        <v>2</v>
      </c>
      <c r="D785" s="4">
        <v>5</v>
      </c>
      <c r="E785" s="4">
        <v>1</v>
      </c>
      <c r="F785" s="1">
        <v>5</v>
      </c>
      <c r="G785" s="1">
        <f>VLOOKUP(A785,'Tabela IBGE_Município'!A:C,2)</f>
        <v>27470</v>
      </c>
      <c r="H785" s="4" t="s">
        <v>638</v>
      </c>
      <c r="I785" s="28">
        <f>VLOOKUP(DADOS!A785,'Tabela IBGE_Município'!A:E,5)</f>
        <v>0.60599999999999998</v>
      </c>
      <c r="J785" s="2">
        <f t="shared" si="12"/>
        <v>4.0043684018929742E-4</v>
      </c>
      <c r="K785" s="20">
        <f>(VLOOKUP(B785,'Celulares por Região'!A:H,6))/G785</f>
        <v>0.22216963960684383</v>
      </c>
    </row>
    <row r="786" spans="1:11" ht="15.75" customHeight="1">
      <c r="A786" s="4" t="s">
        <v>1583</v>
      </c>
      <c r="B786" s="4" t="s">
        <v>602</v>
      </c>
      <c r="C786" s="4">
        <v>10</v>
      </c>
      <c r="D786" s="4">
        <v>28</v>
      </c>
      <c r="E786" s="4">
        <v>11</v>
      </c>
      <c r="F786" s="1">
        <v>13</v>
      </c>
      <c r="G786" s="1">
        <f>VLOOKUP(A786,'Tabela IBGE_Município'!A:C,2)</f>
        <v>1830</v>
      </c>
      <c r="H786" s="4" t="s">
        <v>638</v>
      </c>
      <c r="I786" s="28">
        <f>VLOOKUP(DADOS!A786,'Tabela IBGE_Município'!A:E,5)</f>
        <v>0.65</v>
      </c>
      <c r="J786" s="2">
        <f t="shared" si="12"/>
        <v>2.8415300546448089E-2</v>
      </c>
      <c r="K786" s="20">
        <f>(VLOOKUP(B786,'Celulares por Região'!A:H,6))/G786</f>
        <v>0.86502732240437163</v>
      </c>
    </row>
    <row r="787" spans="1:11" ht="15.75" customHeight="1">
      <c r="A787" s="4" t="s">
        <v>1584</v>
      </c>
      <c r="B787" s="4" t="s">
        <v>602</v>
      </c>
      <c r="C787" s="4">
        <v>1</v>
      </c>
      <c r="D787" s="4">
        <v>13</v>
      </c>
      <c r="E787" s="4">
        <v>6</v>
      </c>
      <c r="F787" s="1">
        <v>13</v>
      </c>
      <c r="G787" s="1">
        <f>VLOOKUP(A787,'Tabela IBGE_Município'!A:C,2)</f>
        <v>8572</v>
      </c>
      <c r="H787" s="4" t="s">
        <v>637</v>
      </c>
      <c r="I787" s="28">
        <f>VLOOKUP(DADOS!A787,'Tabela IBGE_Município'!A:E,5)</f>
        <v>0.64900000000000002</v>
      </c>
      <c r="J787" s="2">
        <f t="shared" si="12"/>
        <v>3.733084461035931E-3</v>
      </c>
      <c r="K787" s="20">
        <f>(VLOOKUP(B787,'Celulares por Região'!A:H,6))/G787</f>
        <v>0.18467102193187121</v>
      </c>
    </row>
    <row r="788" spans="1:11" ht="15.75" customHeight="1">
      <c r="A788" s="4" t="s">
        <v>1585</v>
      </c>
      <c r="B788" s="4" t="s">
        <v>604</v>
      </c>
      <c r="D788" s="4">
        <v>2</v>
      </c>
      <c r="E788" s="4">
        <v>3</v>
      </c>
      <c r="F788" s="1"/>
      <c r="G788" s="1">
        <f>VLOOKUP(A788,'Tabela IBGE_Município'!A:C,2)</f>
        <v>5594</v>
      </c>
      <c r="H788" s="4" t="s">
        <v>638</v>
      </c>
      <c r="I788" s="28">
        <f>VLOOKUP(DADOS!A788,'Tabela IBGE_Município'!A:E,5)</f>
        <v>0.67</v>
      </c>
      <c r="J788" s="2">
        <f t="shared" si="12"/>
        <v>8.9381480157311403E-4</v>
      </c>
      <c r="K788" s="20">
        <f>(VLOOKUP(B788,'Celulares por Região'!A:H,6))/G788</f>
        <v>0.33017518770110832</v>
      </c>
    </row>
    <row r="789" spans="1:11" ht="15.75" customHeight="1">
      <c r="A789" s="4" t="s">
        <v>1586</v>
      </c>
      <c r="B789" s="4" t="s">
        <v>618</v>
      </c>
      <c r="C789" s="4">
        <v>1</v>
      </c>
      <c r="D789" s="4">
        <v>3</v>
      </c>
      <c r="E789" s="4">
        <v>2</v>
      </c>
      <c r="F789" s="1"/>
      <c r="G789" s="1">
        <f>VLOOKUP(A789,'Tabela IBGE_Município'!A:C,2)</f>
        <v>4548</v>
      </c>
      <c r="H789" s="4" t="s">
        <v>638</v>
      </c>
      <c r="I789" s="28">
        <f>VLOOKUP(DADOS!A789,'Tabela IBGE_Município'!A:E,5)</f>
        <v>0.66700000000000004</v>
      </c>
      <c r="J789" s="2">
        <f t="shared" si="12"/>
        <v>1.0993843447669306E-3</v>
      </c>
      <c r="K789" s="20">
        <f>(VLOOKUP(B789,'Celulares por Região'!A:H,6))/G789</f>
        <v>2.3502638522427439</v>
      </c>
    </row>
    <row r="790" spans="1:11" ht="15.75" customHeight="1">
      <c r="A790" s="4" t="s">
        <v>1587</v>
      </c>
      <c r="B790" s="4" t="s">
        <v>620</v>
      </c>
      <c r="C790" s="4">
        <v>1</v>
      </c>
      <c r="D790" s="4">
        <v>1</v>
      </c>
      <c r="F790" s="1">
        <v>1</v>
      </c>
      <c r="G790" s="1">
        <f>VLOOKUP(A790,'Tabela IBGE_Município'!A:C,2)</f>
        <v>38103</v>
      </c>
      <c r="H790" s="4" t="s">
        <v>640</v>
      </c>
      <c r="I790" s="28">
        <f>VLOOKUP(DADOS!A790,'Tabela IBGE_Município'!A:E,5)</f>
        <v>0.72</v>
      </c>
      <c r="J790" s="2">
        <f t="shared" si="12"/>
        <v>5.2489305304044299E-5</v>
      </c>
      <c r="K790" s="20">
        <f>(VLOOKUP(B790,'Celulares por Região'!A:H,6))/G790</f>
        <v>1.7662651234810908E-2</v>
      </c>
    </row>
    <row r="791" spans="1:11" ht="15.75" customHeight="1">
      <c r="A791" s="4" t="s">
        <v>1588</v>
      </c>
      <c r="B791" s="4" t="s">
        <v>623</v>
      </c>
      <c r="C791" s="4">
        <v>1</v>
      </c>
      <c r="D791" s="4">
        <v>3</v>
      </c>
      <c r="E791" s="4">
        <v>1</v>
      </c>
      <c r="F791" s="1">
        <v>6</v>
      </c>
      <c r="G791" s="1">
        <f>VLOOKUP(A791,'Tabela IBGE_Município'!A:C,2)</f>
        <v>4728</v>
      </c>
      <c r="H791" s="4" t="s">
        <v>639</v>
      </c>
      <c r="I791" s="28">
        <f>VLOOKUP(DADOS!A791,'Tabela IBGE_Município'!A:E,5)</f>
        <v>0.50600000000000001</v>
      </c>
      <c r="J791" s="2">
        <f t="shared" si="12"/>
        <v>2.1150592216582064E-3</v>
      </c>
      <c r="K791" s="20">
        <f>(VLOOKUP(B791,'Celulares por Região'!A:H,6))/G791</f>
        <v>0.16137901861252116</v>
      </c>
    </row>
    <row r="792" spans="1:11" ht="15.75" customHeight="1">
      <c r="A792" s="4" t="s">
        <v>1589</v>
      </c>
      <c r="B792" s="4" t="s">
        <v>602</v>
      </c>
      <c r="C792" s="4">
        <v>8</v>
      </c>
      <c r="D792" s="4">
        <v>18</v>
      </c>
      <c r="E792" s="4">
        <v>7</v>
      </c>
      <c r="F792" s="1">
        <v>3</v>
      </c>
      <c r="G792" s="1">
        <f>VLOOKUP(A792,'Tabela IBGE_Município'!A:C,2)</f>
        <v>17719</v>
      </c>
      <c r="H792" s="4" t="s">
        <v>637</v>
      </c>
      <c r="I792" s="28">
        <f>VLOOKUP(DADOS!A792,'Tabela IBGE_Município'!A:E,5)</f>
        <v>0.56499999999999995</v>
      </c>
      <c r="J792" s="2">
        <f t="shared" si="12"/>
        <v>1.5802246176420791E-3</v>
      </c>
      <c r="K792" s="20">
        <f>(VLOOKUP(B792,'Celulares por Região'!A:H,6))/G792</f>
        <v>8.9339127490264694E-2</v>
      </c>
    </row>
    <row r="793" spans="1:11" ht="15.75" customHeight="1">
      <c r="A793" s="4" t="s">
        <v>1589</v>
      </c>
      <c r="B793" s="4" t="s">
        <v>602</v>
      </c>
      <c r="D793" s="4">
        <v>1</v>
      </c>
      <c r="E793" s="4">
        <v>1</v>
      </c>
      <c r="F793" s="1">
        <v>3</v>
      </c>
      <c r="G793" s="1">
        <f>VLOOKUP(A793,'Tabela IBGE_Município'!A:C,2)</f>
        <v>17719</v>
      </c>
      <c r="H793" s="4" t="s">
        <v>637</v>
      </c>
      <c r="I793" s="28">
        <f>VLOOKUP(DADOS!A793,'Tabela IBGE_Município'!A:E,5)</f>
        <v>0.56499999999999995</v>
      </c>
      <c r="J793" s="2">
        <f t="shared" si="12"/>
        <v>2.8218296743608558E-4</v>
      </c>
      <c r="K793" s="20">
        <f>(VLOOKUP(B793,'Celulares por Região'!A:H,6))/G793</f>
        <v>8.9339127490264694E-2</v>
      </c>
    </row>
    <row r="794" spans="1:11" ht="15.75" customHeight="1">
      <c r="A794" s="4" t="s">
        <v>1590</v>
      </c>
      <c r="B794" s="4" t="s">
        <v>618</v>
      </c>
      <c r="C794" s="4">
        <v>1</v>
      </c>
      <c r="D794" s="4">
        <v>1</v>
      </c>
      <c r="F794" s="1">
        <v>3</v>
      </c>
      <c r="G794" s="1">
        <f>VLOOKUP(A794,'Tabela IBGE_Município'!A:C,2)</f>
        <v>12201</v>
      </c>
      <c r="H794" s="4" t="s">
        <v>637</v>
      </c>
      <c r="I794" s="28">
        <f>VLOOKUP(DADOS!A794,'Tabela IBGE_Município'!A:E,5)</f>
        <v>0.59</v>
      </c>
      <c r="J794" s="2">
        <f t="shared" si="12"/>
        <v>3.278419801655602E-4</v>
      </c>
      <c r="K794" s="20">
        <f>(VLOOKUP(B794,'Celulares por Região'!A:H,6))/G794</f>
        <v>0.87607573149741824</v>
      </c>
    </row>
    <row r="795" spans="1:11" ht="15.75" customHeight="1">
      <c r="A795" s="4" t="s">
        <v>1590</v>
      </c>
      <c r="B795" s="4" t="s">
        <v>618</v>
      </c>
      <c r="D795" s="4">
        <v>2</v>
      </c>
      <c r="E795" s="4">
        <v>2</v>
      </c>
      <c r="F795" s="1"/>
      <c r="G795" s="1">
        <f>VLOOKUP(A795,'Tabela IBGE_Município'!A:C,2)</f>
        <v>12201</v>
      </c>
      <c r="H795" s="4" t="s">
        <v>637</v>
      </c>
      <c r="I795" s="28">
        <f>VLOOKUP(DADOS!A795,'Tabela IBGE_Município'!A:E,5)</f>
        <v>0.59</v>
      </c>
      <c r="J795" s="2">
        <f t="shared" si="12"/>
        <v>3.278419801655602E-4</v>
      </c>
      <c r="K795" s="20">
        <f>(VLOOKUP(B795,'Celulares por Região'!A:H,6))/G795</f>
        <v>0.87607573149741824</v>
      </c>
    </row>
    <row r="796" spans="1:11" ht="15.75" customHeight="1">
      <c r="A796" s="4" t="s">
        <v>1591</v>
      </c>
      <c r="B796" s="4" t="s">
        <v>620</v>
      </c>
      <c r="C796" s="4">
        <v>2</v>
      </c>
      <c r="D796" s="4">
        <v>3</v>
      </c>
      <c r="E796" s="4">
        <v>1</v>
      </c>
      <c r="F796" s="1"/>
      <c r="G796" s="1">
        <f>VLOOKUP(A796,'Tabela IBGE_Município'!A:C,2)</f>
        <v>21842</v>
      </c>
      <c r="H796" s="4" t="s">
        <v>640</v>
      </c>
      <c r="I796" s="28">
        <f>VLOOKUP(DADOS!A796,'Tabela IBGE_Município'!A:E,5)</f>
        <v>0.7</v>
      </c>
      <c r="J796" s="2">
        <f t="shared" si="12"/>
        <v>1.8313341269114551E-4</v>
      </c>
      <c r="K796" s="20">
        <f>(VLOOKUP(B796,'Celulares por Região'!A:H,6))/G796</f>
        <v>3.0812196685285231E-2</v>
      </c>
    </row>
    <row r="797" spans="1:11" ht="15.75" customHeight="1">
      <c r="A797" s="4" t="s">
        <v>1593</v>
      </c>
      <c r="B797" s="4" t="s">
        <v>608</v>
      </c>
      <c r="D797" s="4">
        <v>2</v>
      </c>
      <c r="E797" s="4">
        <v>2</v>
      </c>
      <c r="F797" s="1"/>
      <c r="G797" s="1">
        <f>VLOOKUP(A797,'Tabela IBGE_Município'!A:C,2)</f>
        <v>5204</v>
      </c>
      <c r="H797" s="4" t="s">
        <v>638</v>
      </c>
      <c r="I797" s="28">
        <f>VLOOKUP(DADOS!A797,'Tabela IBGE_Município'!A:E,5)</f>
        <v>0.59</v>
      </c>
      <c r="J797" s="2">
        <f t="shared" si="12"/>
        <v>7.6863950807071484E-4</v>
      </c>
      <c r="K797" s="20">
        <f>(VLOOKUP(B797,'Celulares por Região'!A:H,6))/G797</f>
        <v>0.75518831667947728</v>
      </c>
    </row>
    <row r="798" spans="1:11" ht="15.75" customHeight="1">
      <c r="A798" s="4" t="s">
        <v>1594</v>
      </c>
      <c r="B798" s="4" t="s">
        <v>608</v>
      </c>
      <c r="C798" s="4">
        <v>1</v>
      </c>
      <c r="D798" s="4">
        <v>1</v>
      </c>
      <c r="F798" s="1">
        <v>5</v>
      </c>
      <c r="G798" s="1">
        <f>VLOOKUP(A798,'Tabela IBGE_Município'!A:C,2)</f>
        <v>3944</v>
      </c>
      <c r="H798" s="4" t="s">
        <v>637</v>
      </c>
      <c r="I798" s="28">
        <f>VLOOKUP(DADOS!A798,'Tabela IBGE_Município'!A:E,5)</f>
        <v>0.59</v>
      </c>
      <c r="J798" s="2">
        <f t="shared" si="12"/>
        <v>1.5212981744421906E-3</v>
      </c>
      <c r="K798" s="20">
        <f>(VLOOKUP(B798,'Celulares por Região'!A:H,6))/G798</f>
        <v>0.99645030425963488</v>
      </c>
    </row>
    <row r="799" spans="1:11" ht="15.75" customHeight="1">
      <c r="A799" s="4" t="s">
        <v>1595</v>
      </c>
      <c r="B799" s="4" t="s">
        <v>602</v>
      </c>
      <c r="C799" s="4">
        <v>19</v>
      </c>
      <c r="D799" s="4">
        <v>76</v>
      </c>
      <c r="E799" s="4">
        <v>16</v>
      </c>
      <c r="F799" s="1">
        <v>1</v>
      </c>
      <c r="G799" s="1">
        <f>VLOOKUP(A799,'Tabela IBGE_Município'!A:C,2)</f>
        <v>8181</v>
      </c>
      <c r="H799" s="4" t="s">
        <v>638</v>
      </c>
      <c r="I799" s="28">
        <f>VLOOKUP(DADOS!A799,'Tabela IBGE_Município'!A:E,5)</f>
        <v>0.68</v>
      </c>
      <c r="J799" s="2">
        <f t="shared" si="12"/>
        <v>1.1367803447011368E-2</v>
      </c>
      <c r="K799" s="20">
        <f>(VLOOKUP(B799,'Celulares por Região'!A:H,6))/G799</f>
        <v>0.19349712749052683</v>
      </c>
    </row>
    <row r="800" spans="1:11" ht="15.75" customHeight="1">
      <c r="A800" s="4" t="s">
        <v>1595</v>
      </c>
      <c r="B800" s="4" t="s">
        <v>602</v>
      </c>
      <c r="D800" s="4">
        <v>1</v>
      </c>
      <c r="E800" s="4">
        <v>1</v>
      </c>
      <c r="F800" s="1">
        <v>3</v>
      </c>
      <c r="G800" s="1">
        <f>VLOOKUP(A800,'Tabela IBGE_Município'!A:C,2)</f>
        <v>8181</v>
      </c>
      <c r="H800" s="4" t="s">
        <v>637</v>
      </c>
      <c r="I800" s="28">
        <f>VLOOKUP(DADOS!A800,'Tabela IBGE_Município'!A:E,5)</f>
        <v>0.68</v>
      </c>
      <c r="J800" s="2">
        <f t="shared" si="12"/>
        <v>6.1117222833394452E-4</v>
      </c>
      <c r="K800" s="20">
        <f>(VLOOKUP(B800,'Celulares por Região'!A:H,6))/G800</f>
        <v>0.19349712749052683</v>
      </c>
    </row>
    <row r="801" spans="1:11" ht="15.75" customHeight="1">
      <c r="A801" s="4" t="s">
        <v>1596</v>
      </c>
      <c r="B801" s="4" t="s">
        <v>625</v>
      </c>
      <c r="C801" s="4">
        <v>1</v>
      </c>
      <c r="D801" s="4">
        <v>1</v>
      </c>
      <c r="F801" s="1">
        <v>1</v>
      </c>
      <c r="G801" s="1">
        <f>VLOOKUP(A801,'Tabela IBGE_Município'!A:C,2)</f>
        <v>14888</v>
      </c>
      <c r="H801" s="4" t="s">
        <v>637</v>
      </c>
      <c r="I801" s="28">
        <f>VLOOKUP(DADOS!A801,'Tabela IBGE_Município'!A:E,5)</f>
        <v>0.64900000000000002</v>
      </c>
      <c r="J801" s="2">
        <f t="shared" si="12"/>
        <v>1.3433637829124128E-4</v>
      </c>
      <c r="K801" s="20">
        <f>(VLOOKUP(B801,'Celulares por Região'!A:H,6))/G801</f>
        <v>0.5235760343901128</v>
      </c>
    </row>
    <row r="802" spans="1:11" ht="15.75" customHeight="1">
      <c r="A802" s="4" t="s">
        <v>1600</v>
      </c>
      <c r="B802" s="4" t="s">
        <v>617</v>
      </c>
      <c r="C802" s="4">
        <v>1</v>
      </c>
      <c r="D802" s="4">
        <v>1</v>
      </c>
      <c r="F802" s="1"/>
      <c r="G802" s="1">
        <f>VLOOKUP(A802,'Tabela IBGE_Município'!A:C,2)</f>
        <v>14368</v>
      </c>
      <c r="H802" s="4" t="s">
        <v>638</v>
      </c>
      <c r="I802" s="28">
        <f>VLOOKUP(DADOS!A802,'Tabela IBGE_Município'!A:E,5)</f>
        <v>0.72799999999999998</v>
      </c>
      <c r="J802" s="2">
        <f t="shared" si="12"/>
        <v>6.9599109131403115E-5</v>
      </c>
      <c r="K802" s="20">
        <f>(VLOOKUP(B802,'Celulares por Região'!A:H,6))/G802</f>
        <v>9.8830734966592424E-3</v>
      </c>
    </row>
    <row r="803" spans="1:11" ht="15.75" customHeight="1">
      <c r="A803" s="4" t="s">
        <v>1601</v>
      </c>
      <c r="B803" s="4" t="s">
        <v>614</v>
      </c>
      <c r="C803" s="4">
        <v>1</v>
      </c>
      <c r="D803" s="4">
        <v>2</v>
      </c>
      <c r="E803" s="4">
        <v>1</v>
      </c>
      <c r="F803" s="1">
        <v>6</v>
      </c>
      <c r="G803" s="1">
        <f>VLOOKUP(A803,'Tabela IBGE_Município'!A:C,2)</f>
        <v>14809</v>
      </c>
      <c r="H803" s="4" t="s">
        <v>637</v>
      </c>
      <c r="I803" s="28">
        <f>VLOOKUP(DADOS!A803,'Tabela IBGE_Município'!A:E,5)</f>
        <v>0.56100000000000005</v>
      </c>
      <c r="J803" s="2">
        <f t="shared" si="12"/>
        <v>6.0773853737592005E-4</v>
      </c>
      <c r="K803" s="20">
        <f>(VLOOKUP(B803,'Celulares por Região'!A:H,6))/G803</f>
        <v>8.1099331487608881E-2</v>
      </c>
    </row>
    <row r="804" spans="1:11" ht="15.75" customHeight="1">
      <c r="A804" s="4" t="s">
        <v>1602</v>
      </c>
      <c r="B804" s="4" t="s">
        <v>620</v>
      </c>
      <c r="C804" s="4">
        <v>2</v>
      </c>
      <c r="D804" s="4">
        <v>2</v>
      </c>
      <c r="F804" s="1"/>
      <c r="G804" s="1">
        <f>VLOOKUP(A804,'Tabela IBGE_Município'!A:C,2)</f>
        <v>6151</v>
      </c>
      <c r="H804" s="4" t="s">
        <v>638</v>
      </c>
      <c r="I804" s="28">
        <f>VLOOKUP(DADOS!A804,'Tabela IBGE_Município'!A:E,5)</f>
        <v>0.747</v>
      </c>
      <c r="J804" s="2">
        <f t="shared" si="12"/>
        <v>3.2515038205169889E-4</v>
      </c>
      <c r="K804" s="20">
        <f>(VLOOKUP(B804,'Celulares por Região'!A:H,6))/G804</f>
        <v>0.10941310356039669</v>
      </c>
    </row>
    <row r="805" spans="1:11" ht="15.75" customHeight="1">
      <c r="A805" s="4" t="s">
        <v>1603</v>
      </c>
      <c r="B805" s="4" t="s">
        <v>620</v>
      </c>
      <c r="C805" s="4">
        <v>3</v>
      </c>
      <c r="D805" s="4">
        <v>2</v>
      </c>
      <c r="F805" s="1">
        <v>1</v>
      </c>
      <c r="G805" s="1">
        <f>VLOOKUP(A805,'Tabela IBGE_Município'!A:C,2)</f>
        <v>20278</v>
      </c>
      <c r="H805" s="4" t="s">
        <v>640</v>
      </c>
      <c r="I805" s="28">
        <f>VLOOKUP(DADOS!A805,'Tabela IBGE_Município'!A:E,5)</f>
        <v>0.78900000000000003</v>
      </c>
      <c r="J805" s="2">
        <f t="shared" si="12"/>
        <v>1.479435841798994E-4</v>
      </c>
      <c r="K805" s="20">
        <f>(VLOOKUP(B805,'Celulares por Região'!A:H,6))/G805</f>
        <v>3.3188677384357435E-2</v>
      </c>
    </row>
    <row r="806" spans="1:11" ht="15.75" customHeight="1">
      <c r="A806" s="4" t="s">
        <v>1605</v>
      </c>
      <c r="B806" s="4" t="s">
        <v>617</v>
      </c>
      <c r="C806" s="4">
        <v>7</v>
      </c>
      <c r="D806" s="4">
        <v>8</v>
      </c>
      <c r="E806" s="4">
        <v>3</v>
      </c>
      <c r="F806" s="1"/>
      <c r="G806" s="1">
        <f>VLOOKUP(A806,'Tabela IBGE_Município'!A:C,2)</f>
        <v>2799</v>
      </c>
      <c r="H806" s="4" t="s">
        <v>637</v>
      </c>
      <c r="I806" s="28">
        <f>VLOOKUP(DADOS!A806,'Tabela IBGE_Município'!A:E,5)</f>
        <v>0.69799999999999995</v>
      </c>
      <c r="J806" s="2">
        <f t="shared" si="12"/>
        <v>3.9299749910682389E-3</v>
      </c>
      <c r="K806" s="20">
        <f>(VLOOKUP(B806,'Celulares por Região'!A:H,6))/G806</f>
        <v>5.0732404430153623E-2</v>
      </c>
    </row>
    <row r="807" spans="1:11" ht="15.75" customHeight="1">
      <c r="A807" s="4" t="s">
        <v>1607</v>
      </c>
      <c r="B807" s="4" t="s">
        <v>617</v>
      </c>
      <c r="C807" s="4">
        <v>2</v>
      </c>
      <c r="F807" s="1">
        <v>3</v>
      </c>
      <c r="G807" s="1">
        <f>VLOOKUP(A807,'Tabela IBGE_Município'!A:C,2)</f>
        <v>9647</v>
      </c>
      <c r="H807" s="4" t="s">
        <v>637</v>
      </c>
      <c r="I807" s="28">
        <f>VLOOKUP(DADOS!A807,'Tabela IBGE_Município'!A:E,5)</f>
        <v>0.748</v>
      </c>
      <c r="J807" s="2">
        <f t="shared" si="12"/>
        <v>3.109775059604022E-4</v>
      </c>
      <c r="K807" s="20">
        <f>(VLOOKUP(B807,'Celulares por Região'!A:H,6))/G807</f>
        <v>1.471960194879237E-2</v>
      </c>
    </row>
    <row r="808" spans="1:11" ht="15.75" customHeight="1">
      <c r="A808" s="4" t="s">
        <v>1608</v>
      </c>
      <c r="B808" s="4" t="s">
        <v>611</v>
      </c>
      <c r="C808" s="4">
        <v>1</v>
      </c>
      <c r="D808" s="4">
        <v>1</v>
      </c>
      <c r="F808" s="1">
        <v>2</v>
      </c>
      <c r="G808" s="1">
        <f>VLOOKUP(A808,'Tabela IBGE_Município'!A:C,2)</f>
        <v>16053</v>
      </c>
      <c r="H808" s="4" t="s">
        <v>637</v>
      </c>
      <c r="I808" s="28">
        <f>VLOOKUP(DADOS!A808,'Tabela IBGE_Município'!A:E,5)</f>
        <v>0.7</v>
      </c>
      <c r="J808" s="2">
        <f t="shared" si="12"/>
        <v>1.8688095683049897E-4</v>
      </c>
      <c r="K808" s="20">
        <f>(VLOOKUP(B808,'Celulares por Região'!A:H,6))/G808</f>
        <v>0.25085653771880645</v>
      </c>
    </row>
    <row r="809" spans="1:11" ht="15.75" customHeight="1">
      <c r="A809" s="4" t="s">
        <v>1610</v>
      </c>
      <c r="B809" s="4" t="s">
        <v>617</v>
      </c>
      <c r="C809" s="4">
        <v>3</v>
      </c>
      <c r="D809" s="4">
        <v>3</v>
      </c>
      <c r="E809" s="4">
        <v>1</v>
      </c>
      <c r="F809" s="1">
        <v>1</v>
      </c>
      <c r="G809" s="1">
        <f>VLOOKUP(A809,'Tabela IBGE_Município'!A:C,2)</f>
        <v>12398</v>
      </c>
      <c r="H809" s="4" t="s">
        <v>638</v>
      </c>
      <c r="I809" s="28">
        <f>VLOOKUP(DADOS!A809,'Tabela IBGE_Município'!A:E,5)</f>
        <v>0.65</v>
      </c>
      <c r="J809" s="2">
        <f t="shared" si="12"/>
        <v>4.0329085336344571E-4</v>
      </c>
      <c r="K809" s="20">
        <f>(VLOOKUP(B809,'Celulares por Região'!A:H,6))/G809</f>
        <v>1.1453460235521858E-2</v>
      </c>
    </row>
    <row r="810" spans="1:11" ht="15.75" customHeight="1">
      <c r="A810" s="4" t="s">
        <v>1611</v>
      </c>
      <c r="B810" s="4" t="s">
        <v>629</v>
      </c>
      <c r="C810" s="4">
        <v>2</v>
      </c>
      <c r="D810" s="4">
        <v>4</v>
      </c>
      <c r="E810" s="4">
        <v>1</v>
      </c>
      <c r="F810" s="1">
        <v>1</v>
      </c>
      <c r="G810" s="1">
        <f>VLOOKUP(A810,'Tabela IBGE_Município'!A:C,2)</f>
        <v>34548</v>
      </c>
      <c r="H810" s="4" t="s">
        <v>640</v>
      </c>
      <c r="I810" s="28">
        <f>VLOOKUP(DADOS!A810,'Tabela IBGE_Município'!A:E,5)</f>
        <v>0.56899999999999995</v>
      </c>
      <c r="J810" s="2">
        <f t="shared" si="12"/>
        <v>1.7367141368530739E-4</v>
      </c>
      <c r="K810" s="20">
        <f>(VLOOKUP(B810,'Celulares por Região'!A:H,6))/G810</f>
        <v>1.3319439620238509</v>
      </c>
    </row>
    <row r="811" spans="1:11" ht="15.75" customHeight="1">
      <c r="A811" s="4" t="s">
        <v>1613</v>
      </c>
      <c r="B811" s="4" t="s">
        <v>606</v>
      </c>
      <c r="C811" s="4">
        <v>5</v>
      </c>
      <c r="D811" s="4">
        <v>7</v>
      </c>
      <c r="E811" s="4">
        <v>1</v>
      </c>
      <c r="F811" s="1">
        <v>5</v>
      </c>
      <c r="G811" s="1">
        <f>VLOOKUP(A811,'Tabela IBGE_Município'!A:C,2)</f>
        <v>4006</v>
      </c>
      <c r="H811" s="4" t="s">
        <v>638</v>
      </c>
      <c r="I811" s="28">
        <f>VLOOKUP(DADOS!A811,'Tabela IBGE_Município'!A:E,5)</f>
        <v>0.61199999999999999</v>
      </c>
      <c r="J811" s="2">
        <f t="shared" si="12"/>
        <v>3.2451323015476783E-3</v>
      </c>
      <c r="K811" s="20">
        <f>(VLOOKUP(B811,'Celulares por Região'!A:H,6))/G811</f>
        <v>0.5708936595107339</v>
      </c>
    </row>
    <row r="812" spans="1:11" ht="15.75" customHeight="1">
      <c r="A812" s="4" t="s">
        <v>1614</v>
      </c>
      <c r="B812" s="4" t="s">
        <v>629</v>
      </c>
      <c r="C812" s="4">
        <v>3</v>
      </c>
      <c r="D812" s="4">
        <v>6</v>
      </c>
      <c r="E812" s="4">
        <v>4</v>
      </c>
      <c r="F812" s="1">
        <v>7</v>
      </c>
      <c r="G812" s="1">
        <f>VLOOKUP(A812,'Tabela IBGE_Município'!A:C,2)</f>
        <v>24773</v>
      </c>
      <c r="H812" s="4" t="s">
        <v>637</v>
      </c>
      <c r="I812" s="28">
        <f>VLOOKUP(DADOS!A812,'Tabela IBGE_Município'!A:E,5)</f>
        <v>0.56999999999999995</v>
      </c>
      <c r="J812" s="2">
        <f t="shared" si="12"/>
        <v>6.8623097727364473E-4</v>
      </c>
      <c r="K812" s="20">
        <f>(VLOOKUP(B812,'Celulares por Região'!A:H,6))/G812</f>
        <v>1.8575061558955315</v>
      </c>
    </row>
    <row r="813" spans="1:11" ht="15.75" customHeight="1">
      <c r="A813" s="4" t="s">
        <v>1617</v>
      </c>
      <c r="B813" s="4" t="s">
        <v>611</v>
      </c>
      <c r="C813" s="4">
        <v>2</v>
      </c>
      <c r="D813" s="4">
        <v>3</v>
      </c>
      <c r="E813" s="4">
        <v>2</v>
      </c>
      <c r="F813" s="1"/>
      <c r="G813" s="1">
        <f>VLOOKUP(A813,'Tabela IBGE_Município'!A:C,2)</f>
        <v>5292</v>
      </c>
      <c r="H813" s="4" t="s">
        <v>638</v>
      </c>
      <c r="I813" s="28">
        <f>VLOOKUP(DADOS!A813,'Tabela IBGE_Município'!A:E,5)</f>
        <v>0.75700000000000001</v>
      </c>
      <c r="J813" s="2">
        <f t="shared" si="12"/>
        <v>9.4482237339380199E-4</v>
      </c>
      <c r="K813" s="20">
        <f>(VLOOKUP(B813,'Celulares por Região'!A:H,6))/G813</f>
        <v>0.76095993953136809</v>
      </c>
    </row>
    <row r="814" spans="1:11" ht="15.75" customHeight="1">
      <c r="A814" s="4" t="s">
        <v>1620</v>
      </c>
      <c r="B814" s="4" t="s">
        <v>609</v>
      </c>
      <c r="C814" s="4">
        <v>1</v>
      </c>
      <c r="D814" s="4">
        <v>1</v>
      </c>
      <c r="F814" s="1">
        <v>1</v>
      </c>
      <c r="G814" s="1">
        <f>VLOOKUP(A814,'Tabela IBGE_Município'!A:C,2)</f>
        <v>4551</v>
      </c>
      <c r="H814" s="4" t="s">
        <v>638</v>
      </c>
      <c r="I814" s="28">
        <f>VLOOKUP(DADOS!A814,'Tabela IBGE_Município'!A:E,5)</f>
        <v>0.63100000000000001</v>
      </c>
      <c r="J814" s="2">
        <f t="shared" si="12"/>
        <v>4.3946385409800046E-4</v>
      </c>
      <c r="K814" s="20">
        <f>(VLOOKUP(B814,'Celulares por Região'!A:H,6))/G814</f>
        <v>0.16128323445396617</v>
      </c>
    </row>
    <row r="815" spans="1:11" ht="15.75" customHeight="1">
      <c r="A815" s="4" t="s">
        <v>1620</v>
      </c>
      <c r="B815" s="4" t="s">
        <v>609</v>
      </c>
      <c r="C815" s="4">
        <v>1</v>
      </c>
      <c r="D815" s="4">
        <v>1</v>
      </c>
      <c r="F815" s="1">
        <v>9</v>
      </c>
      <c r="G815" s="1">
        <f>VLOOKUP(A815,'Tabela IBGE_Município'!A:C,2)</f>
        <v>4551</v>
      </c>
      <c r="H815" s="4" t="s">
        <v>640</v>
      </c>
      <c r="I815" s="28">
        <f>VLOOKUP(DADOS!A815,'Tabela IBGE_Município'!A:E,5)</f>
        <v>0.63100000000000001</v>
      </c>
      <c r="J815" s="2">
        <f t="shared" si="12"/>
        <v>2.197319270490002E-3</v>
      </c>
      <c r="K815" s="20">
        <f>(VLOOKUP(B815,'Celulares por Região'!A:H,6))/G815</f>
        <v>0.16128323445396617</v>
      </c>
    </row>
    <row r="816" spans="1:11" ht="15.75" customHeight="1">
      <c r="A816" s="4" t="s">
        <v>1620</v>
      </c>
      <c r="B816" s="4" t="s">
        <v>609</v>
      </c>
      <c r="C816" s="4">
        <v>2</v>
      </c>
      <c r="D816" s="4">
        <v>2</v>
      </c>
      <c r="F816" s="1"/>
      <c r="G816" s="1">
        <f>VLOOKUP(A816,'Tabela IBGE_Município'!A:C,2)</f>
        <v>4551</v>
      </c>
      <c r="H816" s="4" t="s">
        <v>638</v>
      </c>
      <c r="I816" s="28">
        <f>VLOOKUP(DADOS!A816,'Tabela IBGE_Município'!A:E,5)</f>
        <v>0.63100000000000001</v>
      </c>
      <c r="J816" s="2">
        <f t="shared" si="12"/>
        <v>4.3946385409800046E-4</v>
      </c>
      <c r="K816" s="20">
        <f>(VLOOKUP(B816,'Celulares por Região'!A:H,6))/G816</f>
        <v>0.16128323445396617</v>
      </c>
    </row>
    <row r="817" spans="1:11" ht="15.75" customHeight="1">
      <c r="A817" s="4" t="s">
        <v>1621</v>
      </c>
      <c r="B817" s="4" t="s">
        <v>614</v>
      </c>
      <c r="C817" s="4">
        <v>1</v>
      </c>
      <c r="D817" s="4">
        <v>1</v>
      </c>
      <c r="F817" s="1"/>
      <c r="G817" s="1">
        <f>VLOOKUP(A817,'Tabela IBGE_Município'!A:C,2)</f>
        <v>13329</v>
      </c>
      <c r="H817" s="4" t="s">
        <v>638</v>
      </c>
      <c r="I817" s="28">
        <f>VLOOKUP(DADOS!A817,'Tabela IBGE_Município'!A:E,5)</f>
        <v>0.56499999999999995</v>
      </c>
      <c r="J817" s="2">
        <f t="shared" si="12"/>
        <v>7.5024382924450441E-5</v>
      </c>
      <c r="K817" s="20">
        <f>(VLOOKUP(B817,'Celulares por Região'!A:H,6))/G817</f>
        <v>9.0104283892264991E-2</v>
      </c>
    </row>
    <row r="818" spans="1:11" ht="15.75" customHeight="1">
      <c r="A818" s="4" t="s">
        <v>1626</v>
      </c>
      <c r="B818" s="4" t="s">
        <v>609</v>
      </c>
      <c r="C818" s="4">
        <v>2</v>
      </c>
      <c r="D818" s="4">
        <v>1</v>
      </c>
      <c r="F818" s="1">
        <v>4</v>
      </c>
      <c r="G818" s="1">
        <f>VLOOKUP(A818,'Tabela IBGE_Município'!A:C,2)</f>
        <v>15807</v>
      </c>
      <c r="H818" s="4" t="s">
        <v>637</v>
      </c>
      <c r="I818" s="28">
        <f>VLOOKUP(DADOS!A818,'Tabela IBGE_Município'!A:E,5)</f>
        <v>0.70599999999999996</v>
      </c>
      <c r="J818" s="2">
        <f t="shared" si="12"/>
        <v>3.1631555639906371E-4</v>
      </c>
      <c r="K818" s="20">
        <f>(VLOOKUP(B818,'Celulares por Região'!A:H,6))/G818</f>
        <v>4.6435123679382552E-2</v>
      </c>
    </row>
    <row r="819" spans="1:11" ht="15.75" customHeight="1">
      <c r="A819" s="4" t="s">
        <v>1626</v>
      </c>
      <c r="B819" s="4" t="s">
        <v>609</v>
      </c>
      <c r="C819" s="4">
        <v>12</v>
      </c>
      <c r="D819" s="4">
        <v>20</v>
      </c>
      <c r="E819" s="4">
        <v>18</v>
      </c>
      <c r="F819" s="1">
        <v>6</v>
      </c>
      <c r="G819" s="1">
        <f>VLOOKUP(A819,'Tabela IBGE_Município'!A:C,2)</f>
        <v>15807</v>
      </c>
      <c r="H819" s="4" t="s">
        <v>638</v>
      </c>
      <c r="I819" s="28">
        <f>VLOOKUP(DADOS!A819,'Tabela IBGE_Município'!A:E,5)</f>
        <v>0.70599999999999996</v>
      </c>
      <c r="J819" s="2">
        <f t="shared" si="12"/>
        <v>2.7835768963117608E-3</v>
      </c>
      <c r="K819" s="20">
        <f>(VLOOKUP(B819,'Celulares por Região'!A:H,6))/G819</f>
        <v>4.6435123679382552E-2</v>
      </c>
    </row>
    <row r="820" spans="1:11" ht="15.75" customHeight="1">
      <c r="A820" s="4" t="s">
        <v>1627</v>
      </c>
      <c r="B820" s="4" t="s">
        <v>611</v>
      </c>
      <c r="D820" s="4">
        <v>2</v>
      </c>
      <c r="E820" s="4">
        <v>2</v>
      </c>
      <c r="F820" s="1">
        <v>1</v>
      </c>
      <c r="G820" s="1">
        <f>VLOOKUP(A820,'Tabela IBGE_Município'!A:C,2)</f>
        <v>19148</v>
      </c>
      <c r="H820" s="4" t="s">
        <v>638</v>
      </c>
      <c r="I820" s="28">
        <f>VLOOKUP(DADOS!A820,'Tabela IBGE_Município'!A:E,5)</f>
        <v>0.65400000000000003</v>
      </c>
      <c r="J820" s="2">
        <f t="shared" si="12"/>
        <v>2.6112387716732818E-4</v>
      </c>
      <c r="K820" s="20">
        <f>(VLOOKUP(B820,'Celulares por Região'!A:H,6))/G820</f>
        <v>0.21030917067056612</v>
      </c>
    </row>
    <row r="821" spans="1:11" ht="15.75" customHeight="1">
      <c r="A821" s="4" t="s">
        <v>1629</v>
      </c>
      <c r="B821" s="4" t="s">
        <v>617</v>
      </c>
      <c r="C821" s="4">
        <v>2</v>
      </c>
      <c r="D821" s="4">
        <v>1</v>
      </c>
      <c r="F821" s="1"/>
      <c r="G821" s="1">
        <f>VLOOKUP(A821,'Tabela IBGE_Município'!A:C,2)</f>
        <v>2496</v>
      </c>
      <c r="H821" s="4" t="s">
        <v>637</v>
      </c>
      <c r="I821" s="28">
        <f>VLOOKUP(DADOS!A821,'Tabela IBGE_Município'!A:E,5)</f>
        <v>0.63700000000000001</v>
      </c>
      <c r="J821" s="2">
        <f t="shared" si="12"/>
        <v>4.0064102564102563E-4</v>
      </c>
      <c r="K821" s="20">
        <f>(VLOOKUP(B821,'Celulares por Região'!A:H,6))/G821</f>
        <v>5.689102564102564E-2</v>
      </c>
    </row>
    <row r="822" spans="1:11" ht="15.75" customHeight="1">
      <c r="A822" s="4" t="s">
        <v>1631</v>
      </c>
      <c r="B822" s="4" t="s">
        <v>617</v>
      </c>
      <c r="D822" s="4">
        <v>3</v>
      </c>
      <c r="E822" s="4">
        <v>4</v>
      </c>
      <c r="F822" s="1"/>
      <c r="G822" s="1">
        <f>VLOOKUP(A822,'Tabela IBGE_Município'!A:C,2)</f>
        <v>1641</v>
      </c>
      <c r="H822" s="4" t="s">
        <v>637</v>
      </c>
      <c r="I822" s="28">
        <f>VLOOKUP(DADOS!A822,'Tabela IBGE_Município'!A:E,5)</f>
        <v>0.67200000000000004</v>
      </c>
      <c r="J822" s="2">
        <f t="shared" si="12"/>
        <v>4.2656916514320535E-3</v>
      </c>
      <c r="K822" s="20">
        <f>(VLOOKUP(B822,'Celulares por Região'!A:H,6))/G822</f>
        <v>8.6532602071907369E-2</v>
      </c>
    </row>
    <row r="823" spans="1:11" ht="15.75" customHeight="1">
      <c r="A823" s="4" t="s">
        <v>1633</v>
      </c>
      <c r="B823" s="4" t="s">
        <v>602</v>
      </c>
      <c r="C823" s="4">
        <v>1</v>
      </c>
      <c r="F823" s="1"/>
      <c r="G823" s="1">
        <f>VLOOKUP(A823,'Tabela IBGE_Município'!A:C,2)</f>
        <v>3699</v>
      </c>
      <c r="H823" s="4" t="s">
        <v>637</v>
      </c>
      <c r="I823" s="28">
        <f>VLOOKUP(DADOS!A823,'Tabela IBGE_Município'!A:E,5)</f>
        <v>0.624</v>
      </c>
      <c r="J823" s="2">
        <f t="shared" si="12"/>
        <v>0</v>
      </c>
      <c r="K823" s="20">
        <f>(VLOOKUP(B823,'Celulares por Região'!A:H,6))/G823</f>
        <v>0.42795350094620166</v>
      </c>
    </row>
    <row r="824" spans="1:11" ht="15.75" customHeight="1">
      <c r="A824" s="4" t="s">
        <v>1634</v>
      </c>
      <c r="B824" s="4" t="s">
        <v>629</v>
      </c>
      <c r="C824" s="4">
        <v>54</v>
      </c>
      <c r="D824" s="4">
        <v>38</v>
      </c>
      <c r="E824" s="4">
        <v>38</v>
      </c>
      <c r="F824" s="1">
        <v>4</v>
      </c>
      <c r="G824" s="1">
        <f>VLOOKUP(A824,'Tabela IBGE_Município'!A:C,2)</f>
        <v>5451</v>
      </c>
      <c r="H824" s="4" t="s">
        <v>637</v>
      </c>
      <c r="I824" s="28">
        <f>VLOOKUP(DADOS!A824,'Tabela IBGE_Município'!A:E,5)</f>
        <v>0.57299999999999995</v>
      </c>
      <c r="J824" s="2">
        <f t="shared" si="12"/>
        <v>1.4676206200697119E-2</v>
      </c>
      <c r="K824" s="20">
        <f>(VLOOKUP(B824,'Celulares por Região'!A:H,6))/G824</f>
        <v>8.4417538066409836</v>
      </c>
    </row>
    <row r="825" spans="1:11" ht="15.75" customHeight="1">
      <c r="A825" s="4" t="s">
        <v>1634</v>
      </c>
      <c r="B825" s="4" t="s">
        <v>629</v>
      </c>
      <c r="C825" s="4">
        <v>1</v>
      </c>
      <c r="D825" s="4">
        <v>1</v>
      </c>
      <c r="F825" s="1"/>
      <c r="G825" s="1">
        <f>VLOOKUP(A825,'Tabela IBGE_Município'!A:C,2)</f>
        <v>5451</v>
      </c>
      <c r="H825" s="4" t="s">
        <v>637</v>
      </c>
      <c r="I825" s="28">
        <f>VLOOKUP(DADOS!A825,'Tabela IBGE_Município'!A:E,5)</f>
        <v>0.57299999999999995</v>
      </c>
      <c r="J825" s="2">
        <f t="shared" si="12"/>
        <v>1.8345257750871399E-4</v>
      </c>
      <c r="K825" s="20">
        <f>(VLOOKUP(B825,'Celulares por Região'!A:H,6))/G825</f>
        <v>8.4417538066409836</v>
      </c>
    </row>
    <row r="826" spans="1:11" ht="15.75" customHeight="1">
      <c r="A826" s="4" t="s">
        <v>1635</v>
      </c>
      <c r="B826" s="4" t="s">
        <v>617</v>
      </c>
      <c r="C826" s="4">
        <v>3</v>
      </c>
      <c r="F826" s="1"/>
      <c r="G826" s="1">
        <f>VLOOKUP(A826,'Tabela IBGE_Município'!A:C,2)</f>
        <v>16979</v>
      </c>
      <c r="H826" s="4" t="s">
        <v>637</v>
      </c>
      <c r="I826" s="28">
        <f>VLOOKUP(DADOS!A826,'Tabela IBGE_Município'!A:E,5)</f>
        <v>0.66</v>
      </c>
      <c r="J826" s="2">
        <f t="shared" si="12"/>
        <v>0</v>
      </c>
      <c r="K826" s="20">
        <f>(VLOOKUP(B826,'Celulares por Região'!A:H,6))/G826</f>
        <v>8.3632722775192885E-3</v>
      </c>
    </row>
    <row r="827" spans="1:11" ht="15.75" customHeight="1">
      <c r="A827" s="4" t="s">
        <v>1636</v>
      </c>
      <c r="B827" s="4" t="s">
        <v>620</v>
      </c>
      <c r="C827" s="4">
        <v>1</v>
      </c>
      <c r="D827" s="4">
        <v>2</v>
      </c>
      <c r="E827" s="4">
        <v>4</v>
      </c>
      <c r="F827" s="1">
        <v>2</v>
      </c>
      <c r="G827" s="1">
        <f>VLOOKUP(A827,'Tabela IBGE_Município'!A:C,2)</f>
        <v>34514</v>
      </c>
      <c r="H827" s="4" t="s">
        <v>638</v>
      </c>
      <c r="I827" s="28">
        <f>VLOOKUP(DADOS!A827,'Tabela IBGE_Município'!A:E,5)</f>
        <v>0.7</v>
      </c>
      <c r="J827" s="2">
        <f t="shared" si="12"/>
        <v>2.3178999826157501E-4</v>
      </c>
      <c r="K827" s="20">
        <f>(VLOOKUP(B827,'Celulares por Região'!A:H,6))/G827</f>
        <v>1.9499333603754998E-2</v>
      </c>
    </row>
    <row r="828" spans="1:11" ht="15.75" customHeight="1">
      <c r="A828" s="4" t="s">
        <v>1637</v>
      </c>
      <c r="B828" s="4" t="s">
        <v>608</v>
      </c>
      <c r="C828" s="4">
        <v>1</v>
      </c>
      <c r="D828" s="4">
        <v>1</v>
      </c>
      <c r="F828" s="1"/>
      <c r="G828" s="1">
        <f>VLOOKUP(A828,'Tabela IBGE_Município'!A:C,2)</f>
        <v>12064</v>
      </c>
      <c r="H828" s="4" t="s">
        <v>637</v>
      </c>
      <c r="I828" s="28">
        <f>VLOOKUP(DADOS!A828,'Tabela IBGE_Município'!A:E,5)</f>
        <v>0.59899999999999998</v>
      </c>
      <c r="J828" s="2">
        <f t="shared" si="12"/>
        <v>8.2891246684350128E-5</v>
      </c>
      <c r="K828" s="20">
        <f>(VLOOKUP(B828,'Celulares por Região'!A:H,6))/G828</f>
        <v>0.32576259946949604</v>
      </c>
    </row>
    <row r="829" spans="1:11" ht="15.75" customHeight="1">
      <c r="A829" s="4" t="s">
        <v>1638</v>
      </c>
      <c r="B829" s="4" t="s">
        <v>602</v>
      </c>
      <c r="C829" s="4">
        <v>1</v>
      </c>
      <c r="D829" s="4">
        <v>1</v>
      </c>
      <c r="F829" s="1">
        <v>7</v>
      </c>
      <c r="G829" s="1">
        <f>VLOOKUP(A829,'Tabela IBGE_Município'!A:C,2)</f>
        <v>20985</v>
      </c>
      <c r="H829" s="4" t="s">
        <v>639</v>
      </c>
      <c r="I829" s="28">
        <f>VLOOKUP(DADOS!A829,'Tabela IBGE_Município'!A:E,5)</f>
        <v>0.64800000000000002</v>
      </c>
      <c r="J829" s="2">
        <f t="shared" si="12"/>
        <v>3.8122468429830833E-4</v>
      </c>
      <c r="K829" s="20">
        <f>(VLOOKUP(B829,'Celulares por Região'!A:H,6))/G829</f>
        <v>7.5434834405527756E-2</v>
      </c>
    </row>
    <row r="830" spans="1:11" ht="15.75" customHeight="1">
      <c r="A830" s="4" t="s">
        <v>1639</v>
      </c>
      <c r="B830" s="4" t="s">
        <v>602</v>
      </c>
      <c r="C830" s="4">
        <v>3</v>
      </c>
      <c r="D830" s="4">
        <v>2</v>
      </c>
      <c r="E830" s="4">
        <v>2</v>
      </c>
      <c r="F830" s="1"/>
      <c r="G830" s="1">
        <f>VLOOKUP(A830,'Tabela IBGE_Município'!A:C,2)</f>
        <v>11616</v>
      </c>
      <c r="H830" s="4" t="s">
        <v>639</v>
      </c>
      <c r="I830" s="28">
        <f>VLOOKUP(DADOS!A830,'Tabela IBGE_Município'!A:E,5)</f>
        <v>0.65300000000000002</v>
      </c>
      <c r="J830" s="2">
        <f t="shared" si="12"/>
        <v>3.4435261707988982E-4</v>
      </c>
      <c r="K830" s="20">
        <f>(VLOOKUP(B830,'Celulares por Região'!A:H,6))/G830</f>
        <v>0.13627754820936638</v>
      </c>
    </row>
    <row r="831" spans="1:11" ht="15.75" customHeight="1">
      <c r="A831" s="4" t="s">
        <v>1640</v>
      </c>
      <c r="B831" s="4" t="s">
        <v>602</v>
      </c>
      <c r="C831" s="4">
        <v>1</v>
      </c>
      <c r="D831" s="4">
        <v>1</v>
      </c>
      <c r="F831" s="1">
        <v>1</v>
      </c>
      <c r="G831" s="1">
        <f>VLOOKUP(A831,'Tabela IBGE_Município'!A:C,2)</f>
        <v>4634</v>
      </c>
      <c r="H831" s="4" t="s">
        <v>637</v>
      </c>
      <c r="I831" s="28">
        <f>VLOOKUP(DADOS!A831,'Tabela IBGE_Município'!A:E,5)</f>
        <v>0.67500000000000004</v>
      </c>
      <c r="J831" s="2">
        <f t="shared" si="12"/>
        <v>4.3159257660768235E-4</v>
      </c>
      <c r="K831" s="20">
        <f>(VLOOKUP(B831,'Celulares por Região'!A:H,6))/G831</f>
        <v>0.3416055243849806</v>
      </c>
    </row>
    <row r="832" spans="1:11" ht="15.75" customHeight="1">
      <c r="A832" s="4" t="s">
        <v>1642</v>
      </c>
      <c r="B832" s="4" t="s">
        <v>602</v>
      </c>
      <c r="C832" s="4">
        <v>6</v>
      </c>
      <c r="D832" s="4">
        <v>46</v>
      </c>
      <c r="E832" s="4">
        <v>11</v>
      </c>
      <c r="F832" s="1"/>
      <c r="G832" s="1">
        <f>VLOOKUP(A832,'Tabela IBGE_Município'!A:C,2)</f>
        <v>6890</v>
      </c>
      <c r="H832" s="4" t="s">
        <v>640</v>
      </c>
      <c r="I832" s="28">
        <f>VLOOKUP(DADOS!A832,'Tabela IBGE_Município'!A:E,5)</f>
        <v>0.69499999999999995</v>
      </c>
      <c r="J832" s="2">
        <f t="shared" si="12"/>
        <v>8.2728592162554428E-3</v>
      </c>
      <c r="K832" s="20">
        <f>(VLOOKUP(B832,'Celulares por Região'!A:H,6))/G832</f>
        <v>0.2297532656023222</v>
      </c>
    </row>
    <row r="833" spans="1:11" ht="15.75" customHeight="1">
      <c r="A833" s="4" t="s">
        <v>1643</v>
      </c>
      <c r="B833" s="4" t="s">
        <v>608</v>
      </c>
      <c r="C833" s="4">
        <v>3</v>
      </c>
      <c r="D833" s="4">
        <v>1</v>
      </c>
      <c r="F833" s="1"/>
      <c r="G833" s="1">
        <f>VLOOKUP(A833,'Tabela IBGE_Município'!A:C,2)</f>
        <v>6620</v>
      </c>
      <c r="H833" s="4" t="s">
        <v>638</v>
      </c>
      <c r="I833" s="28">
        <f>VLOOKUP(DADOS!A833,'Tabela IBGE_Município'!A:E,5)</f>
        <v>0.621</v>
      </c>
      <c r="J833" s="2">
        <f t="shared" si="12"/>
        <v>1.5105740181268882E-4</v>
      </c>
      <c r="K833" s="20">
        <f>(VLOOKUP(B833,'Celulares por Região'!A:H,6))/G833</f>
        <v>0.59365558912386707</v>
      </c>
    </row>
    <row r="834" spans="1:11" ht="15.75" customHeight="1">
      <c r="A834" s="4" t="s">
        <v>1644</v>
      </c>
      <c r="B834" s="4" t="s">
        <v>602</v>
      </c>
      <c r="C834" s="4">
        <v>1</v>
      </c>
      <c r="F834" s="1">
        <v>4</v>
      </c>
      <c r="G834" s="1">
        <f>VLOOKUP(A834,'Tabela IBGE_Município'!A:C,2)</f>
        <v>9826</v>
      </c>
      <c r="H834" s="4" t="s">
        <v>638</v>
      </c>
      <c r="I834" s="28">
        <f>VLOOKUP(DADOS!A834,'Tabela IBGE_Município'!A:E,5)</f>
        <v>0.72299999999999998</v>
      </c>
      <c r="J834" s="2">
        <f t="shared" ref="J834:J897" si="13">(D834+E834+F834)/G834</f>
        <v>4.0708324852432322E-4</v>
      </c>
      <c r="K834" s="20">
        <f>(VLOOKUP(B834,'Celulares por Região'!A:H,6))/G834</f>
        <v>0.16110319560350092</v>
      </c>
    </row>
    <row r="835" spans="1:11" ht="15.75" customHeight="1">
      <c r="A835" s="4" t="s">
        <v>1645</v>
      </c>
      <c r="B835" s="4" t="s">
        <v>611</v>
      </c>
      <c r="D835" s="4">
        <v>1</v>
      </c>
      <c r="E835" s="4">
        <v>1</v>
      </c>
      <c r="F835" s="1">
        <v>14</v>
      </c>
      <c r="G835" s="1">
        <f>VLOOKUP(A835,'Tabela IBGE_Município'!A:C,2)</f>
        <v>30862</v>
      </c>
      <c r="H835" s="4" t="s">
        <v>638</v>
      </c>
      <c r="I835" s="28">
        <f>VLOOKUP(DADOS!A835,'Tabela IBGE_Município'!A:E,5)</f>
        <v>0.752</v>
      </c>
      <c r="J835" s="2">
        <f t="shared" si="13"/>
        <v>5.184369127081848E-4</v>
      </c>
      <c r="K835" s="20">
        <f>(VLOOKUP(B835,'Celulares por Região'!A:H,6))/G835</f>
        <v>0.13048409046724127</v>
      </c>
    </row>
    <row r="836" spans="1:11" ht="15.75" customHeight="1">
      <c r="A836" s="4" t="s">
        <v>1646</v>
      </c>
      <c r="B836" s="4" t="s">
        <v>614</v>
      </c>
      <c r="C836" s="4">
        <v>2</v>
      </c>
      <c r="D836" s="4">
        <v>7</v>
      </c>
      <c r="E836" s="4">
        <v>4</v>
      </c>
      <c r="F836" s="1"/>
      <c r="G836" s="1">
        <f>VLOOKUP(A836,'Tabela IBGE_Município'!A:C,2)</f>
        <v>16234</v>
      </c>
      <c r="H836" s="4" t="s">
        <v>638</v>
      </c>
      <c r="I836" s="28">
        <f>VLOOKUP(DADOS!A836,'Tabela IBGE_Município'!A:E,5)</f>
        <v>0.53700000000000003</v>
      </c>
      <c r="J836" s="2">
        <f t="shared" si="13"/>
        <v>6.7759024270050514E-4</v>
      </c>
      <c r="K836" s="20">
        <f>(VLOOKUP(B836,'Celulares por Região'!A:H,6))/G836</f>
        <v>7.3980534680300608E-2</v>
      </c>
    </row>
    <row r="837" spans="1:11" ht="15.75" customHeight="1">
      <c r="A837" s="4" t="s">
        <v>1648</v>
      </c>
      <c r="B837" s="4" t="s">
        <v>617</v>
      </c>
      <c r="C837" s="4">
        <v>1</v>
      </c>
      <c r="D837" s="4">
        <v>4</v>
      </c>
      <c r="E837" s="4">
        <v>3</v>
      </c>
      <c r="F837" s="1"/>
      <c r="G837" s="1">
        <f>VLOOKUP(A837,'Tabela IBGE_Município'!A:C,2)</f>
        <v>10935</v>
      </c>
      <c r="H837" s="4" t="s">
        <v>638</v>
      </c>
      <c r="I837" s="28">
        <f>VLOOKUP(DADOS!A837,'Tabela IBGE_Município'!A:E,5)</f>
        <v>0.746</v>
      </c>
      <c r="J837" s="2">
        <f t="shared" si="13"/>
        <v>6.4014631915866485E-4</v>
      </c>
      <c r="K837" s="20">
        <f>(VLOOKUP(B837,'Celulares por Região'!A:H,6))/G837</f>
        <v>1.2985825331504344E-2</v>
      </c>
    </row>
    <row r="838" spans="1:11" ht="15.75" customHeight="1">
      <c r="A838" s="4" t="s">
        <v>1649</v>
      </c>
      <c r="B838" s="4" t="s">
        <v>602</v>
      </c>
      <c r="C838" s="4">
        <v>9</v>
      </c>
      <c r="D838" s="4">
        <v>6</v>
      </c>
      <c r="E838" s="4">
        <v>5</v>
      </c>
      <c r="F838" s="1">
        <v>3</v>
      </c>
      <c r="G838" s="1">
        <f>VLOOKUP(A838,'Tabela IBGE_Município'!A:C,2)</f>
        <v>17786</v>
      </c>
      <c r="H838" s="4" t="s">
        <v>637</v>
      </c>
      <c r="I838" s="28">
        <f>VLOOKUP(DADOS!A838,'Tabela IBGE_Município'!A:E,5)</f>
        <v>0.624</v>
      </c>
      <c r="J838" s="2">
        <f t="shared" si="13"/>
        <v>7.8713594962329927E-4</v>
      </c>
      <c r="K838" s="20">
        <f>(VLOOKUP(B838,'Celulares por Região'!A:H,6))/G838</f>
        <v>8.900258630383448E-2</v>
      </c>
    </row>
    <row r="839" spans="1:11" ht="15.75" customHeight="1">
      <c r="A839" s="4" t="s">
        <v>1650</v>
      </c>
      <c r="B839" s="4" t="s">
        <v>616</v>
      </c>
      <c r="C839" s="4">
        <v>1</v>
      </c>
      <c r="D839" s="4">
        <v>3</v>
      </c>
      <c r="E839" s="4">
        <v>2</v>
      </c>
      <c r="F839" s="1">
        <v>5</v>
      </c>
      <c r="G839" s="1">
        <f>VLOOKUP(A839,'Tabela IBGE_Município'!A:C,2)</f>
        <v>2763</v>
      </c>
      <c r="H839" s="4" t="s">
        <v>637</v>
      </c>
      <c r="I839" s="28">
        <f>VLOOKUP(DADOS!A839,'Tabela IBGE_Município'!A:E,5)</f>
        <v>0.58299999999999996</v>
      </c>
      <c r="J839" s="2">
        <f t="shared" si="13"/>
        <v>3.619254433586681E-3</v>
      </c>
      <c r="K839" s="20">
        <f>(VLOOKUP(B839,'Celulares por Região'!A:H,6))/G839</f>
        <v>1.0571842200506696</v>
      </c>
    </row>
    <row r="840" spans="1:11" ht="15.75" customHeight="1">
      <c r="A840" s="4" t="s">
        <v>1651</v>
      </c>
      <c r="B840" s="4" t="s">
        <v>602</v>
      </c>
      <c r="C840" s="4">
        <v>2</v>
      </c>
      <c r="D840" s="4">
        <v>10</v>
      </c>
      <c r="E840" s="4">
        <v>5</v>
      </c>
      <c r="F840" s="1">
        <v>2</v>
      </c>
      <c r="G840" s="1">
        <f>VLOOKUP(A840,'Tabela IBGE_Município'!A:C,2)</f>
        <v>5514</v>
      </c>
      <c r="H840" s="4" t="s">
        <v>638</v>
      </c>
      <c r="I840" s="28">
        <f>VLOOKUP(DADOS!A840,'Tabela IBGE_Município'!A:E,5)</f>
        <v>0.63900000000000001</v>
      </c>
      <c r="J840" s="2">
        <f t="shared" si="13"/>
        <v>3.0830612985128765E-3</v>
      </c>
      <c r="K840" s="20">
        <f>(VLOOKUP(B840,'Celulares por Região'!A:H,6))/G840</f>
        <v>0.28708741385564018</v>
      </c>
    </row>
    <row r="841" spans="1:11" ht="15.75" customHeight="1">
      <c r="A841" s="4" t="s">
        <v>1652</v>
      </c>
      <c r="B841" s="4" t="s">
        <v>616</v>
      </c>
      <c r="C841" s="4">
        <v>12</v>
      </c>
      <c r="D841" s="4">
        <v>10</v>
      </c>
      <c r="E841" s="4">
        <v>9</v>
      </c>
      <c r="F841" s="1">
        <v>6</v>
      </c>
      <c r="G841" s="1">
        <f>VLOOKUP(A841,'Tabela IBGE_Município'!A:C,2)</f>
        <v>11445</v>
      </c>
      <c r="H841" s="4" t="s">
        <v>638</v>
      </c>
      <c r="I841" s="28">
        <f>VLOOKUP(DADOS!A841,'Tabela IBGE_Município'!A:E,5)</f>
        <v>0.55000000000000004</v>
      </c>
      <c r="J841" s="2">
        <f t="shared" si="13"/>
        <v>2.1843599825251202E-3</v>
      </c>
      <c r="K841" s="20">
        <f>(VLOOKUP(B841,'Celulares por Região'!A:H,6))/G841</f>
        <v>0.25522062035823506</v>
      </c>
    </row>
    <row r="842" spans="1:11" ht="15.75" customHeight="1">
      <c r="A842" s="4" t="s">
        <v>1653</v>
      </c>
      <c r="B842" s="4" t="s">
        <v>609</v>
      </c>
      <c r="C842" s="4">
        <v>14</v>
      </c>
      <c r="D842" s="4">
        <v>23</v>
      </c>
      <c r="E842" s="4">
        <v>13</v>
      </c>
      <c r="F842" s="1">
        <v>6</v>
      </c>
      <c r="G842" s="1">
        <f>VLOOKUP(A842,'Tabela IBGE_Município'!A:C,2)</f>
        <v>15313</v>
      </c>
      <c r="H842" s="4" t="s">
        <v>637</v>
      </c>
      <c r="I842" s="28">
        <f>VLOOKUP(DADOS!A842,'Tabela IBGE_Município'!A:E,5)</f>
        <v>0.71599999999999997</v>
      </c>
      <c r="J842" s="2">
        <f t="shared" si="13"/>
        <v>2.7427675830993272E-3</v>
      </c>
      <c r="K842" s="20">
        <f>(VLOOKUP(B842,'Celulares por Região'!A:H,6))/G842</f>
        <v>4.7933128714164434E-2</v>
      </c>
    </row>
    <row r="843" spans="1:11" ht="15.75" customHeight="1">
      <c r="A843" s="4" t="s">
        <v>1654</v>
      </c>
      <c r="B843" s="4" t="s">
        <v>604</v>
      </c>
      <c r="C843" s="4">
        <v>7</v>
      </c>
      <c r="D843" s="4">
        <v>4</v>
      </c>
      <c r="E843" s="4">
        <v>3</v>
      </c>
      <c r="F843" s="1"/>
      <c r="G843" s="1">
        <f>VLOOKUP(A843,'Tabela IBGE_Município'!A:C,2)</f>
        <v>4114</v>
      </c>
      <c r="H843" s="4" t="s">
        <v>640</v>
      </c>
      <c r="I843" s="28">
        <f>VLOOKUP(DADOS!A843,'Tabela IBGE_Município'!A:E,5)</f>
        <v>0.55000000000000004</v>
      </c>
      <c r="J843" s="2">
        <f t="shared" si="13"/>
        <v>1.7015070491006321E-3</v>
      </c>
      <c r="K843" s="20">
        <f>(VLOOKUP(B843,'Celulares por Região'!A:H,6))/G843</f>
        <v>0.44895478852698106</v>
      </c>
    </row>
    <row r="844" spans="1:11" ht="15.75" customHeight="1">
      <c r="A844" s="4" t="s">
        <v>1655</v>
      </c>
      <c r="B844" s="4" t="s">
        <v>602</v>
      </c>
      <c r="C844" s="4">
        <v>1</v>
      </c>
      <c r="D844" s="4">
        <v>2</v>
      </c>
      <c r="E844" s="4">
        <v>1</v>
      </c>
      <c r="F844" s="1">
        <v>4</v>
      </c>
      <c r="G844" s="1">
        <f>VLOOKUP(A844,'Tabela IBGE_Município'!A:C,2)</f>
        <v>15834</v>
      </c>
      <c r="H844" s="4" t="s">
        <v>640</v>
      </c>
      <c r="I844" s="28">
        <f>VLOOKUP(DADOS!A844,'Tabela IBGE_Município'!A:E,5)</f>
        <v>0.71</v>
      </c>
      <c r="J844" s="2">
        <f t="shared" si="13"/>
        <v>4.4208664898320068E-4</v>
      </c>
      <c r="K844" s="20">
        <f>(VLOOKUP(B844,'Celulares por Região'!A:H,6))/G844</f>
        <v>9.9974737905772382E-2</v>
      </c>
    </row>
    <row r="845" spans="1:11" ht="15.75" customHeight="1">
      <c r="A845" s="4" t="s">
        <v>1656</v>
      </c>
      <c r="B845" s="4" t="s">
        <v>620</v>
      </c>
      <c r="C845" s="4">
        <v>2</v>
      </c>
      <c r="D845" s="4">
        <v>2</v>
      </c>
      <c r="F845" s="1">
        <v>1</v>
      </c>
      <c r="G845" s="1">
        <f>VLOOKUP(A845,'Tabela IBGE_Município'!A:C,2)</f>
        <v>54425</v>
      </c>
      <c r="H845" s="4" t="s">
        <v>637</v>
      </c>
      <c r="I845" s="28">
        <f>VLOOKUP(DADOS!A845,'Tabela IBGE_Município'!A:E,5)</f>
        <v>0.75</v>
      </c>
      <c r="J845" s="2">
        <f t="shared" si="13"/>
        <v>5.512172714745062E-5</v>
      </c>
      <c r="K845" s="20">
        <f>(VLOOKUP(B845,'Celulares por Região'!A:H,6))/G845</f>
        <v>1.2365640790078089E-2</v>
      </c>
    </row>
    <row r="846" spans="1:11" ht="15.75" customHeight="1">
      <c r="A846" s="4" t="s">
        <v>1657</v>
      </c>
      <c r="B846" s="4" t="s">
        <v>611</v>
      </c>
      <c r="D846" s="4">
        <v>3</v>
      </c>
      <c r="E846" s="4">
        <v>3</v>
      </c>
      <c r="F846" s="1">
        <v>7</v>
      </c>
      <c r="G846" s="1">
        <f>VLOOKUP(A846,'Tabela IBGE_Município'!A:C,2)</f>
        <v>8663</v>
      </c>
      <c r="H846" s="4" t="s">
        <v>637</v>
      </c>
      <c r="I846" s="28">
        <f>VLOOKUP(DADOS!A846,'Tabela IBGE_Município'!A:E,5)</f>
        <v>0.76700000000000002</v>
      </c>
      <c r="J846" s="2">
        <f t="shared" si="13"/>
        <v>1.5006348839893802E-3</v>
      </c>
      <c r="K846" s="20">
        <f>(VLOOKUP(B846,'Celulares por Região'!A:H,6))/G846</f>
        <v>0.46485051367886415</v>
      </c>
    </row>
    <row r="847" spans="1:11" ht="15.75" customHeight="1">
      <c r="A847" s="4" t="s">
        <v>1660</v>
      </c>
      <c r="B847" s="4" t="s">
        <v>612</v>
      </c>
      <c r="C847" s="4">
        <v>2</v>
      </c>
      <c r="D847" s="4">
        <v>4</v>
      </c>
      <c r="E847" s="4">
        <v>4</v>
      </c>
      <c r="F847" s="1">
        <v>1</v>
      </c>
      <c r="G847" s="1">
        <f>VLOOKUP(A847,'Tabela IBGE_Município'!A:C,2)</f>
        <v>4728</v>
      </c>
      <c r="H847" s="4" t="s">
        <v>638</v>
      </c>
      <c r="I847" s="28">
        <f>VLOOKUP(DADOS!A847,'Tabela IBGE_Município'!A:E,5)</f>
        <v>0.55000000000000004</v>
      </c>
      <c r="J847" s="2">
        <f t="shared" si="13"/>
        <v>1.9035532994923859E-3</v>
      </c>
      <c r="K847" s="20">
        <f>(VLOOKUP(B847,'Celulares por Região'!A:H,6))/G847</f>
        <v>1.2908206429780034</v>
      </c>
    </row>
    <row r="848" spans="1:11" ht="15.75" customHeight="1">
      <c r="A848" s="4" t="s">
        <v>1661</v>
      </c>
      <c r="B848" s="4" t="s">
        <v>602</v>
      </c>
      <c r="C848" s="4">
        <v>1</v>
      </c>
      <c r="D848" s="4">
        <v>5</v>
      </c>
      <c r="E848" s="4">
        <v>5</v>
      </c>
      <c r="F848" s="1">
        <v>4</v>
      </c>
      <c r="G848" s="1">
        <f>VLOOKUP(A848,'Tabela IBGE_Município'!A:C,2)</f>
        <v>12008</v>
      </c>
      <c r="H848" s="4" t="s">
        <v>638</v>
      </c>
      <c r="I848" s="28">
        <f>VLOOKUP(DADOS!A848,'Tabela IBGE_Município'!A:E,5)</f>
        <v>0.61499999999999999</v>
      </c>
      <c r="J848" s="2">
        <f t="shared" si="13"/>
        <v>1.1658894070619586E-3</v>
      </c>
      <c r="K848" s="20">
        <f>(VLOOKUP(B848,'Celulares por Região'!A:H,6))/G848</f>
        <v>0.13182878081279148</v>
      </c>
    </row>
    <row r="849" spans="1:11" ht="15.75" customHeight="1">
      <c r="A849" s="4" t="s">
        <v>1663</v>
      </c>
      <c r="B849" s="4" t="s">
        <v>626</v>
      </c>
      <c r="C849" s="4">
        <v>2</v>
      </c>
      <c r="D849" s="4">
        <v>1</v>
      </c>
      <c r="F849" s="1">
        <v>2</v>
      </c>
      <c r="G849" s="1">
        <f>VLOOKUP(A849,'Tabela IBGE_Município'!A:C,2)</f>
        <v>9308</v>
      </c>
      <c r="H849" s="4" t="s">
        <v>638</v>
      </c>
      <c r="I849" s="28">
        <f>VLOOKUP(DADOS!A849,'Tabela IBGE_Município'!A:E,5)</f>
        <v>0.624</v>
      </c>
      <c r="J849" s="2">
        <f t="shared" si="13"/>
        <v>3.2230339492909325E-4</v>
      </c>
      <c r="K849" s="20">
        <f>(VLOOKUP(B849,'Celulares por Região'!A:H,6))/G849</f>
        <v>6.2526858616244088E-2</v>
      </c>
    </row>
    <row r="850" spans="1:11" ht="15.75" customHeight="1">
      <c r="A850" s="4" t="s">
        <v>1664</v>
      </c>
      <c r="B850" s="4" t="s">
        <v>624</v>
      </c>
      <c r="C850" s="4">
        <v>2</v>
      </c>
      <c r="D850" s="4">
        <v>2</v>
      </c>
      <c r="F850" s="1">
        <v>5</v>
      </c>
      <c r="G850" s="1">
        <f>VLOOKUP(A850,'Tabela IBGE_Município'!A:C,2)</f>
        <v>22283</v>
      </c>
      <c r="H850" s="4" t="s">
        <v>637</v>
      </c>
      <c r="I850" s="28">
        <f>VLOOKUP(DADOS!A850,'Tabela IBGE_Município'!A:E,5)</f>
        <v>0.64700000000000002</v>
      </c>
      <c r="J850" s="2">
        <f t="shared" si="13"/>
        <v>3.1414082484405154E-4</v>
      </c>
      <c r="K850" s="20">
        <f>(VLOOKUP(B850,'Celulares por Região'!A:H,6))/G850</f>
        <v>5.9641879459677784E-2</v>
      </c>
    </row>
    <row r="851" spans="1:11" ht="15.75" customHeight="1">
      <c r="A851" s="4" t="s">
        <v>1664</v>
      </c>
      <c r="B851" s="4" t="s">
        <v>624</v>
      </c>
      <c r="C851" s="4">
        <v>1</v>
      </c>
      <c r="D851" s="4">
        <v>1</v>
      </c>
      <c r="F851" s="1">
        <v>1</v>
      </c>
      <c r="G851" s="1">
        <f>VLOOKUP(A851,'Tabela IBGE_Município'!A:C,2)</f>
        <v>22283</v>
      </c>
      <c r="H851" s="4" t="s">
        <v>640</v>
      </c>
      <c r="I851" s="28">
        <f>VLOOKUP(DADOS!A851,'Tabela IBGE_Município'!A:E,5)</f>
        <v>0.64700000000000002</v>
      </c>
      <c r="J851" s="2">
        <f t="shared" si="13"/>
        <v>8.975452138401472E-5</v>
      </c>
      <c r="K851" s="20">
        <f>(VLOOKUP(B851,'Celulares por Região'!A:H,6))/G851</f>
        <v>5.9641879459677784E-2</v>
      </c>
    </row>
    <row r="852" spans="1:11" ht="15.75" customHeight="1">
      <c r="A852" s="4" t="s">
        <v>1665</v>
      </c>
      <c r="B852" s="4" t="s">
        <v>620</v>
      </c>
      <c r="C852" s="4">
        <v>1</v>
      </c>
      <c r="D852" s="4">
        <v>2</v>
      </c>
      <c r="F852" s="1">
        <v>6</v>
      </c>
      <c r="G852" s="1">
        <f>VLOOKUP(A852,'Tabela IBGE_Município'!A:C,2)</f>
        <v>6182</v>
      </c>
      <c r="H852" s="4" t="s">
        <v>637</v>
      </c>
      <c r="I852" s="28">
        <f>VLOOKUP(DADOS!A852,'Tabela IBGE_Município'!A:E,5)</f>
        <v>0.75900000000000001</v>
      </c>
      <c r="J852" s="2">
        <f t="shared" si="13"/>
        <v>1.2940795858945326E-3</v>
      </c>
      <c r="K852" s="20">
        <f>(VLOOKUP(B852,'Celulares por Região'!A:H,6))/G852</f>
        <v>0.10886444516337755</v>
      </c>
    </row>
    <row r="853" spans="1:11" ht="15.75" customHeight="1">
      <c r="A853" s="4" t="s">
        <v>1666</v>
      </c>
      <c r="B853" s="4" t="s">
        <v>602</v>
      </c>
      <c r="C853" s="4">
        <v>1</v>
      </c>
      <c r="F853" s="1">
        <v>3</v>
      </c>
      <c r="G853" s="1">
        <f>VLOOKUP(A853,'Tabela IBGE_Município'!A:C,2)</f>
        <v>10964</v>
      </c>
      <c r="H853" s="4" t="s">
        <v>637</v>
      </c>
      <c r="I853" s="28">
        <f>VLOOKUP(DADOS!A853,'Tabela IBGE_Município'!A:E,5)</f>
        <v>0.56000000000000005</v>
      </c>
      <c r="J853" s="2">
        <f t="shared" si="13"/>
        <v>2.7362276541408243E-4</v>
      </c>
      <c r="K853" s="20">
        <f>(VLOOKUP(B853,'Celulares por Região'!A:H,6))/G853</f>
        <v>0.14438161255016418</v>
      </c>
    </row>
    <row r="854" spans="1:11" ht="15.75" customHeight="1">
      <c r="A854" s="4" t="s">
        <v>1668</v>
      </c>
      <c r="B854" s="4" t="s">
        <v>609</v>
      </c>
      <c r="D854" s="4">
        <v>9</v>
      </c>
      <c r="E854" s="4">
        <v>9</v>
      </c>
      <c r="F854" s="1">
        <v>1</v>
      </c>
      <c r="G854" s="1">
        <f>VLOOKUP(A854,'Tabela IBGE_Município'!A:C,2)</f>
        <v>23780</v>
      </c>
      <c r="H854" s="4" t="s">
        <v>638</v>
      </c>
      <c r="I854" s="28">
        <f>VLOOKUP(DADOS!A854,'Tabela IBGE_Município'!A:E,5)</f>
        <v>0.72799999999999998</v>
      </c>
      <c r="J854" s="2">
        <f t="shared" si="13"/>
        <v>7.9899074852817495E-4</v>
      </c>
      <c r="K854" s="20">
        <f>(VLOOKUP(B854,'Celulares por Região'!A:H,6))/G854</f>
        <v>3.086627417998318E-2</v>
      </c>
    </row>
    <row r="855" spans="1:11" ht="15.75" customHeight="1">
      <c r="A855" s="4" t="s">
        <v>1669</v>
      </c>
      <c r="B855" s="4" t="s">
        <v>602</v>
      </c>
      <c r="D855" s="4">
        <v>1</v>
      </c>
      <c r="E855" s="4">
        <v>1</v>
      </c>
      <c r="F855" s="1">
        <v>1</v>
      </c>
      <c r="G855" s="1">
        <f>VLOOKUP(A855,'Tabela IBGE_Município'!A:C,2)</f>
        <v>8801</v>
      </c>
      <c r="H855" s="4" t="s">
        <v>638</v>
      </c>
      <c r="I855" s="28">
        <f>VLOOKUP(DADOS!A855,'Tabela IBGE_Município'!A:E,5)</f>
        <v>0.63400000000000001</v>
      </c>
      <c r="J855" s="2">
        <f t="shared" si="13"/>
        <v>3.4087035564140441E-4</v>
      </c>
      <c r="K855" s="20">
        <f>(VLOOKUP(B855,'Celulares por Região'!A:H,6))/G855</f>
        <v>0.17986592432678106</v>
      </c>
    </row>
    <row r="856" spans="1:11" ht="15.75" customHeight="1">
      <c r="A856" s="4" t="s">
        <v>1670</v>
      </c>
      <c r="B856" s="4" t="s">
        <v>602</v>
      </c>
      <c r="C856" s="4">
        <v>3</v>
      </c>
      <c r="D856" s="4">
        <v>5</v>
      </c>
      <c r="E856" s="4">
        <v>5</v>
      </c>
      <c r="F856" s="1">
        <v>3</v>
      </c>
      <c r="G856" s="1">
        <f>VLOOKUP(A856,'Tabela IBGE_Município'!A:C,2)</f>
        <v>23825</v>
      </c>
      <c r="H856" s="4" t="s">
        <v>640</v>
      </c>
      <c r="I856" s="28">
        <f>VLOOKUP(DADOS!A856,'Tabela IBGE_Município'!A:E,5)</f>
        <v>0.7</v>
      </c>
      <c r="J856" s="2">
        <f t="shared" si="13"/>
        <v>5.4564533053515218E-4</v>
      </c>
      <c r="K856" s="20">
        <f>(VLOOKUP(B856,'Celulares por Região'!A:H,6))/G856</f>
        <v>6.6442812172088139E-2</v>
      </c>
    </row>
    <row r="857" spans="1:11" ht="15.75" customHeight="1">
      <c r="A857" s="4" t="s">
        <v>1671</v>
      </c>
      <c r="B857" s="4" t="s">
        <v>602</v>
      </c>
      <c r="C857" s="4">
        <v>3</v>
      </c>
      <c r="D857" s="4">
        <v>2</v>
      </c>
      <c r="E857" s="4">
        <v>1</v>
      </c>
      <c r="F857" s="1">
        <v>4</v>
      </c>
      <c r="G857" s="1">
        <f>VLOOKUP(A857,'Tabela IBGE_Município'!A:C,2)</f>
        <v>3166</v>
      </c>
      <c r="H857" s="4" t="s">
        <v>638</v>
      </c>
      <c r="I857" s="28">
        <f>VLOOKUP(DADOS!A857,'Tabela IBGE_Município'!A:E,5)</f>
        <v>0.69499999999999995</v>
      </c>
      <c r="J857" s="2">
        <f t="shared" si="13"/>
        <v>2.2109917877447885E-3</v>
      </c>
      <c r="K857" s="20">
        <f>(VLOOKUP(B857,'Celulares por Região'!A:H,6))/G857</f>
        <v>0.5</v>
      </c>
    </row>
    <row r="858" spans="1:11" ht="15.75" customHeight="1">
      <c r="A858" s="4" t="s">
        <v>1672</v>
      </c>
      <c r="B858" s="4" t="s">
        <v>630</v>
      </c>
      <c r="C858" s="4">
        <v>3</v>
      </c>
      <c r="D858" s="4">
        <v>8</v>
      </c>
      <c r="E858" s="4">
        <v>7</v>
      </c>
      <c r="F858" s="1">
        <v>1</v>
      </c>
      <c r="G858" s="1">
        <f>VLOOKUP(A858,'Tabela IBGE_Município'!A:C,2)</f>
        <v>25669</v>
      </c>
      <c r="H858" s="4" t="s">
        <v>639</v>
      </c>
      <c r="I858" s="28">
        <f>VLOOKUP(DADOS!A858,'Tabela IBGE_Município'!A:E,5)</f>
        <v>0.71299999999999997</v>
      </c>
      <c r="J858" s="2">
        <f t="shared" si="13"/>
        <v>6.2331995792590288E-4</v>
      </c>
      <c r="K858" s="20">
        <f>(VLOOKUP(B858,'Celulares por Região'!A:H,6))/G858</f>
        <v>0.38899061124313372</v>
      </c>
    </row>
    <row r="859" spans="1:11" ht="15.75" customHeight="1">
      <c r="A859" s="4" t="s">
        <v>1673</v>
      </c>
      <c r="B859" s="4" t="s">
        <v>620</v>
      </c>
      <c r="C859" s="4">
        <v>68</v>
      </c>
      <c r="D859" s="4">
        <v>154</v>
      </c>
      <c r="E859" s="4">
        <v>69</v>
      </c>
      <c r="F859" s="1"/>
      <c r="G859" s="1">
        <f>VLOOKUP(A859,'Tabela IBGE_Município'!A:C,2)</f>
        <v>33011</v>
      </c>
      <c r="H859" s="4" t="s">
        <v>639</v>
      </c>
      <c r="I859" s="28">
        <f>VLOOKUP(DADOS!A859,'Tabela IBGE_Município'!A:E,5)</f>
        <v>0.75</v>
      </c>
      <c r="J859" s="2">
        <f t="shared" si="13"/>
        <v>6.7553239829147857E-3</v>
      </c>
      <c r="K859" s="20">
        <f>(VLOOKUP(B859,'Celulares por Região'!A:H,6))/G859</f>
        <v>2.0387143679379601E-2</v>
      </c>
    </row>
    <row r="860" spans="1:11" ht="15.75" customHeight="1">
      <c r="A860" s="4" t="s">
        <v>1674</v>
      </c>
      <c r="B860" s="4" t="s">
        <v>602</v>
      </c>
      <c r="D860" s="4">
        <v>3</v>
      </c>
      <c r="E860" s="4">
        <v>4</v>
      </c>
      <c r="F860" s="1">
        <v>1</v>
      </c>
      <c r="G860" s="1">
        <f>VLOOKUP(A860,'Tabela IBGE_Município'!A:C,2)</f>
        <v>16586</v>
      </c>
      <c r="H860" s="4" t="s">
        <v>640</v>
      </c>
      <c r="I860" s="28">
        <f>VLOOKUP(DADOS!A860,'Tabela IBGE_Município'!A:E,5)</f>
        <v>0.70599999999999996</v>
      </c>
      <c r="J860" s="2">
        <f t="shared" si="13"/>
        <v>4.8233449897503919E-4</v>
      </c>
      <c r="K860" s="20">
        <f>(VLOOKUP(B860,'Celulares por Região'!A:H,6))/G860</f>
        <v>9.5441938984685878E-2</v>
      </c>
    </row>
    <row r="861" spans="1:11" ht="15.75" customHeight="1">
      <c r="A861" s="4" t="s">
        <v>1677</v>
      </c>
      <c r="B861" s="4" t="s">
        <v>616</v>
      </c>
      <c r="C861" s="4">
        <v>1</v>
      </c>
      <c r="D861" s="4">
        <v>1</v>
      </c>
      <c r="F861" s="1">
        <v>2</v>
      </c>
      <c r="G861" s="1">
        <f>VLOOKUP(A861,'Tabela IBGE_Município'!A:C,2)</f>
        <v>4185</v>
      </c>
      <c r="H861" s="4" t="s">
        <v>637</v>
      </c>
      <c r="I861" s="28">
        <f>VLOOKUP(DADOS!A861,'Tabela IBGE_Município'!A:E,5)</f>
        <v>0.505</v>
      </c>
      <c r="J861" s="2">
        <f t="shared" si="13"/>
        <v>7.1684587813620072E-4</v>
      </c>
      <c r="K861" s="20">
        <f>(VLOOKUP(B861,'Celulares por Região'!A:H,6))/G861</f>
        <v>0.69796893667861415</v>
      </c>
    </row>
    <row r="862" spans="1:11" ht="15.75" customHeight="1">
      <c r="A862" s="4" t="s">
        <v>1678</v>
      </c>
      <c r="B862" s="4" t="s">
        <v>608</v>
      </c>
      <c r="C862" s="4">
        <v>2</v>
      </c>
      <c r="D862" s="4">
        <v>1</v>
      </c>
      <c r="F862" s="1">
        <v>1</v>
      </c>
      <c r="G862" s="1">
        <f>VLOOKUP(A862,'Tabela IBGE_Município'!A:C,2)</f>
        <v>20541</v>
      </c>
      <c r="H862" s="4" t="s">
        <v>637</v>
      </c>
      <c r="I862" s="28">
        <f>VLOOKUP(DADOS!A862,'Tabela IBGE_Município'!A:E,5)</f>
        <v>0.61599999999999999</v>
      </c>
      <c r="J862" s="2">
        <f t="shared" si="13"/>
        <v>9.736624312350908E-5</v>
      </c>
      <c r="K862" s="20">
        <f>(VLOOKUP(B862,'Celulares por Região'!A:H,6))/G862</f>
        <v>0.19132466773769535</v>
      </c>
    </row>
    <row r="863" spans="1:11" ht="15.75" customHeight="1">
      <c r="A863" s="4" t="s">
        <v>1679</v>
      </c>
      <c r="B863" s="4" t="s">
        <v>617</v>
      </c>
      <c r="C863" s="4">
        <v>3</v>
      </c>
      <c r="D863" s="4">
        <v>1</v>
      </c>
      <c r="E863" s="4">
        <v>1</v>
      </c>
      <c r="F863" s="1"/>
      <c r="G863" s="1">
        <f>VLOOKUP(A863,'Tabela IBGE_Município'!A:C,2)</f>
        <v>5890</v>
      </c>
      <c r="H863" s="4" t="s">
        <v>637</v>
      </c>
      <c r="I863" s="28">
        <f>VLOOKUP(DADOS!A863,'Tabela IBGE_Município'!A:E,5)</f>
        <v>0.77</v>
      </c>
      <c r="J863" s="2">
        <f t="shared" si="13"/>
        <v>3.3955857385398983E-4</v>
      </c>
      <c r="K863" s="20">
        <f>(VLOOKUP(B863,'Celulares por Região'!A:H,6))/G863</f>
        <v>2.4108658743633278E-2</v>
      </c>
    </row>
    <row r="864" spans="1:11" ht="15.75" customHeight="1">
      <c r="A864" s="4" t="s">
        <v>1680</v>
      </c>
      <c r="B864" s="4" t="s">
        <v>602</v>
      </c>
      <c r="C864" s="4">
        <v>3</v>
      </c>
      <c r="D864" s="4">
        <v>2</v>
      </c>
      <c r="E864" s="4">
        <v>2</v>
      </c>
      <c r="F864" s="1">
        <v>22</v>
      </c>
      <c r="G864" s="1">
        <f>VLOOKUP(A864,'Tabela IBGE_Município'!A:C,2)</f>
        <v>22093</v>
      </c>
      <c r="H864" s="4" t="s">
        <v>637</v>
      </c>
      <c r="I864" s="28">
        <f>VLOOKUP(DADOS!A864,'Tabela IBGE_Município'!A:E,5)</f>
        <v>0.63800000000000001</v>
      </c>
      <c r="J864" s="2">
        <f t="shared" si="13"/>
        <v>1.1768433440456252E-3</v>
      </c>
      <c r="K864" s="20">
        <f>(VLOOKUP(B864,'Celulares por Região'!A:H,6))/G864</f>
        <v>7.1651654370162493E-2</v>
      </c>
    </row>
    <row r="865" spans="1:11" ht="15.75" customHeight="1">
      <c r="A865" s="4" t="s">
        <v>1682</v>
      </c>
      <c r="B865" s="4" t="s">
        <v>620</v>
      </c>
      <c r="C865" s="4">
        <v>2</v>
      </c>
      <c r="D865" s="4">
        <v>2</v>
      </c>
      <c r="F865" s="1">
        <v>3</v>
      </c>
      <c r="G865" s="1">
        <f>VLOOKUP(A865,'Tabela IBGE_Município'!A:C,2)</f>
        <v>9414</v>
      </c>
      <c r="H865" s="4" t="s">
        <v>638</v>
      </c>
      <c r="I865" s="28">
        <f>VLOOKUP(DADOS!A865,'Tabela IBGE_Município'!A:E,5)</f>
        <v>0.72199999999999998</v>
      </c>
      <c r="J865" s="2">
        <f t="shared" si="13"/>
        <v>5.311238580837051E-4</v>
      </c>
      <c r="K865" s="20">
        <f>(VLOOKUP(B865,'Celulares por Região'!A:H,6))/G865</f>
        <v>7.1489271298066703E-2</v>
      </c>
    </row>
    <row r="866" spans="1:11" ht="15.75" customHeight="1">
      <c r="A866" s="4" t="s">
        <v>1683</v>
      </c>
      <c r="B866" s="4" t="s">
        <v>630</v>
      </c>
      <c r="C866" s="4">
        <v>1</v>
      </c>
      <c r="D866" s="4">
        <v>1</v>
      </c>
      <c r="F866" s="1">
        <v>3</v>
      </c>
      <c r="G866" s="1">
        <f>VLOOKUP(A866,'Tabela IBGE_Município'!A:C,2)</f>
        <v>9346</v>
      </c>
      <c r="H866" s="4" t="s">
        <v>637</v>
      </c>
      <c r="I866" s="28">
        <f>VLOOKUP(DADOS!A866,'Tabela IBGE_Município'!A:E,5)</f>
        <v>0.64800000000000002</v>
      </c>
      <c r="J866" s="2">
        <f t="shared" si="13"/>
        <v>4.2799058420714745E-4</v>
      </c>
      <c r="K866" s="20">
        <f>(VLOOKUP(B866,'Celulares por Região'!A:H,6))/G866</f>
        <v>1.0683714958270918</v>
      </c>
    </row>
    <row r="867" spans="1:11" ht="15.75" customHeight="1">
      <c r="A867" s="4" t="s">
        <v>1684</v>
      </c>
      <c r="B867" s="4" t="s">
        <v>602</v>
      </c>
      <c r="C867" s="4">
        <v>1</v>
      </c>
      <c r="D867" s="4">
        <v>2</v>
      </c>
      <c r="E867" s="4">
        <v>1</v>
      </c>
      <c r="F867" s="1"/>
      <c r="G867" s="1">
        <f>VLOOKUP(A867,'Tabela IBGE_Município'!A:C,2)</f>
        <v>12349</v>
      </c>
      <c r="H867" s="4" t="s">
        <v>637</v>
      </c>
      <c r="I867" s="28">
        <f>VLOOKUP(DADOS!A867,'Tabela IBGE_Município'!A:E,5)</f>
        <v>0.68</v>
      </c>
      <c r="J867" s="2">
        <f t="shared" si="13"/>
        <v>2.4293465057899426E-4</v>
      </c>
      <c r="K867" s="20">
        <f>(VLOOKUP(B867,'Celulares por Região'!A:H,6))/G867</f>
        <v>0.12818851728884931</v>
      </c>
    </row>
    <row r="868" spans="1:11" ht="15.75" customHeight="1">
      <c r="A868" s="4" t="s">
        <v>1686</v>
      </c>
      <c r="B868" s="4" t="s">
        <v>627</v>
      </c>
      <c r="C868" s="4">
        <v>1</v>
      </c>
      <c r="D868" s="4">
        <v>1</v>
      </c>
      <c r="F868" s="1">
        <v>2</v>
      </c>
      <c r="G868" s="1">
        <f>VLOOKUP(A868,'Tabela IBGE_Município'!A:C,2)</f>
        <v>6792</v>
      </c>
      <c r="H868" s="4" t="s">
        <v>638</v>
      </c>
      <c r="I868" s="28">
        <f>VLOOKUP(DADOS!A868,'Tabela IBGE_Município'!A:E,5)</f>
        <v>0.56799999999999995</v>
      </c>
      <c r="J868" s="2">
        <f t="shared" si="13"/>
        <v>4.4169611307420494E-4</v>
      </c>
      <c r="K868" s="20">
        <f>(VLOOKUP(B868,'Celulares por Região'!A:H,6))/G868</f>
        <v>2.8415783274440519E-2</v>
      </c>
    </row>
    <row r="869" spans="1:11" ht="15.75" customHeight="1">
      <c r="A869" s="4" t="s">
        <v>1687</v>
      </c>
      <c r="B869" s="4" t="s">
        <v>621</v>
      </c>
      <c r="C869" s="4">
        <v>2</v>
      </c>
      <c r="D869" s="4">
        <v>3</v>
      </c>
      <c r="E869" s="4">
        <v>4</v>
      </c>
      <c r="F869" s="1">
        <v>213</v>
      </c>
      <c r="G869" s="1">
        <f>VLOOKUP(A869,'Tabela IBGE_Município'!A:C,2)</f>
        <v>38348</v>
      </c>
      <c r="H869" s="4" t="s">
        <v>637</v>
      </c>
      <c r="I869" s="28">
        <f>VLOOKUP(DADOS!A869,'Tabela IBGE_Município'!A:E,5)</f>
        <v>0.71799999999999997</v>
      </c>
      <c r="J869" s="2">
        <f t="shared" si="13"/>
        <v>5.7369354333993948E-3</v>
      </c>
      <c r="K869" s="20">
        <f>(VLOOKUP(B869,'Celulares por Região'!A:H,6))/G869</f>
        <v>5.4187962866381556E-2</v>
      </c>
    </row>
    <row r="870" spans="1:11" ht="15.75" customHeight="1">
      <c r="A870" s="4" t="s">
        <v>1691</v>
      </c>
      <c r="B870" s="4" t="s">
        <v>629</v>
      </c>
      <c r="C870" s="4">
        <v>1</v>
      </c>
      <c r="D870" s="4">
        <v>1</v>
      </c>
      <c r="E870" s="4">
        <v>1</v>
      </c>
      <c r="F870" s="1"/>
      <c r="G870" s="1">
        <f>VLOOKUP(A870,'Tabela IBGE_Município'!A:C,2)</f>
        <v>5085</v>
      </c>
      <c r="H870" s="4" t="s">
        <v>637</v>
      </c>
      <c r="I870" s="28">
        <f>VLOOKUP(DADOS!A870,'Tabela IBGE_Município'!A:E,5)</f>
        <v>0.58799999999999997</v>
      </c>
      <c r="J870" s="2">
        <f t="shared" si="13"/>
        <v>3.9331366764995085E-4</v>
      </c>
      <c r="K870" s="20">
        <f>(VLOOKUP(B870,'Celulares por Região'!A:H,6))/G870</f>
        <v>9.049360865290069</v>
      </c>
    </row>
    <row r="871" spans="1:11" ht="15.75" customHeight="1">
      <c r="A871" s="4" t="s">
        <v>1694</v>
      </c>
      <c r="B871" s="4" t="s">
        <v>606</v>
      </c>
      <c r="C871" s="4">
        <v>2</v>
      </c>
      <c r="F871" s="1">
        <v>3</v>
      </c>
      <c r="G871" s="1">
        <f>VLOOKUP(A871,'Tabela IBGE_Município'!A:C,2)</f>
        <v>18459</v>
      </c>
      <c r="H871" s="4" t="s">
        <v>637</v>
      </c>
      <c r="I871" s="28">
        <f>VLOOKUP(DADOS!A871,'Tabela IBGE_Município'!A:E,5)</f>
        <v>0.57799999999999996</v>
      </c>
      <c r="J871" s="2">
        <f t="shared" si="13"/>
        <v>1.6252234682268812E-4</v>
      </c>
      <c r="K871" s="20">
        <f>(VLOOKUP(B871,'Celulares por Região'!A:H,6))/G871</f>
        <v>0.12389620239449591</v>
      </c>
    </row>
    <row r="872" spans="1:11" ht="15.75" customHeight="1">
      <c r="A872" s="4" t="s">
        <v>1695</v>
      </c>
      <c r="B872" s="4" t="s">
        <v>606</v>
      </c>
      <c r="C872" s="4">
        <v>1</v>
      </c>
      <c r="D872" s="4">
        <v>3</v>
      </c>
      <c r="E872" s="4">
        <v>1</v>
      </c>
      <c r="F872" s="1">
        <v>3</v>
      </c>
      <c r="G872" s="1">
        <f>VLOOKUP(A872,'Tabela IBGE_Município'!A:C,2)</f>
        <v>4441</v>
      </c>
      <c r="H872" s="4" t="s">
        <v>638</v>
      </c>
      <c r="I872" s="28">
        <f>VLOOKUP(DADOS!A872,'Tabela IBGE_Município'!A:E,5)</f>
        <v>0.59699999999999998</v>
      </c>
      <c r="J872" s="2">
        <f t="shared" si="13"/>
        <v>1.5762215717180816E-3</v>
      </c>
      <c r="K872" s="20">
        <f>(VLOOKUP(B872,'Celulares por Região'!A:H,6))/G872</f>
        <v>0.51497410493132179</v>
      </c>
    </row>
    <row r="873" spans="1:11" ht="15.75" customHeight="1">
      <c r="A873" s="4" t="s">
        <v>1696</v>
      </c>
      <c r="B873" s="4" t="s">
        <v>618</v>
      </c>
      <c r="C873" s="4">
        <v>3</v>
      </c>
      <c r="D873" s="4">
        <v>3</v>
      </c>
      <c r="E873" s="4">
        <v>4</v>
      </c>
      <c r="F873" s="1">
        <v>4</v>
      </c>
      <c r="G873" s="1">
        <f>VLOOKUP(A873,'Tabela IBGE_Município'!A:C,2)</f>
        <v>26987</v>
      </c>
      <c r="H873" s="4" t="s">
        <v>638</v>
      </c>
      <c r="I873" s="28">
        <f>VLOOKUP(DADOS!A873,'Tabela IBGE_Município'!A:E,5)</f>
        <v>0.66500000000000004</v>
      </c>
      <c r="J873" s="2">
        <f t="shared" si="13"/>
        <v>4.0760366102197352E-4</v>
      </c>
      <c r="K873" s="20">
        <f>(VLOOKUP(B873,'Celulares por Região'!A:H,6))/G873</f>
        <v>0.39607959387853409</v>
      </c>
    </row>
    <row r="874" spans="1:11" ht="15.75" customHeight="1">
      <c r="A874" s="4" t="s">
        <v>1697</v>
      </c>
      <c r="B874" s="4" t="s">
        <v>609</v>
      </c>
      <c r="C874" s="4">
        <v>2</v>
      </c>
      <c r="F874" s="1">
        <v>1</v>
      </c>
      <c r="G874" s="1">
        <f>VLOOKUP(A874,'Tabela IBGE_Município'!A:C,2)</f>
        <v>18699</v>
      </c>
      <c r="H874" s="4" t="s">
        <v>638</v>
      </c>
      <c r="I874" s="28">
        <f>VLOOKUP(DADOS!A874,'Tabela IBGE_Município'!A:E,5)</f>
        <v>0.71299999999999997</v>
      </c>
      <c r="J874" s="2">
        <f t="shared" si="13"/>
        <v>5.3478795657521794E-5</v>
      </c>
      <c r="K874" s="20">
        <f>(VLOOKUP(B874,'Celulares por Região'!A:H,6))/G874</f>
        <v>3.9253436012620997E-2</v>
      </c>
    </row>
    <row r="875" spans="1:11" ht="15.75" customHeight="1">
      <c r="A875" s="4" t="s">
        <v>1698</v>
      </c>
      <c r="B875" s="4" t="s">
        <v>617</v>
      </c>
      <c r="C875" s="4">
        <v>1</v>
      </c>
      <c r="D875" s="4">
        <v>1</v>
      </c>
      <c r="F875" s="1">
        <v>1</v>
      </c>
      <c r="G875" s="1">
        <f>VLOOKUP(A875,'Tabela IBGE_Município'!A:C,2)</f>
        <v>10199</v>
      </c>
      <c r="H875" s="4" t="s">
        <v>637</v>
      </c>
      <c r="I875" s="28">
        <f>VLOOKUP(DADOS!A875,'Tabela IBGE_Município'!A:E,5)</f>
        <v>0.8</v>
      </c>
      <c r="J875" s="2">
        <f t="shared" si="13"/>
        <v>1.9609765663300324E-4</v>
      </c>
      <c r="K875" s="20">
        <f>(VLOOKUP(B875,'Celulares por Região'!A:H,6))/G875</f>
        <v>1.3922933620943229E-2</v>
      </c>
    </row>
    <row r="876" spans="1:11" ht="15.75" customHeight="1">
      <c r="A876" s="4" t="s">
        <v>1699</v>
      </c>
      <c r="B876" s="4" t="s">
        <v>602</v>
      </c>
      <c r="C876" s="4">
        <v>2</v>
      </c>
      <c r="D876" s="4">
        <v>3</v>
      </c>
      <c r="E876" s="4">
        <v>3</v>
      </c>
      <c r="F876" s="1">
        <v>5</v>
      </c>
      <c r="G876" s="1">
        <f>VLOOKUP(A876,'Tabela IBGE_Município'!A:C,2)</f>
        <v>14356</v>
      </c>
      <c r="H876" s="4" t="s">
        <v>640</v>
      </c>
      <c r="I876" s="28">
        <f>VLOOKUP(DADOS!A876,'Tabela IBGE_Município'!A:E,5)</f>
        <v>0.64800000000000002</v>
      </c>
      <c r="J876" s="2">
        <f t="shared" si="13"/>
        <v>7.6623014767344662E-4</v>
      </c>
      <c r="K876" s="20">
        <f>(VLOOKUP(B876,'Celulares por Região'!A:H,6))/G876</f>
        <v>0.11026748397882419</v>
      </c>
    </row>
    <row r="877" spans="1:11" ht="15.75" customHeight="1">
      <c r="A877" s="4" t="s">
        <v>1701</v>
      </c>
      <c r="B877" s="4" t="s">
        <v>602</v>
      </c>
      <c r="E877" s="4">
        <v>1</v>
      </c>
      <c r="F877" s="1">
        <v>1</v>
      </c>
      <c r="G877" s="1">
        <f>VLOOKUP(A877,'Tabela IBGE_Município'!A:C,2)</f>
        <v>18674</v>
      </c>
      <c r="H877" s="4" t="s">
        <v>637</v>
      </c>
      <c r="I877" s="28">
        <f>VLOOKUP(DADOS!A877,'Tabela IBGE_Município'!A:E,5)</f>
        <v>0.65</v>
      </c>
      <c r="J877" s="2">
        <f t="shared" si="13"/>
        <v>1.071007818357074E-4</v>
      </c>
      <c r="K877" s="20">
        <f>(VLOOKUP(B877,'Celulares por Região'!A:H,6))/G877</f>
        <v>8.4770268822962402E-2</v>
      </c>
    </row>
    <row r="878" spans="1:11" ht="15.75" customHeight="1">
      <c r="A878" s="4" t="s">
        <v>1702</v>
      </c>
      <c r="B878" s="4" t="s">
        <v>630</v>
      </c>
      <c r="C878" s="4">
        <v>1</v>
      </c>
      <c r="D878" s="4">
        <v>1</v>
      </c>
      <c r="F878" s="1">
        <v>6</v>
      </c>
      <c r="G878" s="1">
        <f>VLOOKUP(A878,'Tabela IBGE_Município'!A:C,2)</f>
        <v>1351</v>
      </c>
      <c r="H878" s="4" t="s">
        <v>637</v>
      </c>
      <c r="I878" s="28">
        <f>VLOOKUP(DADOS!A878,'Tabela IBGE_Município'!A:E,5)</f>
        <v>0.69599999999999995</v>
      </c>
      <c r="J878" s="2">
        <f t="shared" si="13"/>
        <v>5.1813471502590676E-3</v>
      </c>
      <c r="K878" s="20">
        <f>(VLOOKUP(B878,'Celulares por Região'!A:H,6))/G878</f>
        <v>7.3908216136195408</v>
      </c>
    </row>
    <row r="879" spans="1:11" ht="15.75" customHeight="1">
      <c r="A879" s="4" t="s">
        <v>1703</v>
      </c>
      <c r="B879" s="4" t="s">
        <v>602</v>
      </c>
      <c r="C879" s="4">
        <v>1</v>
      </c>
      <c r="D879" s="4">
        <v>2</v>
      </c>
      <c r="E879" s="4">
        <v>1</v>
      </c>
      <c r="F879" s="1"/>
      <c r="G879" s="1">
        <f>VLOOKUP(A879,'Tabela IBGE_Município'!A:C,2)</f>
        <v>2646</v>
      </c>
      <c r="H879" s="4" t="s">
        <v>640</v>
      </c>
      <c r="I879" s="28">
        <f>VLOOKUP(DADOS!A879,'Tabela IBGE_Município'!A:E,5)</f>
        <v>0.65500000000000003</v>
      </c>
      <c r="J879" s="2">
        <f t="shared" si="13"/>
        <v>1.1337868480725624E-3</v>
      </c>
      <c r="K879" s="20">
        <f>(VLOOKUP(B879,'Celulares por Região'!A:H,6))/G879</f>
        <v>0.59826152683295541</v>
      </c>
    </row>
    <row r="880" spans="1:11" ht="15.75" customHeight="1">
      <c r="A880" s="4" t="s">
        <v>1704</v>
      </c>
      <c r="B880" s="4" t="s">
        <v>602</v>
      </c>
      <c r="C880" s="4">
        <v>1</v>
      </c>
      <c r="D880" s="4">
        <v>1</v>
      </c>
      <c r="F880" s="1">
        <v>2</v>
      </c>
      <c r="G880" s="1">
        <f>VLOOKUP(A880,'Tabela IBGE_Município'!A:C,2)</f>
        <v>19030</v>
      </c>
      <c r="H880" s="4" t="s">
        <v>640</v>
      </c>
      <c r="I880" s="28">
        <f>VLOOKUP(DADOS!A880,'Tabela IBGE_Município'!A:E,5)</f>
        <v>0.69</v>
      </c>
      <c r="J880" s="2">
        <f t="shared" si="13"/>
        <v>1.5764582238570677E-4</v>
      </c>
      <c r="K880" s="20">
        <f>(VLOOKUP(B880,'Celulares por Região'!A:H,6))/G880</f>
        <v>8.318444561219128E-2</v>
      </c>
    </row>
    <row r="881" spans="1:11" ht="15.75" customHeight="1">
      <c r="A881" s="4" t="s">
        <v>1705</v>
      </c>
      <c r="B881" s="4" t="s">
        <v>602</v>
      </c>
      <c r="C881" s="4">
        <v>2</v>
      </c>
      <c r="D881" s="4">
        <v>3</v>
      </c>
      <c r="F881" s="1"/>
      <c r="G881" s="1">
        <f>VLOOKUP(A881,'Tabela IBGE_Município'!A:C,2)</f>
        <v>12182</v>
      </c>
      <c r="H881" s="4" t="s">
        <v>637</v>
      </c>
      <c r="I881" s="28">
        <f>VLOOKUP(DADOS!A881,'Tabela IBGE_Município'!A:E,5)</f>
        <v>0.68200000000000005</v>
      </c>
      <c r="J881" s="2">
        <f t="shared" si="13"/>
        <v>2.4626498111968479E-4</v>
      </c>
      <c r="K881" s="20">
        <f>(VLOOKUP(B881,'Celulares por Região'!A:H,6))/G881</f>
        <v>0.12994582170415367</v>
      </c>
    </row>
    <row r="882" spans="1:11" ht="15.75" customHeight="1">
      <c r="A882" s="4" t="s">
        <v>1706</v>
      </c>
      <c r="B882" s="4" t="s">
        <v>602</v>
      </c>
      <c r="C882" s="4">
        <v>2</v>
      </c>
      <c r="D882" s="4">
        <v>1</v>
      </c>
      <c r="E882" s="4">
        <v>2</v>
      </c>
      <c r="F882" s="1"/>
      <c r="G882" s="1">
        <f>VLOOKUP(A882,'Tabela IBGE_Município'!A:C,2)</f>
        <v>11511</v>
      </c>
      <c r="H882" s="4" t="s">
        <v>637</v>
      </c>
      <c r="I882" s="28">
        <f>VLOOKUP(DADOS!A882,'Tabela IBGE_Município'!A:E,5)</f>
        <v>0.71</v>
      </c>
      <c r="J882" s="2">
        <f t="shared" si="13"/>
        <v>2.6062027625749283E-4</v>
      </c>
      <c r="K882" s="20">
        <f>(VLOOKUP(B882,'Celulares por Região'!A:H,6))/G882</f>
        <v>0.13752063243853704</v>
      </c>
    </row>
    <row r="883" spans="1:11" ht="15.75" customHeight="1">
      <c r="A883" s="4" t="s">
        <v>1707</v>
      </c>
      <c r="B883" s="4" t="s">
        <v>602</v>
      </c>
      <c r="C883" s="4">
        <v>1</v>
      </c>
      <c r="D883" s="4">
        <v>1</v>
      </c>
      <c r="E883" s="4">
        <v>1</v>
      </c>
      <c r="F883" s="1">
        <v>2</v>
      </c>
      <c r="G883" s="1">
        <f>VLOOKUP(A883,'Tabela IBGE_Município'!A:C,2)</f>
        <v>14947</v>
      </c>
      <c r="H883" s="4" t="s">
        <v>640</v>
      </c>
      <c r="I883" s="28">
        <f>VLOOKUP(DADOS!A883,'Tabela IBGE_Município'!A:E,5)</f>
        <v>0.70499999999999996</v>
      </c>
      <c r="J883" s="2">
        <f t="shared" si="13"/>
        <v>2.6761222987890549E-4</v>
      </c>
      <c r="K883" s="20">
        <f>(VLOOKUP(B883,'Celulares por Região'!A:H,6))/G883</f>
        <v>0.10590753997457684</v>
      </c>
    </row>
    <row r="884" spans="1:11" ht="15.75" customHeight="1">
      <c r="A884" s="4" t="s">
        <v>1708</v>
      </c>
      <c r="B884" s="4" t="s">
        <v>602</v>
      </c>
      <c r="C884" s="4">
        <v>2</v>
      </c>
      <c r="D884" s="4">
        <v>3</v>
      </c>
      <c r="E884" s="4">
        <v>2</v>
      </c>
      <c r="F884" s="1">
        <v>1</v>
      </c>
      <c r="G884" s="1">
        <f>VLOOKUP(A884,'Tabela IBGE_Município'!A:C,2)</f>
        <v>22693</v>
      </c>
      <c r="H884" s="4" t="s">
        <v>637</v>
      </c>
      <c r="I884" s="28">
        <f>VLOOKUP(DADOS!A884,'Tabela IBGE_Município'!A:E,5)</f>
        <v>0.73299999999999998</v>
      </c>
      <c r="J884" s="2">
        <f t="shared" si="13"/>
        <v>2.6439871325959548E-4</v>
      </c>
      <c r="K884" s="20">
        <f>(VLOOKUP(B884,'Celulares por Região'!A:H,6))/G884</f>
        <v>6.9757193848323268E-2</v>
      </c>
    </row>
    <row r="885" spans="1:11" ht="15.75" customHeight="1">
      <c r="A885" s="4" t="s">
        <v>1709</v>
      </c>
      <c r="B885" s="4" t="s">
        <v>600</v>
      </c>
      <c r="C885" s="4">
        <v>1</v>
      </c>
      <c r="D885" s="4">
        <v>2</v>
      </c>
      <c r="E885" s="4">
        <v>1</v>
      </c>
      <c r="F885" s="1">
        <v>4</v>
      </c>
      <c r="G885" s="1">
        <f>VLOOKUP(A885,'Tabela IBGE_Município'!A:C,2)</f>
        <v>30334</v>
      </c>
      <c r="H885" s="4" t="s">
        <v>640</v>
      </c>
      <c r="I885" s="28">
        <f>VLOOKUP(DADOS!A885,'Tabela IBGE_Município'!A:E,5)</f>
        <v>0.71299999999999997</v>
      </c>
      <c r="J885" s="2">
        <f t="shared" si="13"/>
        <v>2.3076415902947188E-4</v>
      </c>
      <c r="K885" s="20">
        <f>(VLOOKUP(B885,'Celulares por Região'!A:H,6))/G885</f>
        <v>0.12022812685435486</v>
      </c>
    </row>
    <row r="886" spans="1:11" ht="15.75" customHeight="1">
      <c r="A886" s="4" t="s">
        <v>1711</v>
      </c>
      <c r="B886" s="4" t="s">
        <v>629</v>
      </c>
      <c r="C886" s="4">
        <v>3</v>
      </c>
      <c r="F886" s="1">
        <v>93</v>
      </c>
      <c r="G886" s="1">
        <f>VLOOKUP(A886,'Tabela IBGE_Município'!A:C,2)</f>
        <v>10186</v>
      </c>
      <c r="H886" s="4" t="s">
        <v>637</v>
      </c>
      <c r="I886" s="28">
        <f>VLOOKUP(DADOS!A886,'Tabela IBGE_Município'!A:E,5)</f>
        <v>0.64300000000000002</v>
      </c>
      <c r="J886" s="2">
        <f t="shared" si="13"/>
        <v>9.1301786766149612E-3</v>
      </c>
      <c r="K886" s="20">
        <f>(VLOOKUP(B886,'Celulares por Região'!A:H,6))/G886</f>
        <v>4.5175731396033774</v>
      </c>
    </row>
    <row r="887" spans="1:11" ht="15.75" customHeight="1">
      <c r="A887" s="4" t="s">
        <v>1712</v>
      </c>
      <c r="B887" s="4" t="s">
        <v>602</v>
      </c>
      <c r="C887" s="4">
        <v>4</v>
      </c>
      <c r="D887" s="4">
        <v>3</v>
      </c>
      <c r="E887" s="4">
        <v>4</v>
      </c>
      <c r="F887" s="1"/>
      <c r="G887" s="1">
        <f>VLOOKUP(A887,'Tabela IBGE_Município'!A:C,2)</f>
        <v>2603</v>
      </c>
      <c r="H887" s="4" t="s">
        <v>637</v>
      </c>
      <c r="I887" s="28">
        <f>VLOOKUP(DADOS!A887,'Tabela IBGE_Município'!A:E,5)</f>
        <v>0.7</v>
      </c>
      <c r="J887" s="2">
        <f t="shared" si="13"/>
        <v>2.6892047637341529E-3</v>
      </c>
      <c r="K887" s="20">
        <f>(VLOOKUP(B887,'Celulares por Região'!A:H,6))/G887</f>
        <v>0.60814444871302342</v>
      </c>
    </row>
    <row r="888" spans="1:11" ht="15.75" customHeight="1">
      <c r="A888" s="4" t="s">
        <v>1713</v>
      </c>
      <c r="B888" s="4" t="s">
        <v>612</v>
      </c>
      <c r="C888" s="4">
        <v>1</v>
      </c>
      <c r="D888" s="4">
        <v>6</v>
      </c>
      <c r="E888" s="4">
        <v>4</v>
      </c>
      <c r="F888" s="1">
        <v>6</v>
      </c>
      <c r="G888" s="1">
        <f>VLOOKUP(A888,'Tabela IBGE_Município'!A:C,2)</f>
        <v>16937</v>
      </c>
      <c r="H888" s="4" t="s">
        <v>640</v>
      </c>
      <c r="I888" s="28">
        <f>VLOOKUP(DADOS!A888,'Tabela IBGE_Município'!A:E,5)</f>
        <v>0.58299999999999996</v>
      </c>
      <c r="J888" s="2">
        <f t="shared" si="13"/>
        <v>9.446773336482258E-4</v>
      </c>
      <c r="K888" s="20">
        <f>(VLOOKUP(B888,'Celulares por Região'!A:H,6))/G888</f>
        <v>0.36033536045344511</v>
      </c>
    </row>
    <row r="889" spans="1:11" ht="15.75" customHeight="1">
      <c r="A889" s="4" t="s">
        <v>1714</v>
      </c>
      <c r="B889" s="4" t="s">
        <v>615</v>
      </c>
      <c r="C889" s="4">
        <v>43</v>
      </c>
      <c r="D889" s="4">
        <v>34</v>
      </c>
      <c r="E889" s="4">
        <v>24</v>
      </c>
      <c r="F889" s="1"/>
      <c r="G889" s="1">
        <f>VLOOKUP(A889,'Tabela IBGE_Município'!A:C,2)</f>
        <v>19559</v>
      </c>
      <c r="H889" s="4" t="s">
        <v>638</v>
      </c>
      <c r="I889" s="28">
        <f>VLOOKUP(DADOS!A889,'Tabela IBGE_Município'!A:E,5)</f>
        <v>0.65900000000000003</v>
      </c>
      <c r="J889" s="2">
        <f t="shared" si="13"/>
        <v>2.9653867784651569E-3</v>
      </c>
      <c r="K889" s="20">
        <f>(VLOOKUP(B889,'Celulares por Região'!A:H,6))/G889</f>
        <v>4.841760826218109E-2</v>
      </c>
    </row>
    <row r="890" spans="1:11" ht="15.75" customHeight="1">
      <c r="A890" s="4" t="s">
        <v>1715</v>
      </c>
      <c r="B890" s="4" t="s">
        <v>615</v>
      </c>
      <c r="C890" s="4">
        <v>2</v>
      </c>
      <c r="D890" s="4">
        <v>3</v>
      </c>
      <c r="E890" s="4">
        <v>3</v>
      </c>
      <c r="F890" s="1">
        <v>6</v>
      </c>
      <c r="G890" s="1">
        <f>VLOOKUP(A890,'Tabela IBGE_Município'!A:C,2)</f>
        <v>19609</v>
      </c>
      <c r="H890" s="4" t="s">
        <v>639</v>
      </c>
      <c r="I890" s="28">
        <f>VLOOKUP(DADOS!A890,'Tabela IBGE_Município'!A:E,5)</f>
        <v>0.58899999999999997</v>
      </c>
      <c r="J890" s="2">
        <f t="shared" si="13"/>
        <v>6.1196389413024628E-4</v>
      </c>
      <c r="K890" s="20">
        <f>(VLOOKUP(B890,'Celulares por Região'!A:H,6))/G890</f>
        <v>4.8294150645111937E-2</v>
      </c>
    </row>
    <row r="891" spans="1:11" ht="15.75" customHeight="1">
      <c r="A891" s="4" t="s">
        <v>1716</v>
      </c>
      <c r="B891" s="4" t="s">
        <v>606</v>
      </c>
      <c r="C891" s="4">
        <v>2</v>
      </c>
      <c r="D891" s="4">
        <v>12</v>
      </c>
      <c r="E891" s="4">
        <v>4</v>
      </c>
      <c r="F891" s="1">
        <v>1</v>
      </c>
      <c r="G891" s="1">
        <f>VLOOKUP(A891,'Tabela IBGE_Município'!A:C,2)</f>
        <v>8239</v>
      </c>
      <c r="H891" s="4" t="s">
        <v>637</v>
      </c>
      <c r="I891" s="28">
        <f>VLOOKUP(DADOS!A891,'Tabela IBGE_Município'!A:E,5)</f>
        <v>0.59299999999999997</v>
      </c>
      <c r="J891" s="2">
        <f t="shared" si="13"/>
        <v>2.0633572035441195E-3</v>
      </c>
      <c r="K891" s="20">
        <f>(VLOOKUP(B891,'Celulares por Região'!A:H,6))/G891</f>
        <v>0.27758223085325889</v>
      </c>
    </row>
    <row r="892" spans="1:11" ht="15.75" customHeight="1">
      <c r="A892" s="4" t="s">
        <v>1717</v>
      </c>
      <c r="B892" s="4" t="s">
        <v>612</v>
      </c>
      <c r="C892" s="4">
        <v>2</v>
      </c>
      <c r="F892" s="1">
        <v>4</v>
      </c>
      <c r="G892" s="1">
        <f>VLOOKUP(A892,'Tabela IBGE_Município'!A:C,2)</f>
        <v>10867</v>
      </c>
      <c r="H892" s="4" t="s">
        <v>637</v>
      </c>
      <c r="I892" s="28">
        <f>VLOOKUP(DADOS!A892,'Tabela IBGE_Município'!A:E,5)</f>
        <v>0.57299999999999995</v>
      </c>
      <c r="J892" s="2">
        <f t="shared" si="13"/>
        <v>3.6808686850096624E-4</v>
      </c>
      <c r="K892" s="20">
        <f>(VLOOKUP(B892,'Celulares por Região'!A:H,6))/G892</f>
        <v>0.56160853961534918</v>
      </c>
    </row>
    <row r="893" spans="1:11" ht="15.75" customHeight="1">
      <c r="A893" s="4" t="s">
        <v>1718</v>
      </c>
      <c r="B893" s="4" t="s">
        <v>602</v>
      </c>
      <c r="C893" s="4">
        <v>2</v>
      </c>
      <c r="D893" s="4">
        <v>2</v>
      </c>
      <c r="F893" s="1">
        <v>10</v>
      </c>
      <c r="G893" s="1">
        <f>VLOOKUP(A893,'Tabela IBGE_Município'!A:C,2)</f>
        <v>17685</v>
      </c>
      <c r="H893" s="4" t="s">
        <v>638</v>
      </c>
      <c r="I893" s="28">
        <f>VLOOKUP(DADOS!A893,'Tabela IBGE_Município'!A:E,5)</f>
        <v>0.74099999999999999</v>
      </c>
      <c r="J893" s="2">
        <f t="shared" si="13"/>
        <v>6.7854113655640372E-4</v>
      </c>
      <c r="K893" s="20">
        <f>(VLOOKUP(B893,'Celulares por Região'!A:H,6))/G893</f>
        <v>8.9510884930732254E-2</v>
      </c>
    </row>
    <row r="894" spans="1:11" ht="15.75" customHeight="1">
      <c r="A894" s="4" t="s">
        <v>1719</v>
      </c>
      <c r="B894" s="4" t="s">
        <v>623</v>
      </c>
      <c r="C894" s="4">
        <v>2</v>
      </c>
      <c r="D894" s="4">
        <v>5</v>
      </c>
      <c r="E894" s="4">
        <v>4</v>
      </c>
      <c r="F894" s="1">
        <v>2</v>
      </c>
      <c r="G894" s="1">
        <f>VLOOKUP(A894,'Tabela IBGE_Município'!A:C,2)</f>
        <v>13025</v>
      </c>
      <c r="H894" s="4" t="s">
        <v>637</v>
      </c>
      <c r="I894" s="28">
        <f>VLOOKUP(DADOS!A894,'Tabela IBGE_Município'!A:E,5)</f>
        <v>0.52600000000000002</v>
      </c>
      <c r="J894" s="2">
        <f t="shared" si="13"/>
        <v>8.4452975047984646E-4</v>
      </c>
      <c r="K894" s="20">
        <f>(VLOOKUP(B894,'Celulares por Região'!A:H,6))/G894</f>
        <v>5.857965451055662E-2</v>
      </c>
    </row>
    <row r="895" spans="1:11" ht="15.75" customHeight="1">
      <c r="A895" s="4" t="s">
        <v>1720</v>
      </c>
      <c r="B895" s="4" t="s">
        <v>626</v>
      </c>
      <c r="C895" s="4">
        <v>1</v>
      </c>
      <c r="D895" s="4">
        <v>1</v>
      </c>
      <c r="F895" s="1"/>
      <c r="G895" s="1">
        <f>VLOOKUP(A895,'Tabela IBGE_Município'!A:C,2)</f>
        <v>10066</v>
      </c>
      <c r="H895" s="4" t="s">
        <v>637</v>
      </c>
      <c r="I895" s="28">
        <f>VLOOKUP(DADOS!A895,'Tabela IBGE_Município'!A:E,5)</f>
        <v>0.63900000000000001</v>
      </c>
      <c r="J895" s="2">
        <f t="shared" si="13"/>
        <v>9.9344327438903238E-5</v>
      </c>
      <c r="K895" s="20">
        <f>(VLOOKUP(B895,'Celulares por Região'!A:H,6))/G895</f>
        <v>5.7818398569441688E-2</v>
      </c>
    </row>
    <row r="896" spans="1:11" ht="15.75" customHeight="1">
      <c r="A896" s="4" t="s">
        <v>1721</v>
      </c>
      <c r="B896" s="4" t="s">
        <v>614</v>
      </c>
      <c r="C896" s="4">
        <v>1</v>
      </c>
      <c r="D896" s="4">
        <v>1</v>
      </c>
      <c r="F896" s="1">
        <v>4</v>
      </c>
      <c r="G896" s="1">
        <f>VLOOKUP(A896,'Tabela IBGE_Município'!A:C,2)</f>
        <v>9159</v>
      </c>
      <c r="H896" s="4" t="s">
        <v>638</v>
      </c>
      <c r="I896" s="28">
        <f>VLOOKUP(DADOS!A896,'Tabela IBGE_Município'!A:E,5)</f>
        <v>0.63400000000000001</v>
      </c>
      <c r="J896" s="2">
        <f t="shared" si="13"/>
        <v>5.4591112566874109E-4</v>
      </c>
      <c r="K896" s="20">
        <f>(VLOOKUP(B896,'Celulares por Região'!A:H,6))/G896</f>
        <v>0.13112785238563163</v>
      </c>
    </row>
    <row r="897" spans="1:11" ht="15.75" customHeight="1">
      <c r="A897" s="4" t="s">
        <v>1722</v>
      </c>
      <c r="B897" s="4" t="s">
        <v>612</v>
      </c>
      <c r="C897" s="4">
        <v>2</v>
      </c>
      <c r="E897" s="4">
        <v>1</v>
      </c>
      <c r="F897" s="1"/>
      <c r="G897" s="1">
        <f>VLOOKUP(A897,'Tabela IBGE_Município'!A:C,2)</f>
        <v>10383</v>
      </c>
      <c r="H897" s="4" t="s">
        <v>638</v>
      </c>
      <c r="I897" s="28">
        <f>VLOOKUP(DADOS!A897,'Tabela IBGE_Município'!A:E,5)</f>
        <v>0.68</v>
      </c>
      <c r="J897" s="2">
        <f t="shared" si="13"/>
        <v>9.6311278050659733E-5</v>
      </c>
      <c r="K897" s="20">
        <f>(VLOOKUP(B897,'Celulares por Região'!A:H,6))/G897</f>
        <v>0.5877877299431763</v>
      </c>
    </row>
    <row r="898" spans="1:11" ht="15.75" customHeight="1">
      <c r="A898" s="4" t="s">
        <v>1723</v>
      </c>
      <c r="B898" s="4" t="s">
        <v>602</v>
      </c>
      <c r="C898" s="4">
        <v>3</v>
      </c>
      <c r="D898" s="4">
        <v>5</v>
      </c>
      <c r="E898" s="4">
        <v>4</v>
      </c>
      <c r="F898" s="1">
        <v>3</v>
      </c>
      <c r="G898" s="1">
        <f>VLOOKUP(A898,'Tabela IBGE_Município'!A:C,2)</f>
        <v>24165</v>
      </c>
      <c r="H898" s="4" t="s">
        <v>640</v>
      </c>
      <c r="I898" s="28">
        <f>VLOOKUP(DADOS!A898,'Tabela IBGE_Município'!A:E,5)</f>
        <v>0.72499999999999998</v>
      </c>
      <c r="J898" s="2">
        <f t="shared" ref="J898:J961" si="14">(D898+E898+F898)/G898</f>
        <v>4.9658597144630666E-4</v>
      </c>
      <c r="K898" s="20">
        <f>(VLOOKUP(B898,'Celulares por Região'!A:H,6))/G898</f>
        <v>6.5507966066625289E-2</v>
      </c>
    </row>
    <row r="899" spans="1:11" ht="15.75" customHeight="1">
      <c r="A899" s="4" t="s">
        <v>1725</v>
      </c>
      <c r="B899" s="4" t="s">
        <v>613</v>
      </c>
      <c r="C899" s="4">
        <v>1</v>
      </c>
      <c r="D899" s="4">
        <v>1</v>
      </c>
      <c r="F899" s="1">
        <v>3</v>
      </c>
      <c r="G899" s="1">
        <f>VLOOKUP(A899,'Tabela IBGE_Município'!A:C,2)</f>
        <v>4049</v>
      </c>
      <c r="H899" s="4" t="s">
        <v>640</v>
      </c>
      <c r="I899" s="28">
        <f>VLOOKUP(DADOS!A899,'Tabela IBGE_Município'!A:E,5)</f>
        <v>0.59399999999999997</v>
      </c>
      <c r="J899" s="2">
        <f t="shared" si="14"/>
        <v>9.8789824648061247E-4</v>
      </c>
      <c r="K899" s="20">
        <f>(VLOOKUP(B899,'Celulares por Região'!A:H,6))/G899</f>
        <v>0.11805384045443319</v>
      </c>
    </row>
    <row r="900" spans="1:11" ht="15.75" customHeight="1">
      <c r="A900" s="4" t="s">
        <v>1726</v>
      </c>
      <c r="B900" s="4" t="s">
        <v>612</v>
      </c>
      <c r="D900" s="4">
        <v>1</v>
      </c>
      <c r="E900" s="4">
        <v>1</v>
      </c>
      <c r="F900" s="1">
        <v>4</v>
      </c>
      <c r="G900" s="1">
        <f>VLOOKUP(A900,'Tabela IBGE_Município'!A:C,2)</f>
        <v>2687</v>
      </c>
      <c r="H900" s="4" t="s">
        <v>637</v>
      </c>
      <c r="I900" s="28">
        <f>VLOOKUP(DADOS!A900,'Tabela IBGE_Município'!A:E,5)</f>
        <v>0.67700000000000005</v>
      </c>
      <c r="J900" s="2">
        <f t="shared" si="14"/>
        <v>2.2329735764793448E-3</v>
      </c>
      <c r="K900" s="20">
        <f>(VLOOKUP(B900,'Celulares por Região'!A:H,6))/G900</f>
        <v>2.2713062895422405</v>
      </c>
    </row>
    <row r="901" spans="1:11" ht="15.75" customHeight="1">
      <c r="A901" s="4" t="s">
        <v>1727</v>
      </c>
      <c r="B901" s="4" t="s">
        <v>614</v>
      </c>
      <c r="C901" s="4">
        <v>2</v>
      </c>
      <c r="D901" s="4">
        <v>2</v>
      </c>
      <c r="E901" s="4">
        <v>2</v>
      </c>
      <c r="F901" s="1"/>
      <c r="G901" s="1">
        <f>VLOOKUP(A901,'Tabela IBGE_Município'!A:C,2)</f>
        <v>4130</v>
      </c>
      <c r="H901" s="4" t="s">
        <v>638</v>
      </c>
      <c r="I901" s="28">
        <f>VLOOKUP(DADOS!A901,'Tabela IBGE_Município'!A:E,5)</f>
        <v>0.57399999999999995</v>
      </c>
      <c r="J901" s="2">
        <f t="shared" si="14"/>
        <v>9.6852300242130751E-4</v>
      </c>
      <c r="K901" s="20">
        <f>(VLOOKUP(B901,'Celulares por Região'!A:H,6))/G901</f>
        <v>0.29079903147699759</v>
      </c>
    </row>
    <row r="902" spans="1:11" ht="15.75" customHeight="1">
      <c r="A902" s="4" t="s">
        <v>1729</v>
      </c>
      <c r="B902" s="4" t="s">
        <v>602</v>
      </c>
      <c r="C902" s="4">
        <v>2</v>
      </c>
      <c r="D902" s="4">
        <v>1</v>
      </c>
      <c r="F902" s="1">
        <v>1</v>
      </c>
      <c r="G902" s="1">
        <f>VLOOKUP(A902,'Tabela IBGE_Município'!A:C,2)</f>
        <v>23952</v>
      </c>
      <c r="H902" s="4" t="s">
        <v>637</v>
      </c>
      <c r="I902" s="28">
        <f>VLOOKUP(DADOS!A902,'Tabela IBGE_Município'!A:E,5)</f>
        <v>0.65</v>
      </c>
      <c r="J902" s="2">
        <f t="shared" si="14"/>
        <v>8.3500334001336012E-5</v>
      </c>
      <c r="K902" s="20">
        <f>(VLOOKUP(B902,'Celulares por Região'!A:H,6))/G902</f>
        <v>6.6090514362057443E-2</v>
      </c>
    </row>
    <row r="903" spans="1:11" ht="15.75" customHeight="1">
      <c r="A903" s="4" t="s">
        <v>1730</v>
      </c>
      <c r="B903" s="4" t="s">
        <v>620</v>
      </c>
      <c r="C903" s="4">
        <v>9</v>
      </c>
      <c r="D903" s="4">
        <v>9</v>
      </c>
      <c r="E903" s="4">
        <v>6</v>
      </c>
      <c r="F903" s="1">
        <v>6</v>
      </c>
      <c r="G903" s="1">
        <f>VLOOKUP(A903,'Tabela IBGE_Município'!A:C,2)</f>
        <v>3597</v>
      </c>
      <c r="H903" s="4" t="s">
        <v>640</v>
      </c>
      <c r="I903" s="28">
        <f>VLOOKUP(DADOS!A903,'Tabela IBGE_Município'!A:E,5)</f>
        <v>0.73</v>
      </c>
      <c r="J903" s="2">
        <f t="shared" si="14"/>
        <v>5.8381984987489572E-3</v>
      </c>
      <c r="K903" s="20">
        <f>(VLOOKUP(B903,'Celulares por Região'!A:H,6))/G903</f>
        <v>0.18710036141228803</v>
      </c>
    </row>
    <row r="904" spans="1:11" ht="15.75" customHeight="1">
      <c r="A904" s="4" t="s">
        <v>1731</v>
      </c>
      <c r="B904" s="4" t="s">
        <v>602</v>
      </c>
      <c r="D904" s="4">
        <v>3</v>
      </c>
      <c r="E904" s="4">
        <v>4</v>
      </c>
      <c r="F904" s="1">
        <v>31</v>
      </c>
      <c r="G904" s="1">
        <f>VLOOKUP(A904,'Tabela IBGE_Município'!A:C,2)</f>
        <v>4461</v>
      </c>
      <c r="H904" s="4" t="s">
        <v>638</v>
      </c>
      <c r="I904" s="28">
        <f>VLOOKUP(DADOS!A904,'Tabela IBGE_Município'!A:E,5)</f>
        <v>0.65200000000000002</v>
      </c>
      <c r="J904" s="2">
        <f t="shared" si="14"/>
        <v>8.5182694463124854E-3</v>
      </c>
      <c r="K904" s="20">
        <f>(VLOOKUP(B904,'Celulares por Região'!A:H,6))/G904</f>
        <v>0.3548531719345438</v>
      </c>
    </row>
    <row r="905" spans="1:11" ht="15.75" customHeight="1">
      <c r="A905" s="4" t="s">
        <v>1733</v>
      </c>
      <c r="B905" s="4" t="s">
        <v>617</v>
      </c>
      <c r="C905" s="4">
        <v>1</v>
      </c>
      <c r="D905" s="4">
        <v>2</v>
      </c>
      <c r="E905" s="4">
        <v>2</v>
      </c>
      <c r="F905" s="1">
        <v>3</v>
      </c>
      <c r="G905" s="1">
        <f>VLOOKUP(A905,'Tabela IBGE_Município'!A:C,2)</f>
        <v>2254</v>
      </c>
      <c r="H905" s="4" t="s">
        <v>637</v>
      </c>
      <c r="I905" s="28">
        <f>VLOOKUP(DADOS!A905,'Tabela IBGE_Município'!A:E,5)</f>
        <v>0.78500000000000003</v>
      </c>
      <c r="J905" s="2">
        <f t="shared" si="14"/>
        <v>3.105590062111801E-3</v>
      </c>
      <c r="K905" s="20">
        <f>(VLOOKUP(B905,'Celulares por Região'!A:H,6))/G905</f>
        <v>6.2999112688553682E-2</v>
      </c>
    </row>
    <row r="906" spans="1:11" ht="15.75" customHeight="1">
      <c r="A906" s="4" t="s">
        <v>1734</v>
      </c>
      <c r="B906" s="4" t="s">
        <v>602</v>
      </c>
      <c r="C906" s="4">
        <v>2</v>
      </c>
      <c r="D906" s="4">
        <v>1</v>
      </c>
      <c r="F906" s="1"/>
      <c r="G906" s="1">
        <f>VLOOKUP(A906,'Tabela IBGE_Município'!A:C,2)</f>
        <v>72545</v>
      </c>
      <c r="H906" s="4" t="s">
        <v>637</v>
      </c>
      <c r="I906" s="28">
        <f>VLOOKUP(DADOS!A906,'Tabela IBGE_Município'!A:E,5)</f>
        <v>0.72099999999999997</v>
      </c>
      <c r="J906" s="2">
        <f t="shared" si="14"/>
        <v>1.3784547522227583E-5</v>
      </c>
      <c r="K906" s="20">
        <f>(VLOOKUP(B906,'Celulares por Região'!A:H,6))/G906</f>
        <v>2.1820938727686263E-2</v>
      </c>
    </row>
    <row r="907" spans="1:11" ht="15.75" customHeight="1">
      <c r="A907" s="4" t="s">
        <v>1735</v>
      </c>
      <c r="B907" s="4" t="s">
        <v>609</v>
      </c>
      <c r="C907" s="4">
        <v>1</v>
      </c>
      <c r="D907" s="4">
        <v>3</v>
      </c>
      <c r="E907" s="4">
        <v>1</v>
      </c>
      <c r="F907" s="1">
        <v>3</v>
      </c>
      <c r="G907" s="1">
        <f>VLOOKUP(A907,'Tabela IBGE_Município'!A:C,2)</f>
        <v>3092</v>
      </c>
      <c r="H907" s="4" t="s">
        <v>637</v>
      </c>
      <c r="I907" s="28">
        <f>VLOOKUP(DADOS!A907,'Tabela IBGE_Município'!A:E,5)</f>
        <v>0.65</v>
      </c>
      <c r="J907" s="2">
        <f t="shared" si="14"/>
        <v>2.2639068564036221E-3</v>
      </c>
      <c r="K907" s="20">
        <f>(VLOOKUP(B907,'Celulares por Região'!A:H,6))/G907</f>
        <v>0.23738680465717982</v>
      </c>
    </row>
    <row r="908" spans="1:11" ht="15.75" customHeight="1">
      <c r="A908" s="4" t="s">
        <v>1735</v>
      </c>
      <c r="B908" s="4" t="s">
        <v>609</v>
      </c>
      <c r="C908" s="4">
        <v>1</v>
      </c>
      <c r="D908" s="4">
        <v>2</v>
      </c>
      <c r="E908" s="4">
        <v>1</v>
      </c>
      <c r="F908" s="1"/>
      <c r="G908" s="1">
        <f>VLOOKUP(A908,'Tabela IBGE_Município'!A:C,2)</f>
        <v>3092</v>
      </c>
      <c r="H908" s="4" t="s">
        <v>637</v>
      </c>
      <c r="I908" s="28">
        <f>VLOOKUP(DADOS!A908,'Tabela IBGE_Município'!A:E,5)</f>
        <v>0.65</v>
      </c>
      <c r="J908" s="2">
        <f t="shared" si="14"/>
        <v>9.7024579560155242E-4</v>
      </c>
      <c r="K908" s="20">
        <f>(VLOOKUP(B908,'Celulares por Região'!A:H,6))/G908</f>
        <v>0.23738680465717982</v>
      </c>
    </row>
    <row r="909" spans="1:11" ht="15.75" customHeight="1">
      <c r="A909" s="4" t="s">
        <v>1738</v>
      </c>
      <c r="B909" s="4" t="s">
        <v>630</v>
      </c>
      <c r="C909" s="4">
        <v>1</v>
      </c>
      <c r="F909" s="1">
        <v>3</v>
      </c>
      <c r="G909" s="1">
        <f>VLOOKUP(A909,'Tabela IBGE_Município'!A:C,2)</f>
        <v>5442</v>
      </c>
      <c r="H909" s="4" t="s">
        <v>638</v>
      </c>
      <c r="I909" s="28">
        <f>VLOOKUP(DADOS!A909,'Tabela IBGE_Município'!A:E,5)</f>
        <v>0.72599999999999998</v>
      </c>
      <c r="J909" s="2">
        <f t="shared" si="14"/>
        <v>5.5126791620727675E-4</v>
      </c>
      <c r="K909" s="20">
        <f>(VLOOKUP(B909,'Celulares por Região'!A:H,6))/G909</f>
        <v>1.8348033811098861</v>
      </c>
    </row>
    <row r="910" spans="1:11" ht="15.75" customHeight="1">
      <c r="A910" s="4" t="s">
        <v>1739</v>
      </c>
      <c r="B910" s="4" t="s">
        <v>612</v>
      </c>
      <c r="C910" s="4">
        <v>1</v>
      </c>
      <c r="D910" s="4">
        <v>1</v>
      </c>
      <c r="F910" s="1">
        <v>1</v>
      </c>
      <c r="G910" s="1">
        <f>VLOOKUP(A910,'Tabela IBGE_Município'!A:C,2)</f>
        <v>3216</v>
      </c>
      <c r="H910" s="4" t="s">
        <v>640</v>
      </c>
      <c r="I910" s="28">
        <f>VLOOKUP(DADOS!A910,'Tabela IBGE_Município'!A:E,5)</f>
        <v>0.56999999999999995</v>
      </c>
      <c r="J910" s="2">
        <f t="shared" si="14"/>
        <v>6.2189054726368158E-4</v>
      </c>
      <c r="K910" s="20">
        <f>(VLOOKUP(B910,'Celulares por Região'!A:H,6))/G910</f>
        <v>1.8976990049751243</v>
      </c>
    </row>
    <row r="911" spans="1:11" ht="15.75" customHeight="1">
      <c r="A911" s="4" t="s">
        <v>1741</v>
      </c>
      <c r="B911" s="4" t="s">
        <v>602</v>
      </c>
      <c r="C911" s="4">
        <v>3</v>
      </c>
      <c r="D911" s="4">
        <v>2</v>
      </c>
      <c r="E911" s="4">
        <v>3</v>
      </c>
      <c r="F911" s="1"/>
      <c r="G911" s="1">
        <f>VLOOKUP(A911,'Tabela IBGE_Município'!A:C,2)</f>
        <v>14368</v>
      </c>
      <c r="H911" s="4" t="s">
        <v>637</v>
      </c>
      <c r="I911" s="28">
        <f>VLOOKUP(DADOS!A911,'Tabela IBGE_Município'!A:E,5)</f>
        <v>0.7</v>
      </c>
      <c r="J911" s="2">
        <f t="shared" si="14"/>
        <v>3.4799554565701559E-4</v>
      </c>
      <c r="K911" s="20">
        <f>(VLOOKUP(B911,'Celulares por Região'!A:H,6))/G911</f>
        <v>0.11017538975501114</v>
      </c>
    </row>
    <row r="912" spans="1:11" ht="15.75" customHeight="1">
      <c r="A912" s="4" t="s">
        <v>1742</v>
      </c>
      <c r="B912" s="4" t="s">
        <v>620</v>
      </c>
      <c r="C912" s="4">
        <v>1</v>
      </c>
      <c r="D912" s="4">
        <v>2</v>
      </c>
      <c r="E912" s="4">
        <v>1</v>
      </c>
      <c r="F912" s="1"/>
      <c r="G912" s="1">
        <f>VLOOKUP(A912,'Tabela IBGE_Município'!A:C,2)</f>
        <v>7499</v>
      </c>
      <c r="H912" s="4" t="s">
        <v>637</v>
      </c>
      <c r="I912" s="28">
        <f>VLOOKUP(DADOS!A912,'Tabela IBGE_Município'!A:E,5)</f>
        <v>0.73</v>
      </c>
      <c r="J912" s="2">
        <f t="shared" si="14"/>
        <v>4.0005334044539273E-4</v>
      </c>
      <c r="K912" s="20">
        <f>(VLOOKUP(B912,'Celulares por Região'!A:H,6))/G912</f>
        <v>8.9745299373249765E-2</v>
      </c>
    </row>
    <row r="913" spans="1:11" ht="15.75" customHeight="1">
      <c r="A913" s="4" t="s">
        <v>1743</v>
      </c>
      <c r="B913" s="4" t="s">
        <v>624</v>
      </c>
      <c r="C913" s="4">
        <v>4</v>
      </c>
      <c r="D913" s="4">
        <v>2</v>
      </c>
      <c r="E913" s="4">
        <v>3</v>
      </c>
      <c r="F913" s="1"/>
      <c r="G913" s="1">
        <f>VLOOKUP(A913,'Tabela IBGE_Município'!A:C,2)</f>
        <v>17740</v>
      </c>
      <c r="H913" s="4" t="s">
        <v>637</v>
      </c>
      <c r="I913" s="28">
        <f>VLOOKUP(DADOS!A913,'Tabela IBGE_Município'!A:E,5)</f>
        <v>0.72699999999999998</v>
      </c>
      <c r="J913" s="2">
        <f t="shared" si="14"/>
        <v>2.8184892897406989E-4</v>
      </c>
      <c r="K913" s="20">
        <f>(VLOOKUP(B913,'Celulares por Região'!A:H,6))/G913</f>
        <v>7.4915445321307783E-2</v>
      </c>
    </row>
    <row r="914" spans="1:11" ht="15.75" customHeight="1">
      <c r="A914" s="4" t="s">
        <v>1744</v>
      </c>
      <c r="B914" s="4" t="s">
        <v>604</v>
      </c>
      <c r="D914" s="4">
        <v>3</v>
      </c>
      <c r="E914" s="4">
        <v>3</v>
      </c>
      <c r="F914" s="1">
        <v>6</v>
      </c>
      <c r="G914" s="1">
        <f>VLOOKUP(A914,'Tabela IBGE_Município'!A:C,2)</f>
        <v>2505</v>
      </c>
      <c r="H914" s="4" t="s">
        <v>640</v>
      </c>
      <c r="I914" s="28">
        <f>VLOOKUP(DADOS!A914,'Tabela IBGE_Município'!A:E,5)</f>
        <v>0.67</v>
      </c>
      <c r="J914" s="2">
        <f t="shared" si="14"/>
        <v>4.7904191616766467E-3</v>
      </c>
      <c r="K914" s="20">
        <f>(VLOOKUP(B914,'Celulares por Região'!A:H,6))/G914</f>
        <v>0.73732534930139726</v>
      </c>
    </row>
    <row r="915" spans="1:11" ht="15.75" customHeight="1">
      <c r="A915" s="4" t="s">
        <v>1745</v>
      </c>
      <c r="B915" s="4" t="s">
        <v>618</v>
      </c>
      <c r="C915" s="4">
        <v>1</v>
      </c>
      <c r="D915" s="4">
        <v>7</v>
      </c>
      <c r="E915" s="4">
        <v>4</v>
      </c>
      <c r="F915" s="1"/>
      <c r="G915" s="1">
        <f>VLOOKUP(A915,'Tabela IBGE_Município'!A:C,2)</f>
        <v>22002</v>
      </c>
      <c r="H915" s="4" t="s">
        <v>637</v>
      </c>
      <c r="I915" s="28">
        <f>VLOOKUP(DADOS!A915,'Tabela IBGE_Município'!A:E,5)</f>
        <v>0.66500000000000004</v>
      </c>
      <c r="J915" s="2">
        <f t="shared" si="14"/>
        <v>4.9995454958640128E-4</v>
      </c>
      <c r="K915" s="20">
        <f>(VLOOKUP(B915,'Celulares por Região'!A:H,6))/G915</f>
        <v>0.4858194709571857</v>
      </c>
    </row>
    <row r="916" spans="1:11" ht="15.75" customHeight="1">
      <c r="A916" s="4" t="s">
        <v>1747</v>
      </c>
      <c r="B916" s="4" t="s">
        <v>600</v>
      </c>
      <c r="C916" s="4">
        <v>2</v>
      </c>
      <c r="D916" s="4">
        <v>4</v>
      </c>
      <c r="E916" s="4">
        <v>3</v>
      </c>
      <c r="F916" s="1">
        <v>2</v>
      </c>
      <c r="G916" s="1">
        <f>VLOOKUP(A916,'Tabela IBGE_Município'!A:C,2)</f>
        <v>8749</v>
      </c>
      <c r="H916" s="4" t="s">
        <v>638</v>
      </c>
      <c r="I916" s="28">
        <f>VLOOKUP(DADOS!A916,'Tabela IBGE_Município'!A:E,5)</f>
        <v>0.70099999999999996</v>
      </c>
      <c r="J916" s="2">
        <f t="shared" si="14"/>
        <v>1.0286889930277746E-3</v>
      </c>
      <c r="K916" s="20">
        <f>(VLOOKUP(B916,'Celulares por Região'!A:H,6))/G916</f>
        <v>0.4168476397302549</v>
      </c>
    </row>
    <row r="917" spans="1:11" ht="15.75" customHeight="1">
      <c r="A917" s="4" t="s">
        <v>1748</v>
      </c>
      <c r="B917" s="4" t="s">
        <v>621</v>
      </c>
      <c r="C917" s="4">
        <v>2</v>
      </c>
      <c r="D917" s="4">
        <v>1</v>
      </c>
      <c r="F917" s="1"/>
      <c r="G917" s="1">
        <f>VLOOKUP(A917,'Tabela IBGE_Município'!A:C,2)</f>
        <v>2987</v>
      </c>
      <c r="H917" s="4" t="s">
        <v>639</v>
      </c>
      <c r="I917" s="28">
        <f>VLOOKUP(DADOS!A917,'Tabela IBGE_Município'!A:E,5)</f>
        <v>0.72599999999999998</v>
      </c>
      <c r="J917" s="2">
        <f t="shared" si="14"/>
        <v>3.3478406427854036E-4</v>
      </c>
      <c r="K917" s="20">
        <f>(VLOOKUP(B917,'Celulares por Região'!A:H,6))/G917</f>
        <v>0.69568128557080688</v>
      </c>
    </row>
    <row r="918" spans="1:11" ht="15.75" customHeight="1">
      <c r="A918" s="4" t="s">
        <v>1749</v>
      </c>
      <c r="B918" s="4" t="s">
        <v>616</v>
      </c>
      <c r="C918" s="4">
        <v>3</v>
      </c>
      <c r="D918" s="4">
        <v>2</v>
      </c>
      <c r="E918" s="4">
        <v>2</v>
      </c>
      <c r="F918" s="1">
        <v>1</v>
      </c>
      <c r="G918" s="1">
        <f>VLOOKUP(A918,'Tabela IBGE_Município'!A:C,2)</f>
        <v>3407</v>
      </c>
      <c r="H918" s="4" t="s">
        <v>640</v>
      </c>
      <c r="I918" s="28">
        <f>VLOOKUP(DADOS!A918,'Tabela IBGE_Município'!A:E,5)</f>
        <v>0.59</v>
      </c>
      <c r="J918" s="2">
        <f t="shared" si="14"/>
        <v>1.4675667742882301E-3</v>
      </c>
      <c r="K918" s="20">
        <f>(VLOOKUP(B918,'Celulares por Região'!A:H,6))/G918</f>
        <v>0.85735250953918407</v>
      </c>
    </row>
    <row r="919" spans="1:11" ht="15.75" customHeight="1">
      <c r="A919" s="4" t="s">
        <v>1750</v>
      </c>
      <c r="B919" s="4" t="s">
        <v>620</v>
      </c>
      <c r="C919" s="4">
        <v>1</v>
      </c>
      <c r="D919" s="4">
        <v>1</v>
      </c>
      <c r="E919" s="4">
        <v>1</v>
      </c>
      <c r="F919" s="1">
        <v>3</v>
      </c>
      <c r="G919" s="1">
        <f>VLOOKUP(A919,'Tabela IBGE_Município'!A:C,2)</f>
        <v>37747</v>
      </c>
      <c r="H919" s="4" t="s">
        <v>637</v>
      </c>
      <c r="I919" s="28">
        <f>VLOOKUP(DADOS!A919,'Tabela IBGE_Município'!A:E,5)</f>
        <v>0.73099999999999998</v>
      </c>
      <c r="J919" s="2">
        <f t="shared" si="14"/>
        <v>1.3246085781651521E-4</v>
      </c>
      <c r="K919" s="20">
        <f>(VLOOKUP(B919,'Celulares por Região'!A:H,6))/G919</f>
        <v>1.7829231462102947E-2</v>
      </c>
    </row>
    <row r="920" spans="1:11" ht="15.75" customHeight="1">
      <c r="A920" s="4" t="s">
        <v>1751</v>
      </c>
      <c r="B920" s="4" t="s">
        <v>609</v>
      </c>
      <c r="C920" s="4">
        <v>1</v>
      </c>
      <c r="D920" s="4">
        <v>1</v>
      </c>
      <c r="E920" s="4">
        <v>1</v>
      </c>
      <c r="F920" s="1"/>
      <c r="G920" s="1">
        <f>VLOOKUP(A920,'Tabela IBGE_Município'!A:C,2)</f>
        <v>19715</v>
      </c>
      <c r="H920" s="4" t="s">
        <v>638</v>
      </c>
      <c r="I920" s="28">
        <f>VLOOKUP(DADOS!A920,'Tabela IBGE_Município'!A:E,5)</f>
        <v>0.70299999999999996</v>
      </c>
      <c r="J920" s="2">
        <f t="shared" si="14"/>
        <v>1.0144559979710881E-4</v>
      </c>
      <c r="K920" s="20">
        <f>(VLOOKUP(B920,'Celulares por Região'!A:H,6))/G920</f>
        <v>3.7230535125538929E-2</v>
      </c>
    </row>
    <row r="921" spans="1:11" ht="15.75" customHeight="1">
      <c r="A921" s="4" t="s">
        <v>1752</v>
      </c>
      <c r="B921" s="4" t="s">
        <v>608</v>
      </c>
      <c r="C921" s="4">
        <v>3</v>
      </c>
      <c r="D921" s="4">
        <v>7</v>
      </c>
      <c r="E921" s="4">
        <v>4</v>
      </c>
      <c r="F921" s="1">
        <v>3</v>
      </c>
      <c r="G921" s="1">
        <f>VLOOKUP(A921,'Tabela IBGE_Município'!A:C,2)</f>
        <v>21267</v>
      </c>
      <c r="H921" s="4" t="s">
        <v>638</v>
      </c>
      <c r="I921" s="28">
        <f>VLOOKUP(DADOS!A921,'Tabela IBGE_Município'!A:E,5)</f>
        <v>0.61299999999999999</v>
      </c>
      <c r="J921" s="2">
        <f t="shared" si="14"/>
        <v>6.5829689189824607E-4</v>
      </c>
      <c r="K921" s="20">
        <f>(VLOOKUP(B921,'Celulares por Região'!A:H,6))/G921</f>
        <v>0.18479334179715051</v>
      </c>
    </row>
    <row r="922" spans="1:11" ht="15.75" customHeight="1">
      <c r="A922" s="4" t="s">
        <v>1753</v>
      </c>
      <c r="B922" s="4" t="s">
        <v>602</v>
      </c>
      <c r="D922" s="4">
        <v>3</v>
      </c>
      <c r="E922" s="4">
        <v>2</v>
      </c>
      <c r="F922" s="1"/>
      <c r="G922" s="1">
        <f>VLOOKUP(A922,'Tabela IBGE_Município'!A:C,2)</f>
        <v>71809</v>
      </c>
      <c r="H922" s="4" t="s">
        <v>637</v>
      </c>
      <c r="I922" s="28">
        <f>VLOOKUP(DADOS!A922,'Tabela IBGE_Município'!A:E,5)</f>
        <v>0.75</v>
      </c>
      <c r="J922" s="2">
        <f t="shared" si="14"/>
        <v>6.9629155119831782E-5</v>
      </c>
      <c r="K922" s="20">
        <f>(VLOOKUP(B922,'Celulares por Região'!A:H,6))/G922</f>
        <v>2.2044590510938739E-2</v>
      </c>
    </row>
    <row r="923" spans="1:11" ht="15.75" customHeight="1">
      <c r="A923" s="4" t="s">
        <v>1754</v>
      </c>
      <c r="B923" s="4" t="s">
        <v>600</v>
      </c>
      <c r="D923" s="4">
        <v>1</v>
      </c>
      <c r="E923" s="4">
        <v>1</v>
      </c>
      <c r="F923" s="1">
        <v>6</v>
      </c>
      <c r="G923" s="1">
        <f>VLOOKUP(A923,'Tabela IBGE_Município'!A:C,2)</f>
        <v>26318</v>
      </c>
      <c r="H923" s="4" t="s">
        <v>638</v>
      </c>
      <c r="I923" s="28">
        <f>VLOOKUP(DADOS!A923,'Tabela IBGE_Município'!A:E,5)</f>
        <v>0.77</v>
      </c>
      <c r="J923" s="2">
        <f t="shared" si="14"/>
        <v>3.0397446614484385E-4</v>
      </c>
      <c r="K923" s="20">
        <f>(VLOOKUP(B923,'Celulares por Região'!A:H,6))/G923</f>
        <v>0.13857435975378068</v>
      </c>
    </row>
    <row r="924" spans="1:11" ht="15.75" customHeight="1">
      <c r="A924" s="4" t="s">
        <v>1755</v>
      </c>
      <c r="B924" s="4" t="s">
        <v>620</v>
      </c>
      <c r="C924" s="4">
        <v>2</v>
      </c>
      <c r="D924" s="4">
        <v>2</v>
      </c>
      <c r="F924" s="1">
        <v>2</v>
      </c>
      <c r="G924" s="1">
        <f>VLOOKUP(A924,'Tabela IBGE_Município'!A:C,2)</f>
        <v>75540</v>
      </c>
      <c r="H924" s="4" t="s">
        <v>639</v>
      </c>
      <c r="I924" s="28">
        <f>VLOOKUP(DADOS!A924,'Tabela IBGE_Município'!A:E,5)</f>
        <v>0.78500000000000003</v>
      </c>
      <c r="J924" s="2">
        <f t="shared" si="14"/>
        <v>5.295207836907599E-5</v>
      </c>
      <c r="K924" s="20">
        <f>(VLOOKUP(B924,'Celulares por Região'!A:H,6))/G924</f>
        <v>8.909187185597035E-3</v>
      </c>
    </row>
    <row r="925" spans="1:11" ht="15.75" customHeight="1">
      <c r="A925" s="4" t="s">
        <v>1757</v>
      </c>
      <c r="B925" s="4" t="s">
        <v>606</v>
      </c>
      <c r="C925" s="4">
        <v>4</v>
      </c>
      <c r="D925" s="4">
        <v>5</v>
      </c>
      <c r="E925" s="4">
        <v>3</v>
      </c>
      <c r="F925" s="1">
        <v>4</v>
      </c>
      <c r="G925" s="1">
        <f>VLOOKUP(A925,'Tabela IBGE_Município'!A:C,2)</f>
        <v>10167</v>
      </c>
      <c r="H925" s="4" t="s">
        <v>640</v>
      </c>
      <c r="I925" s="28">
        <f>VLOOKUP(DADOS!A925,'Tabela IBGE_Município'!A:E,5)</f>
        <v>0.61799999999999999</v>
      </c>
      <c r="J925" s="2">
        <f t="shared" si="14"/>
        <v>1.1802891708468574E-3</v>
      </c>
      <c r="K925" s="20">
        <f>(VLOOKUP(B925,'Celulares por Região'!A:H,6))/G925</f>
        <v>0.22494344447723025</v>
      </c>
    </row>
    <row r="926" spans="1:11" ht="15.75" customHeight="1">
      <c r="A926" s="4" t="s">
        <v>1758</v>
      </c>
      <c r="B926" s="4" t="s">
        <v>602</v>
      </c>
      <c r="C926" s="4">
        <v>3</v>
      </c>
      <c r="D926" s="4">
        <v>5</v>
      </c>
      <c r="E926" s="4">
        <v>4</v>
      </c>
      <c r="F926" s="1">
        <v>1</v>
      </c>
      <c r="G926" s="1">
        <f>VLOOKUP(A926,'Tabela IBGE_Município'!A:C,2)</f>
        <v>10984</v>
      </c>
      <c r="H926" s="4" t="s">
        <v>638</v>
      </c>
      <c r="I926" s="28">
        <f>VLOOKUP(DADOS!A926,'Tabela IBGE_Município'!A:E,5)</f>
        <v>0.68400000000000005</v>
      </c>
      <c r="J926" s="2">
        <f t="shared" si="14"/>
        <v>9.1041514930808448E-4</v>
      </c>
      <c r="K926" s="20">
        <f>(VLOOKUP(B926,'Celulares por Região'!A:H,6))/G926</f>
        <v>0.14411871813546978</v>
      </c>
    </row>
    <row r="927" spans="1:11" ht="15.75" customHeight="1">
      <c r="A927" s="4" t="s">
        <v>1760</v>
      </c>
      <c r="B927" s="4" t="s">
        <v>612</v>
      </c>
      <c r="C927" s="4">
        <v>1</v>
      </c>
      <c r="D927" s="4">
        <v>1</v>
      </c>
      <c r="F927" s="1">
        <v>2</v>
      </c>
      <c r="G927" s="1">
        <f>VLOOKUP(A927,'Tabela IBGE_Município'!A:C,2)</f>
        <v>5421</v>
      </c>
      <c r="H927" s="4" t="s">
        <v>637</v>
      </c>
      <c r="I927" s="28">
        <f>VLOOKUP(DADOS!A927,'Tabela IBGE_Município'!A:E,5)</f>
        <v>0.60899999999999999</v>
      </c>
      <c r="J927" s="2">
        <f t="shared" si="14"/>
        <v>5.5340343110127279E-4</v>
      </c>
      <c r="K927" s="20">
        <f>(VLOOKUP(B927,'Celulares por Região'!A:H,6))/G927</f>
        <v>1.125807046670356</v>
      </c>
    </row>
    <row r="928" spans="1:11" ht="15.75" customHeight="1">
      <c r="A928" s="4" t="s">
        <v>1761</v>
      </c>
      <c r="B928" s="4" t="s">
        <v>620</v>
      </c>
      <c r="C928" s="4">
        <v>1</v>
      </c>
      <c r="D928" s="4">
        <v>4</v>
      </c>
      <c r="E928" s="4">
        <v>4</v>
      </c>
      <c r="F928" s="1">
        <v>2</v>
      </c>
      <c r="G928" s="1">
        <f>VLOOKUP(A928,'Tabela IBGE_Município'!A:C,2)</f>
        <v>3653</v>
      </c>
      <c r="H928" s="4" t="s">
        <v>639</v>
      </c>
      <c r="I928" s="28">
        <f>VLOOKUP(DADOS!A928,'Tabela IBGE_Município'!A:E,5)</f>
        <v>0.75</v>
      </c>
      <c r="J928" s="2">
        <f t="shared" si="14"/>
        <v>2.7374760470845879E-3</v>
      </c>
      <c r="K928" s="20">
        <f>(VLOOKUP(B928,'Celulares por Região'!A:H,6))/G928</f>
        <v>0.18423213796879279</v>
      </c>
    </row>
    <row r="929" spans="1:11" ht="15.75" customHeight="1">
      <c r="A929" s="4" t="s">
        <v>1763</v>
      </c>
      <c r="B929" s="4" t="s">
        <v>608</v>
      </c>
      <c r="C929" s="4">
        <v>4</v>
      </c>
      <c r="D929" s="4">
        <v>2</v>
      </c>
      <c r="F929" s="1">
        <v>1</v>
      </c>
      <c r="G929" s="1">
        <f>VLOOKUP(A929,'Tabela IBGE_Município'!A:C,2)</f>
        <v>7855</v>
      </c>
      <c r="H929" s="4" t="s">
        <v>637</v>
      </c>
      <c r="I929" s="28">
        <f>VLOOKUP(DADOS!A929,'Tabela IBGE_Município'!A:E,5)</f>
        <v>0.57999999999999996</v>
      </c>
      <c r="J929" s="2">
        <f t="shared" si="14"/>
        <v>3.8192234245703374E-4</v>
      </c>
      <c r="K929" s="20">
        <f>(VLOOKUP(B929,'Celulares por Região'!A:H,6))/G929</f>
        <v>0.5003182686187142</v>
      </c>
    </row>
    <row r="930" spans="1:11" ht="15.75" customHeight="1">
      <c r="A930" s="4" t="s">
        <v>1764</v>
      </c>
      <c r="B930" s="4" t="s">
        <v>622</v>
      </c>
      <c r="D930" s="4">
        <v>1</v>
      </c>
      <c r="E930" s="4">
        <v>1</v>
      </c>
      <c r="F930" s="1">
        <v>4</v>
      </c>
      <c r="G930" s="1">
        <f>VLOOKUP(A930,'Tabela IBGE_Município'!A:C,2)</f>
        <v>4935</v>
      </c>
      <c r="H930" s="4" t="s">
        <v>638</v>
      </c>
      <c r="I930" s="28">
        <f>VLOOKUP(DADOS!A930,'Tabela IBGE_Município'!A:E,5)</f>
        <v>0.64</v>
      </c>
      <c r="J930" s="2">
        <f t="shared" si="14"/>
        <v>1.2158054711246201E-3</v>
      </c>
      <c r="K930" s="20">
        <f>(VLOOKUP(B930,'Celulares por Região'!A:H,6))/G930</f>
        <v>0.26119554204660589</v>
      </c>
    </row>
    <row r="931" spans="1:11" ht="15.75" customHeight="1">
      <c r="A931" s="4" t="s">
        <v>1765</v>
      </c>
      <c r="B931" s="4" t="s">
        <v>608</v>
      </c>
      <c r="C931" s="4">
        <v>7</v>
      </c>
      <c r="D931" s="4">
        <v>14</v>
      </c>
      <c r="E931" s="4">
        <v>11</v>
      </c>
      <c r="F931" s="1">
        <v>2</v>
      </c>
      <c r="G931" s="1">
        <f>VLOOKUP(A931,'Tabela IBGE_Município'!A:C,2)</f>
        <v>3599</v>
      </c>
      <c r="H931" s="4" t="s">
        <v>637</v>
      </c>
      <c r="I931" s="28">
        <f>VLOOKUP(DADOS!A931,'Tabela IBGE_Município'!A:E,5)</f>
        <v>0.67700000000000005</v>
      </c>
      <c r="J931" s="2">
        <f t="shared" si="14"/>
        <v>7.5020839121978326E-3</v>
      </c>
      <c r="K931" s="20">
        <f>(VLOOKUP(B931,'Celulares por Região'!A:H,6))/G931</f>
        <v>1.0919699916643513</v>
      </c>
    </row>
    <row r="932" spans="1:11" ht="15.75" customHeight="1">
      <c r="A932" s="4" t="s">
        <v>1768</v>
      </c>
      <c r="B932" s="4" t="s">
        <v>606</v>
      </c>
      <c r="C932" s="4">
        <v>4</v>
      </c>
      <c r="D932" s="4">
        <v>4</v>
      </c>
      <c r="E932" s="4">
        <v>6</v>
      </c>
      <c r="F932" s="1">
        <v>2</v>
      </c>
      <c r="G932" s="1">
        <f>VLOOKUP(A932,'Tabela IBGE_Município'!A:C,2)</f>
        <v>8701</v>
      </c>
      <c r="H932" s="4" t="s">
        <v>638</v>
      </c>
      <c r="I932" s="28">
        <f>VLOOKUP(DADOS!A932,'Tabela IBGE_Município'!A:E,5)</f>
        <v>0.60899999999999999</v>
      </c>
      <c r="J932" s="2">
        <f t="shared" si="14"/>
        <v>1.3791518216296978E-3</v>
      </c>
      <c r="K932" s="20">
        <f>(VLOOKUP(B932,'Celulares por Região'!A:H,6))/G932</f>
        <v>0.26284335133892656</v>
      </c>
    </row>
    <row r="933" spans="1:11" ht="15.75" customHeight="1">
      <c r="A933" s="4" t="s">
        <v>1769</v>
      </c>
      <c r="B933" s="4" t="s">
        <v>600</v>
      </c>
      <c r="C933" s="4">
        <v>3</v>
      </c>
      <c r="D933" s="4">
        <v>3</v>
      </c>
      <c r="E933" s="4">
        <v>3</v>
      </c>
      <c r="F933" s="1">
        <v>2</v>
      </c>
      <c r="G933" s="1">
        <f>VLOOKUP(A933,'Tabela IBGE_Município'!A:C,2)</f>
        <v>6257</v>
      </c>
      <c r="H933" s="4" t="s">
        <v>637</v>
      </c>
      <c r="I933" s="28">
        <f>VLOOKUP(DADOS!A933,'Tabela IBGE_Município'!A:E,5)</f>
        <v>0.66400000000000003</v>
      </c>
      <c r="J933" s="2">
        <f t="shared" si="14"/>
        <v>1.278568003835704E-3</v>
      </c>
      <c r="K933" s="20">
        <f>(VLOOKUP(B933,'Celulares por Região'!A:H,6))/G933</f>
        <v>0.58286718874860155</v>
      </c>
    </row>
    <row r="934" spans="1:11" ht="15.75" customHeight="1">
      <c r="A934" s="4" t="s">
        <v>1770</v>
      </c>
      <c r="B934" s="4" t="s">
        <v>608</v>
      </c>
      <c r="C934" s="4">
        <v>1</v>
      </c>
      <c r="D934" s="4">
        <v>1</v>
      </c>
      <c r="E934" s="4">
        <v>1</v>
      </c>
      <c r="F934" s="1">
        <v>2</v>
      </c>
      <c r="G934" s="1">
        <f>VLOOKUP(A934,'Tabela IBGE_Município'!A:C,2)</f>
        <v>10376</v>
      </c>
      <c r="H934" s="4" t="s">
        <v>639</v>
      </c>
      <c r="I934" s="28">
        <f>VLOOKUP(DADOS!A934,'Tabela IBGE_Município'!A:E,5)</f>
        <v>0.56999999999999995</v>
      </c>
      <c r="J934" s="2">
        <f t="shared" si="14"/>
        <v>3.8550501156515033E-4</v>
      </c>
      <c r="K934" s="20">
        <f>(VLOOKUP(B934,'Celulares por Região'!A:H,6))/G934</f>
        <v>0.37875867386276024</v>
      </c>
    </row>
    <row r="935" spans="1:11" ht="15.75" customHeight="1">
      <c r="A935" s="4" t="s">
        <v>1771</v>
      </c>
      <c r="B935" s="4" t="s">
        <v>622</v>
      </c>
      <c r="C935" s="4">
        <v>1</v>
      </c>
      <c r="D935" s="4">
        <v>1</v>
      </c>
      <c r="F935" s="1">
        <v>5</v>
      </c>
      <c r="G935" s="1">
        <f>VLOOKUP(A935,'Tabela IBGE_Município'!A:C,2)</f>
        <v>5101</v>
      </c>
      <c r="H935" s="4" t="s">
        <v>638</v>
      </c>
      <c r="I935" s="28">
        <f>VLOOKUP(DADOS!A935,'Tabela IBGE_Município'!A:E,5)</f>
        <v>0.623</v>
      </c>
      <c r="J935" s="2">
        <f t="shared" si="14"/>
        <v>1.1762399529504019E-3</v>
      </c>
      <c r="K935" s="20">
        <f>(VLOOKUP(B935,'Celulares por Região'!A:H,6))/G935</f>
        <v>0.25269554989217802</v>
      </c>
    </row>
    <row r="936" spans="1:11" ht="15.75" customHeight="1">
      <c r="A936" s="4" t="s">
        <v>1772</v>
      </c>
      <c r="B936" s="4" t="s">
        <v>602</v>
      </c>
      <c r="C936" s="4">
        <v>1</v>
      </c>
      <c r="D936" s="4">
        <v>1</v>
      </c>
      <c r="F936" s="1"/>
      <c r="G936" s="1">
        <f>VLOOKUP(A936,'Tabela IBGE_Município'!A:C,2)</f>
        <v>9316</v>
      </c>
      <c r="H936" s="4" t="s">
        <v>637</v>
      </c>
      <c r="I936" s="28">
        <f>VLOOKUP(DADOS!A936,'Tabela IBGE_Município'!A:E,5)</f>
        <v>0.621</v>
      </c>
      <c r="J936" s="2">
        <f t="shared" si="14"/>
        <v>1.0734220695577502E-4</v>
      </c>
      <c r="K936" s="20">
        <f>(VLOOKUP(B936,'Celulares por Região'!A:H,6))/G936</f>
        <v>0.16992271361099184</v>
      </c>
    </row>
    <row r="937" spans="1:11" ht="15.75" customHeight="1">
      <c r="A937" s="4" t="s">
        <v>1773</v>
      </c>
      <c r="B937" s="4" t="s">
        <v>606</v>
      </c>
      <c r="D937" s="4">
        <v>2</v>
      </c>
      <c r="E937" s="4">
        <v>1</v>
      </c>
      <c r="F937" s="1">
        <v>2</v>
      </c>
      <c r="G937" s="1">
        <f>VLOOKUP(A937,'Tabela IBGE_Município'!A:C,2)</f>
        <v>4875</v>
      </c>
      <c r="H937" s="4" t="s">
        <v>640</v>
      </c>
      <c r="I937" s="28">
        <f>VLOOKUP(DADOS!A937,'Tabela IBGE_Município'!A:E,5)</f>
        <v>0.68200000000000005</v>
      </c>
      <c r="J937" s="2">
        <f t="shared" si="14"/>
        <v>1.0256410256410256E-3</v>
      </c>
      <c r="K937" s="20">
        <f>(VLOOKUP(B937,'Celulares por Região'!A:H,6))/G937</f>
        <v>0.46912820512820513</v>
      </c>
    </row>
    <row r="938" spans="1:11" ht="15.75" customHeight="1">
      <c r="A938" s="4" t="s">
        <v>1774</v>
      </c>
      <c r="B938" s="4" t="s">
        <v>600</v>
      </c>
      <c r="C938" s="4">
        <v>2</v>
      </c>
      <c r="D938" s="4">
        <v>2</v>
      </c>
      <c r="F938" s="1">
        <v>5</v>
      </c>
      <c r="G938" s="1">
        <f>VLOOKUP(A938,'Tabela IBGE_Município'!A:C,2)</f>
        <v>4965</v>
      </c>
      <c r="H938" s="4" t="s">
        <v>637</v>
      </c>
      <c r="I938" s="28">
        <f>VLOOKUP(DADOS!A938,'Tabela IBGE_Município'!A:E,5)</f>
        <v>0.58399999999999996</v>
      </c>
      <c r="J938" s="2">
        <f t="shared" si="14"/>
        <v>1.4098690835850957E-3</v>
      </c>
      <c r="K938" s="20">
        <f>(VLOOKUP(B938,'Celulares por Região'!A:H,6))/G938</f>
        <v>0.7345417925478348</v>
      </c>
    </row>
    <row r="939" spans="1:11" ht="15.75" customHeight="1">
      <c r="A939" s="4" t="s">
        <v>1776</v>
      </c>
      <c r="B939" s="4" t="s">
        <v>611</v>
      </c>
      <c r="D939" s="4">
        <v>2</v>
      </c>
      <c r="E939" s="4">
        <v>2</v>
      </c>
      <c r="F939" s="1">
        <v>1</v>
      </c>
      <c r="G939" s="1">
        <f>VLOOKUP(A939,'Tabela IBGE_Município'!A:C,2)</f>
        <v>9725</v>
      </c>
      <c r="H939" s="4" t="s">
        <v>637</v>
      </c>
      <c r="I939" s="28">
        <f>VLOOKUP(DADOS!A939,'Tabela IBGE_Município'!A:E,5)</f>
        <v>0.69099999999999995</v>
      </c>
      <c r="J939" s="2">
        <f t="shared" si="14"/>
        <v>5.1413881748071976E-4</v>
      </c>
      <c r="K939" s="20">
        <f>(VLOOKUP(B939,'Celulares por Região'!A:H,6))/G939</f>
        <v>0.41408740359897173</v>
      </c>
    </row>
    <row r="940" spans="1:11" ht="15.75" customHeight="1">
      <c r="A940" s="4" t="s">
        <v>1778</v>
      </c>
      <c r="B940" s="4" t="s">
        <v>617</v>
      </c>
      <c r="C940" s="4">
        <v>4</v>
      </c>
      <c r="D940" s="4">
        <v>6</v>
      </c>
      <c r="E940" s="4">
        <v>3</v>
      </c>
      <c r="F940" s="1">
        <v>1</v>
      </c>
      <c r="G940" s="1">
        <f>VLOOKUP(A940,'Tabela IBGE_Município'!A:C,2)</f>
        <v>3551</v>
      </c>
      <c r="H940" s="4" t="s">
        <v>638</v>
      </c>
      <c r="I940" s="28">
        <f>VLOOKUP(DADOS!A940,'Tabela IBGE_Município'!A:E,5)</f>
        <v>0.78200000000000003</v>
      </c>
      <c r="J940" s="2">
        <f t="shared" si="14"/>
        <v>2.8161081385525205E-3</v>
      </c>
      <c r="K940" s="20">
        <f>(VLOOKUP(B940,'Celulares por Região'!A:H,6))/G940</f>
        <v>3.9988735567445789E-2</v>
      </c>
    </row>
    <row r="941" spans="1:11" ht="15.75" customHeight="1">
      <c r="A941" s="4" t="s">
        <v>1782</v>
      </c>
      <c r="B941" s="4" t="s">
        <v>612</v>
      </c>
      <c r="C941" s="4">
        <v>1</v>
      </c>
      <c r="D941" s="4">
        <v>1</v>
      </c>
      <c r="F941" s="1">
        <v>4</v>
      </c>
      <c r="G941" s="1">
        <f>VLOOKUP(A941,'Tabela IBGE_Município'!A:C,2)</f>
        <v>10693</v>
      </c>
      <c r="H941" s="4" t="s">
        <v>640</v>
      </c>
      <c r="I941" s="28">
        <f>VLOOKUP(DADOS!A941,'Tabela IBGE_Município'!A:E,5)</f>
        <v>0.61499999999999999</v>
      </c>
      <c r="J941" s="2">
        <f t="shared" si="14"/>
        <v>4.6759562330496587E-4</v>
      </c>
      <c r="K941" s="20">
        <f>(VLOOKUP(B941,'Celulares por Região'!A:H,6))/G941</f>
        <v>0.57074721780604132</v>
      </c>
    </row>
    <row r="942" spans="1:11" ht="15.75" customHeight="1">
      <c r="A942" s="4" t="s">
        <v>1782</v>
      </c>
      <c r="B942" s="4" t="s">
        <v>612</v>
      </c>
      <c r="D942" s="4">
        <v>3</v>
      </c>
      <c r="E942" s="4">
        <v>3</v>
      </c>
      <c r="F942" s="1">
        <v>4</v>
      </c>
      <c r="G942" s="1">
        <f>VLOOKUP(A942,'Tabela IBGE_Município'!A:C,2)</f>
        <v>10693</v>
      </c>
      <c r="H942" s="4" t="s">
        <v>640</v>
      </c>
      <c r="I942" s="28">
        <f>VLOOKUP(DADOS!A942,'Tabela IBGE_Município'!A:E,5)</f>
        <v>0.61499999999999999</v>
      </c>
      <c r="J942" s="2">
        <f t="shared" si="14"/>
        <v>9.3519124660993173E-4</v>
      </c>
      <c r="K942" s="20">
        <f>(VLOOKUP(B942,'Celulares por Região'!A:H,6))/G942</f>
        <v>0.57074721780604132</v>
      </c>
    </row>
    <row r="943" spans="1:11" ht="15.75" customHeight="1">
      <c r="A943" s="4" t="s">
        <v>1783</v>
      </c>
      <c r="B943" s="4" t="s">
        <v>629</v>
      </c>
      <c r="C943" s="4">
        <v>1</v>
      </c>
      <c r="D943" s="4">
        <v>2</v>
      </c>
      <c r="E943" s="4">
        <v>1</v>
      </c>
      <c r="F943" s="1"/>
      <c r="G943" s="1">
        <f>VLOOKUP(A943,'Tabela IBGE_Município'!A:C,2)</f>
        <v>11891</v>
      </c>
      <c r="H943" s="4" t="s">
        <v>637</v>
      </c>
      <c r="I943" s="28">
        <f>VLOOKUP(DADOS!A943,'Tabela IBGE_Município'!A:E,5)</f>
        <v>0.623</v>
      </c>
      <c r="J943" s="2">
        <f t="shared" si="14"/>
        <v>2.5229164914641325E-4</v>
      </c>
      <c r="K943" s="20">
        <f>(VLOOKUP(B943,'Celulares por Região'!A:H,6))/G943</f>
        <v>3.869817509040451</v>
      </c>
    </row>
    <row r="944" spans="1:11" ht="15.75" customHeight="1">
      <c r="A944" s="4" t="s">
        <v>1784</v>
      </c>
      <c r="B944" s="4" t="s">
        <v>602</v>
      </c>
      <c r="C944" s="4">
        <v>1</v>
      </c>
      <c r="D944" s="4">
        <v>3</v>
      </c>
      <c r="E944" s="4">
        <v>5</v>
      </c>
      <c r="F944" s="1">
        <v>39</v>
      </c>
      <c r="G944" s="1">
        <f>VLOOKUP(A944,'Tabela IBGE_Município'!A:C,2)</f>
        <v>25585</v>
      </c>
      <c r="H944" s="4" t="s">
        <v>637</v>
      </c>
      <c r="I944" s="28">
        <f>VLOOKUP(DADOS!A944,'Tabela IBGE_Município'!A:E,5)</f>
        <v>0.68</v>
      </c>
      <c r="J944" s="2">
        <f t="shared" si="14"/>
        <v>1.8370138753175688E-3</v>
      </c>
      <c r="K944" s="20">
        <f>(VLOOKUP(B944,'Celulares por Região'!A:H,6))/G944</f>
        <v>6.187219073675982E-2</v>
      </c>
    </row>
    <row r="945" spans="1:11" ht="15.75" customHeight="1">
      <c r="A945" s="4" t="s">
        <v>1785</v>
      </c>
      <c r="B945" s="4" t="s">
        <v>611</v>
      </c>
      <c r="C945" s="4">
        <v>1</v>
      </c>
      <c r="D945" s="4">
        <v>1</v>
      </c>
      <c r="F945" s="1">
        <v>4</v>
      </c>
      <c r="G945" s="1">
        <f>VLOOKUP(A945,'Tabela IBGE_Município'!A:C,2)</f>
        <v>5913</v>
      </c>
      <c r="H945" s="4" t="s">
        <v>637</v>
      </c>
      <c r="I945" s="28">
        <f>VLOOKUP(DADOS!A945,'Tabela IBGE_Município'!A:E,5)</f>
        <v>0.72</v>
      </c>
      <c r="J945" s="2">
        <f t="shared" si="14"/>
        <v>8.4559445290038893E-4</v>
      </c>
      <c r="K945" s="20">
        <f>(VLOOKUP(B945,'Celulares por Região'!A:H,6))/G945</f>
        <v>0.6810417723659733</v>
      </c>
    </row>
    <row r="946" spans="1:11" ht="15.75" customHeight="1">
      <c r="A946" s="4" t="s">
        <v>1786</v>
      </c>
      <c r="B946" s="4" t="s">
        <v>617</v>
      </c>
      <c r="C946" s="4">
        <v>2</v>
      </c>
      <c r="D946" s="4">
        <v>3</v>
      </c>
      <c r="E946" s="4">
        <v>2</v>
      </c>
      <c r="F946" s="1">
        <v>2</v>
      </c>
      <c r="G946" s="1">
        <f>VLOOKUP(A946,'Tabela IBGE_Município'!A:C,2)</f>
        <v>2719</v>
      </c>
      <c r="H946" s="4" t="s">
        <v>637</v>
      </c>
      <c r="I946" s="28">
        <f>VLOOKUP(DADOS!A946,'Tabela IBGE_Município'!A:E,5)</f>
        <v>0.56899999999999995</v>
      </c>
      <c r="J946" s="2">
        <f t="shared" si="14"/>
        <v>2.5744759102611253E-3</v>
      </c>
      <c r="K946" s="20">
        <f>(VLOOKUP(B946,'Celulares por Região'!A:H,6))/G946</f>
        <v>5.2225082751011398E-2</v>
      </c>
    </row>
    <row r="947" spans="1:11" ht="15.75" customHeight="1">
      <c r="A947" s="4" t="s">
        <v>1786</v>
      </c>
      <c r="B947" s="4" t="s">
        <v>617</v>
      </c>
      <c r="C947" s="4">
        <v>4</v>
      </c>
      <c r="D947" s="4">
        <v>3</v>
      </c>
      <c r="E947" s="4">
        <v>4</v>
      </c>
      <c r="F947" s="1"/>
      <c r="G947" s="1">
        <f>VLOOKUP(A947,'Tabela IBGE_Município'!A:C,2)</f>
        <v>2719</v>
      </c>
      <c r="H947" s="4" t="s">
        <v>640</v>
      </c>
      <c r="I947" s="28">
        <f>VLOOKUP(DADOS!A947,'Tabela IBGE_Município'!A:E,5)</f>
        <v>0.56899999999999995</v>
      </c>
      <c r="J947" s="2">
        <f t="shared" si="14"/>
        <v>2.5744759102611253E-3</v>
      </c>
      <c r="K947" s="20">
        <f>(VLOOKUP(B947,'Celulares por Região'!A:H,6))/G947</f>
        <v>5.2225082751011398E-2</v>
      </c>
    </row>
    <row r="948" spans="1:11" ht="15.75" customHeight="1">
      <c r="A948" s="4" t="s">
        <v>1787</v>
      </c>
      <c r="B948" s="4" t="s">
        <v>609</v>
      </c>
      <c r="D948" s="4">
        <v>4</v>
      </c>
      <c r="E948" s="4">
        <v>3</v>
      </c>
      <c r="F948" s="1">
        <v>6</v>
      </c>
      <c r="G948" s="1">
        <f>VLOOKUP(A948,'Tabela IBGE_Município'!A:C,2)</f>
        <v>2877</v>
      </c>
      <c r="H948" s="4" t="s">
        <v>639</v>
      </c>
      <c r="I948" s="28">
        <f>VLOOKUP(DADOS!A948,'Tabela IBGE_Município'!A:E,5)</f>
        <v>0.67</v>
      </c>
      <c r="J948" s="2">
        <f t="shared" si="14"/>
        <v>4.5185957594716716E-3</v>
      </c>
      <c r="K948" s="20">
        <f>(VLOOKUP(B948,'Celulares por Região'!A:H,6))/G948</f>
        <v>0.25512686826555442</v>
      </c>
    </row>
    <row r="949" spans="1:11" ht="15.75" customHeight="1">
      <c r="A949" s="4" t="s">
        <v>1788</v>
      </c>
      <c r="B949" s="4" t="s">
        <v>608</v>
      </c>
      <c r="C949" s="4">
        <v>1</v>
      </c>
      <c r="D949" s="4">
        <v>1</v>
      </c>
      <c r="F949" s="1">
        <v>1</v>
      </c>
      <c r="G949" s="1">
        <f>VLOOKUP(A949,'Tabela IBGE_Município'!A:C,2)</f>
        <v>2936</v>
      </c>
      <c r="H949" s="4" t="s">
        <v>638</v>
      </c>
      <c r="I949" s="28">
        <f>VLOOKUP(DADOS!A949,'Tabela IBGE_Município'!A:E,5)</f>
        <v>0.59599999999999997</v>
      </c>
      <c r="J949" s="2">
        <f t="shared" si="14"/>
        <v>6.8119891008174384E-4</v>
      </c>
      <c r="K949" s="20">
        <f>(VLOOKUP(B949,'Celulares por Região'!A:H,6))/G949</f>
        <v>1.3385558583106267</v>
      </c>
    </row>
    <row r="950" spans="1:11" ht="15.75" customHeight="1">
      <c r="A950" s="4" t="s">
        <v>1789</v>
      </c>
      <c r="B950" s="4" t="s">
        <v>602</v>
      </c>
      <c r="C950" s="4">
        <v>2</v>
      </c>
      <c r="D950" s="4">
        <v>2</v>
      </c>
      <c r="E950" s="4">
        <v>2</v>
      </c>
      <c r="F950" s="1">
        <v>3</v>
      </c>
      <c r="G950" s="1">
        <f>VLOOKUP(A950,'Tabela IBGE_Município'!A:C,2)</f>
        <v>10764</v>
      </c>
      <c r="H950" s="4" t="s">
        <v>637</v>
      </c>
      <c r="I950" s="28">
        <f>VLOOKUP(DADOS!A950,'Tabela IBGE_Município'!A:E,5)</f>
        <v>0.66500000000000004</v>
      </c>
      <c r="J950" s="2">
        <f t="shared" si="14"/>
        <v>6.5031586770717201E-4</v>
      </c>
      <c r="K950" s="20">
        <f>(VLOOKUP(B950,'Celulares por Região'!A:H,6))/G950</f>
        <v>0.14706428836863619</v>
      </c>
    </row>
    <row r="951" spans="1:11" ht="15.75" customHeight="1">
      <c r="A951" s="4" t="s">
        <v>1790</v>
      </c>
      <c r="B951" s="4" t="s">
        <v>614</v>
      </c>
      <c r="C951" s="4">
        <v>1</v>
      </c>
      <c r="E951" s="4">
        <v>1</v>
      </c>
      <c r="F951" s="1"/>
      <c r="G951" s="1">
        <f>VLOOKUP(A951,'Tabela IBGE_Município'!A:C,2)</f>
        <v>17280</v>
      </c>
      <c r="H951" s="4" t="s">
        <v>640</v>
      </c>
      <c r="I951" s="28">
        <f>VLOOKUP(DADOS!A951,'Tabela IBGE_Município'!A:E,5)</f>
        <v>0.58499999999999996</v>
      </c>
      <c r="J951" s="2">
        <f t="shared" si="14"/>
        <v>5.7870370370370373E-5</v>
      </c>
      <c r="K951" s="20">
        <f>(VLOOKUP(B951,'Celulares por Região'!A:H,6))/G951</f>
        <v>6.9502314814814808E-2</v>
      </c>
    </row>
    <row r="952" spans="1:11" ht="15.75" customHeight="1">
      <c r="A952" s="4" t="s">
        <v>1791</v>
      </c>
      <c r="B952" s="4" t="s">
        <v>602</v>
      </c>
      <c r="C952" s="4">
        <v>1</v>
      </c>
      <c r="D952" s="4">
        <v>3</v>
      </c>
      <c r="E952" s="4">
        <v>2</v>
      </c>
      <c r="F952" s="1"/>
      <c r="G952" s="1">
        <f>VLOOKUP(A952,'Tabela IBGE_Município'!A:C,2)</f>
        <v>7046</v>
      </c>
      <c r="H952" s="4" t="s">
        <v>637</v>
      </c>
      <c r="I952" s="28">
        <f>VLOOKUP(DADOS!A952,'Tabela IBGE_Município'!A:E,5)</f>
        <v>0.68</v>
      </c>
      <c r="J952" s="2">
        <f t="shared" si="14"/>
        <v>7.09622480840193E-4</v>
      </c>
      <c r="K952" s="20">
        <f>(VLOOKUP(B952,'Celulares por Região'!A:H,6))/G952</f>
        <v>0.22466647743400511</v>
      </c>
    </row>
    <row r="953" spans="1:11" ht="15.75" customHeight="1">
      <c r="A953" s="4" t="s">
        <v>1792</v>
      </c>
      <c r="B953" s="4" t="s">
        <v>614</v>
      </c>
      <c r="C953" s="4">
        <v>1</v>
      </c>
      <c r="D953" s="4">
        <v>1</v>
      </c>
      <c r="F953" s="1">
        <v>1</v>
      </c>
      <c r="G953" s="1">
        <f>VLOOKUP(A953,'Tabela IBGE_Município'!A:C,2)</f>
        <v>8740</v>
      </c>
      <c r="I953" s="28">
        <f>VLOOKUP(DADOS!A953,'Tabela IBGE_Município'!A:E,5)</f>
        <v>0.54200000000000004</v>
      </c>
      <c r="J953" s="2">
        <f t="shared" si="14"/>
        <v>2.288329519450801E-4</v>
      </c>
      <c r="K953" s="20">
        <f>(VLOOKUP(B953,'Celulares por Região'!A:H,6))/G953</f>
        <v>0.1374141876430206</v>
      </c>
    </row>
    <row r="954" spans="1:11" ht="15.75" customHeight="1">
      <c r="A954" s="4" t="s">
        <v>1793</v>
      </c>
      <c r="B954" s="4" t="s">
        <v>614</v>
      </c>
      <c r="C954" s="4">
        <v>1</v>
      </c>
      <c r="D954" s="4">
        <v>2</v>
      </c>
      <c r="E954" s="4">
        <v>1</v>
      </c>
      <c r="F954" s="1">
        <v>9</v>
      </c>
      <c r="G954" s="1">
        <f>VLOOKUP(A954,'Tabela IBGE_Município'!A:C,2)</f>
        <v>10346</v>
      </c>
      <c r="H954" s="4" t="s">
        <v>637</v>
      </c>
      <c r="I954" s="28">
        <f>VLOOKUP(DADOS!A954,'Tabela IBGE_Município'!A:E,5)</f>
        <v>0.51800000000000002</v>
      </c>
      <c r="J954" s="2">
        <f t="shared" si="14"/>
        <v>1.1598685482312006E-3</v>
      </c>
      <c r="K954" s="20">
        <f>(VLOOKUP(B954,'Celulares por Região'!A:H,6))/G954</f>
        <v>0.11608351053547265</v>
      </c>
    </row>
    <row r="955" spans="1:11" ht="15.75" customHeight="1">
      <c r="A955" s="4" t="s">
        <v>1794</v>
      </c>
      <c r="B955" s="4" t="s">
        <v>625</v>
      </c>
      <c r="C955" s="4">
        <v>4</v>
      </c>
      <c r="D955" s="4">
        <v>5</v>
      </c>
      <c r="E955" s="4">
        <v>4</v>
      </c>
      <c r="F955" s="1"/>
      <c r="G955" s="1">
        <f>VLOOKUP(A955,'Tabela IBGE_Município'!A:C,2)</f>
        <v>13670</v>
      </c>
      <c r="H955" s="4" t="s">
        <v>637</v>
      </c>
      <c r="I955" s="28">
        <f>VLOOKUP(DADOS!A955,'Tabela IBGE_Município'!A:E,5)</f>
        <v>0.69</v>
      </c>
      <c r="J955" s="2">
        <f t="shared" si="14"/>
        <v>6.5837600585223115E-4</v>
      </c>
      <c r="K955" s="20">
        <f>(VLOOKUP(B955,'Celulares por Região'!A:H,6))/G955</f>
        <v>0.57022677395757138</v>
      </c>
    </row>
    <row r="956" spans="1:11" ht="15.75" customHeight="1">
      <c r="A956" s="4" t="s">
        <v>1795</v>
      </c>
      <c r="B956" s="4" t="s">
        <v>600</v>
      </c>
      <c r="C956" s="4">
        <v>3</v>
      </c>
      <c r="D956" s="4">
        <v>5</v>
      </c>
      <c r="E956" s="4">
        <v>3</v>
      </c>
      <c r="F956" s="1">
        <v>4</v>
      </c>
      <c r="G956" s="1">
        <f>VLOOKUP(A956,'Tabela IBGE_Município'!A:C,2)</f>
        <v>21840</v>
      </c>
      <c r="H956" s="4" t="s">
        <v>637</v>
      </c>
      <c r="I956" s="28">
        <f>VLOOKUP(DADOS!A956,'Tabela IBGE_Município'!A:E,5)</f>
        <v>0.77500000000000002</v>
      </c>
      <c r="J956" s="2">
        <f t="shared" si="14"/>
        <v>5.4945054945054945E-4</v>
      </c>
      <c r="K956" s="20">
        <f>(VLOOKUP(B956,'Celulares por Região'!A:H,6))/G956</f>
        <v>0.16698717948717948</v>
      </c>
    </row>
    <row r="957" spans="1:11" ht="15.75" customHeight="1">
      <c r="A957" s="4" t="s">
        <v>1796</v>
      </c>
      <c r="B957" s="4" t="s">
        <v>620</v>
      </c>
      <c r="C957" s="4">
        <v>16</v>
      </c>
      <c r="D957" s="4">
        <v>7</v>
      </c>
      <c r="E957" s="4">
        <v>8</v>
      </c>
      <c r="F957" s="1"/>
      <c r="G957" s="1">
        <f>VLOOKUP(A957,'Tabela IBGE_Município'!A:C,2)</f>
        <v>16204</v>
      </c>
      <c r="H957" s="4" t="s">
        <v>637</v>
      </c>
      <c r="I957" s="28">
        <f>VLOOKUP(DADOS!A957,'Tabela IBGE_Município'!A:E,5)</f>
        <v>0.73</v>
      </c>
      <c r="J957" s="2">
        <f t="shared" si="14"/>
        <v>9.2569735867686995E-4</v>
      </c>
      <c r="K957" s="20">
        <f>(VLOOKUP(B957,'Celulares por Região'!A:H,6))/G957</f>
        <v>4.1532954825968894E-2</v>
      </c>
    </row>
    <row r="958" spans="1:11" ht="15.75" customHeight="1">
      <c r="A958" s="4" t="s">
        <v>1797</v>
      </c>
      <c r="B958" s="4" t="s">
        <v>620</v>
      </c>
      <c r="C958" s="4">
        <v>1</v>
      </c>
      <c r="D958" s="4">
        <v>5</v>
      </c>
      <c r="E958" s="4">
        <v>1</v>
      </c>
      <c r="F958" s="1">
        <v>6</v>
      </c>
      <c r="G958" s="1">
        <f>VLOOKUP(A958,'Tabela IBGE_Município'!A:C,2)</f>
        <v>22306</v>
      </c>
      <c r="H958" s="4" t="s">
        <v>638</v>
      </c>
      <c r="I958" s="28">
        <f>VLOOKUP(DADOS!A958,'Tabela IBGE_Município'!A:E,5)</f>
        <v>0.78200000000000003</v>
      </c>
      <c r="J958" s="2">
        <f t="shared" si="14"/>
        <v>5.3797184614005206E-4</v>
      </c>
      <c r="K958" s="20">
        <f>(VLOOKUP(B958,'Celulares por Região'!A:H,6))/G958</f>
        <v>3.017125437102125E-2</v>
      </c>
    </row>
    <row r="959" spans="1:11" ht="15.75" customHeight="1">
      <c r="A959" s="4" t="s">
        <v>1800</v>
      </c>
      <c r="B959" s="4" t="s">
        <v>617</v>
      </c>
      <c r="D959" s="4">
        <v>2</v>
      </c>
      <c r="E959" s="4">
        <v>2</v>
      </c>
      <c r="F959" s="1"/>
      <c r="G959" s="1">
        <f>VLOOKUP(A959,'Tabela IBGE_Município'!A:C,2)</f>
        <v>6047</v>
      </c>
      <c r="H959" s="4" t="s">
        <v>637</v>
      </c>
      <c r="I959" s="28">
        <f>VLOOKUP(DADOS!A959,'Tabela IBGE_Município'!A:E,5)</f>
        <v>0.66</v>
      </c>
      <c r="J959" s="2">
        <f t="shared" si="14"/>
        <v>6.6148503390110801E-4</v>
      </c>
      <c r="K959" s="20">
        <f>(VLOOKUP(B959,'Celulares por Região'!A:H,6))/G959</f>
        <v>2.3482718703489332E-2</v>
      </c>
    </row>
    <row r="960" spans="1:11" ht="15.75" customHeight="1">
      <c r="A960" s="4" t="s">
        <v>1801</v>
      </c>
      <c r="B960" s="4" t="s">
        <v>615</v>
      </c>
      <c r="C960" s="4">
        <v>1</v>
      </c>
      <c r="D960" s="4">
        <v>1</v>
      </c>
      <c r="E960" s="4">
        <v>2</v>
      </c>
      <c r="F960" s="1">
        <v>2</v>
      </c>
      <c r="G960" s="1">
        <f>VLOOKUP(A960,'Tabela IBGE_Município'!A:C,2)</f>
        <v>17833</v>
      </c>
      <c r="H960" s="4" t="s">
        <v>638</v>
      </c>
      <c r="I960" s="28">
        <f>VLOOKUP(DADOS!A960,'Tabela IBGE_Município'!A:E,5)</f>
        <v>0.60699999999999998</v>
      </c>
      <c r="J960" s="2">
        <f t="shared" si="14"/>
        <v>2.8037907250602813E-4</v>
      </c>
      <c r="K960" s="20">
        <f>(VLOOKUP(B960,'Celulares por Região'!A:H,6))/G960</f>
        <v>5.3103796332641728E-2</v>
      </c>
    </row>
    <row r="961" spans="1:11" ht="15.75" customHeight="1">
      <c r="A961" s="4" t="s">
        <v>1802</v>
      </c>
      <c r="B961" s="4" t="s">
        <v>617</v>
      </c>
      <c r="C961" s="4">
        <v>1</v>
      </c>
      <c r="D961" s="4">
        <v>1</v>
      </c>
      <c r="F961" s="1"/>
      <c r="G961" s="1">
        <f>VLOOKUP(A961,'Tabela IBGE_Município'!A:C,2)</f>
        <v>4706</v>
      </c>
      <c r="H961" s="4" t="s">
        <v>637</v>
      </c>
      <c r="I961" s="28">
        <f>VLOOKUP(DADOS!A961,'Tabela IBGE_Município'!A:E,5)</f>
        <v>0.67400000000000004</v>
      </c>
      <c r="J961" s="2">
        <f t="shared" si="14"/>
        <v>2.1249468763280918E-4</v>
      </c>
      <c r="K961" s="20">
        <f>(VLOOKUP(B961,'Celulares por Região'!A:H,6))/G961</f>
        <v>3.0174245643858903E-2</v>
      </c>
    </row>
    <row r="962" spans="1:11" ht="15.75" customHeight="1">
      <c r="A962" s="4" t="s">
        <v>1803</v>
      </c>
      <c r="B962" s="4" t="s">
        <v>617</v>
      </c>
      <c r="C962" s="4">
        <v>3</v>
      </c>
      <c r="D962" s="4">
        <v>2</v>
      </c>
      <c r="E962" s="4">
        <v>1</v>
      </c>
      <c r="F962" s="1">
        <v>5</v>
      </c>
      <c r="G962" s="1">
        <f>VLOOKUP(A962,'Tabela IBGE_Município'!A:C,2)</f>
        <v>11181</v>
      </c>
      <c r="H962" s="4" t="s">
        <v>640</v>
      </c>
      <c r="I962" s="28">
        <f>VLOOKUP(DADOS!A962,'Tabela IBGE_Município'!A:E,5)</f>
        <v>0.66</v>
      </c>
      <c r="J962" s="2">
        <f t="shared" ref="J962:J1025" si="15">(D962+E962+F962)/G962</f>
        <v>7.1549950809408815E-4</v>
      </c>
      <c r="K962" s="20">
        <f>(VLOOKUP(B962,'Celulares por Região'!A:H,6))/G962</f>
        <v>1.2700116268670065E-2</v>
      </c>
    </row>
    <row r="963" spans="1:11" ht="15.75" customHeight="1">
      <c r="A963" s="4" t="s">
        <v>1804</v>
      </c>
      <c r="B963" s="4" t="s">
        <v>617</v>
      </c>
      <c r="C963" s="4">
        <v>2</v>
      </c>
      <c r="D963" s="4">
        <v>3</v>
      </c>
      <c r="E963" s="4">
        <v>2</v>
      </c>
      <c r="F963" s="1">
        <v>1</v>
      </c>
      <c r="G963" s="1">
        <f>VLOOKUP(A963,'Tabela IBGE_Município'!A:C,2)</f>
        <v>2296</v>
      </c>
      <c r="H963" s="4" t="s">
        <v>638</v>
      </c>
      <c r="I963" s="28">
        <f>VLOOKUP(DADOS!A963,'Tabela IBGE_Município'!A:E,5)</f>
        <v>0.76400000000000001</v>
      </c>
      <c r="J963" s="2">
        <f t="shared" si="15"/>
        <v>2.6132404181184671E-3</v>
      </c>
      <c r="K963" s="20">
        <f>(VLOOKUP(B963,'Celulares por Região'!A:H,6))/G963</f>
        <v>6.1846689895470382E-2</v>
      </c>
    </row>
    <row r="964" spans="1:11" ht="15.75" customHeight="1">
      <c r="A964" s="4" t="s">
        <v>1805</v>
      </c>
      <c r="B964" s="4" t="s">
        <v>611</v>
      </c>
      <c r="C964" s="4">
        <v>1</v>
      </c>
      <c r="D964" s="4">
        <v>1</v>
      </c>
      <c r="F964" s="1">
        <v>1</v>
      </c>
      <c r="G964" s="1">
        <f>VLOOKUP(A964,'Tabela IBGE_Município'!A:C,2)</f>
        <v>12413</v>
      </c>
      <c r="H964" s="4" t="s">
        <v>637</v>
      </c>
      <c r="I964" s="28">
        <f>VLOOKUP(DADOS!A964,'Tabela IBGE_Município'!A:E,5)</f>
        <v>0.621</v>
      </c>
      <c r="J964" s="2">
        <f t="shared" si="15"/>
        <v>1.6112140497865141E-4</v>
      </c>
      <c r="K964" s="20">
        <f>(VLOOKUP(B964,'Celulares por Região'!A:H,6))/G964</f>
        <v>0.32441794892451464</v>
      </c>
    </row>
    <row r="965" spans="1:11" ht="15.75" customHeight="1">
      <c r="A965" s="4" t="s">
        <v>1806</v>
      </c>
      <c r="B965" s="4" t="s">
        <v>620</v>
      </c>
      <c r="C965" s="4">
        <v>2</v>
      </c>
      <c r="D965" s="4">
        <v>2</v>
      </c>
      <c r="E965" s="4">
        <v>1</v>
      </c>
      <c r="F965" s="1"/>
      <c r="G965" s="1">
        <f>VLOOKUP(A965,'Tabela IBGE_Município'!A:C,2)</f>
        <v>14189</v>
      </c>
      <c r="H965" s="4" t="s">
        <v>638</v>
      </c>
      <c r="I965" s="28">
        <f>VLOOKUP(DADOS!A965,'Tabela IBGE_Município'!A:E,5)</f>
        <v>0.70599999999999996</v>
      </c>
      <c r="J965" s="2">
        <f t="shared" si="15"/>
        <v>2.1143139051377829E-4</v>
      </c>
      <c r="K965" s="20">
        <f>(VLOOKUP(B965,'Celulares por Região'!A:H,6))/G965</f>
        <v>4.7431108605257594E-2</v>
      </c>
    </row>
    <row r="966" spans="1:11" ht="15.75" customHeight="1">
      <c r="A966" s="4" t="s">
        <v>1807</v>
      </c>
      <c r="B966" s="4" t="s">
        <v>609</v>
      </c>
      <c r="C966" s="4">
        <v>6</v>
      </c>
      <c r="D966" s="4">
        <v>7</v>
      </c>
      <c r="E966" s="4">
        <v>5</v>
      </c>
      <c r="F966" s="1"/>
      <c r="G966" s="1">
        <f>VLOOKUP(A966,'Tabela IBGE_Município'!A:C,2)</f>
        <v>3068</v>
      </c>
      <c r="H966" s="4" t="s">
        <v>640</v>
      </c>
      <c r="I966" s="28">
        <f>VLOOKUP(DADOS!A966,'Tabela IBGE_Município'!A:E,5)</f>
        <v>0.73199999999999998</v>
      </c>
      <c r="J966" s="2">
        <f t="shared" si="15"/>
        <v>3.9113428943937422E-3</v>
      </c>
      <c r="K966" s="20">
        <f>(VLOOKUP(B966,'Celulares por Região'!A:H,6))/G966</f>
        <v>0.2392438070404172</v>
      </c>
    </row>
    <row r="967" spans="1:11" ht="15.75" customHeight="1">
      <c r="A967" s="4" t="s">
        <v>1808</v>
      </c>
      <c r="B967" s="4" t="s">
        <v>600</v>
      </c>
      <c r="C967" s="4">
        <v>1</v>
      </c>
      <c r="D967" s="4">
        <v>1</v>
      </c>
      <c r="F967" s="1">
        <v>4</v>
      </c>
      <c r="G967" s="1">
        <f>VLOOKUP(A967,'Tabela IBGE_Município'!A:C,2)</f>
        <v>18375</v>
      </c>
      <c r="H967" s="4" t="s">
        <v>637</v>
      </c>
      <c r="I967" s="28">
        <f>VLOOKUP(DADOS!A967,'Tabela IBGE_Município'!A:E,5)</f>
        <v>0.71099999999999997</v>
      </c>
      <c r="J967" s="2">
        <f t="shared" si="15"/>
        <v>2.7210884353741496E-4</v>
      </c>
      <c r="K967" s="20">
        <f>(VLOOKUP(B967,'Celulares por Região'!A:H,6))/G967</f>
        <v>0.19847619047619047</v>
      </c>
    </row>
    <row r="968" spans="1:11" ht="15.75" customHeight="1">
      <c r="A968" s="4" t="s">
        <v>1809</v>
      </c>
      <c r="B968" s="4" t="s">
        <v>612</v>
      </c>
      <c r="C968" s="4">
        <v>2</v>
      </c>
      <c r="D968" s="4">
        <v>1</v>
      </c>
      <c r="E968" s="4">
        <v>1</v>
      </c>
      <c r="F968" s="1">
        <v>1</v>
      </c>
      <c r="G968" s="1">
        <f>VLOOKUP(A968,'Tabela IBGE_Município'!A:C,2)</f>
        <v>11819</v>
      </c>
      <c r="H968" s="4" t="s">
        <v>637</v>
      </c>
      <c r="I968" s="28">
        <f>VLOOKUP(DADOS!A968,'Tabela IBGE_Município'!A:E,5)</f>
        <v>0.60399999999999998</v>
      </c>
      <c r="J968" s="2">
        <f t="shared" si="15"/>
        <v>2.5382858109823165E-4</v>
      </c>
      <c r="K968" s="20">
        <f>(VLOOKUP(B968,'Celulares por Região'!A:H,6))/G968</f>
        <v>0.51637194348083593</v>
      </c>
    </row>
    <row r="969" spans="1:11" ht="15.75" customHeight="1">
      <c r="A969" s="4" t="s">
        <v>1810</v>
      </c>
      <c r="B969" s="4" t="s">
        <v>612</v>
      </c>
      <c r="C969" s="4">
        <v>1</v>
      </c>
      <c r="D969" s="4">
        <v>1</v>
      </c>
      <c r="E969" s="4">
        <v>2</v>
      </c>
      <c r="F969" s="1"/>
      <c r="G969" s="1">
        <f>VLOOKUP(A969,'Tabela IBGE_Município'!A:C,2)</f>
        <v>8703</v>
      </c>
      <c r="H969" s="4" t="s">
        <v>637</v>
      </c>
      <c r="I969" s="28">
        <f>VLOOKUP(DADOS!A969,'Tabela IBGE_Município'!A:E,5)</f>
        <v>0.59899999999999998</v>
      </c>
      <c r="J969" s="2">
        <f t="shared" si="15"/>
        <v>3.4470872113064461E-4</v>
      </c>
      <c r="K969" s="20">
        <f>(VLOOKUP(B969,'Celulares por Região'!A:H,6))/G969</f>
        <v>0.7012524416867747</v>
      </c>
    </row>
    <row r="970" spans="1:11" ht="15.75" customHeight="1">
      <c r="A970" s="4" t="s">
        <v>1811</v>
      </c>
      <c r="B970" s="4" t="s">
        <v>623</v>
      </c>
      <c r="C970" s="4">
        <v>1</v>
      </c>
      <c r="D970" s="4">
        <v>1</v>
      </c>
      <c r="F970" s="1"/>
      <c r="G970" s="1">
        <f>VLOOKUP(A970,'Tabela IBGE_Município'!A:C,2)</f>
        <v>13556</v>
      </c>
      <c r="H970" s="4" t="s">
        <v>637</v>
      </c>
      <c r="I970" s="28">
        <f>VLOOKUP(DADOS!A970,'Tabela IBGE_Município'!A:E,5)</f>
        <v>0.57499999999999996</v>
      </c>
      <c r="J970" s="2">
        <f t="shared" si="15"/>
        <v>7.376807317792859E-5</v>
      </c>
      <c r="K970" s="20">
        <f>(VLOOKUP(B970,'Celulares por Região'!A:H,6))/G970</f>
        <v>5.6285039834759513E-2</v>
      </c>
    </row>
    <row r="971" spans="1:11" ht="15.75" customHeight="1">
      <c r="A971" s="4" t="s">
        <v>1812</v>
      </c>
      <c r="B971" s="4" t="s">
        <v>602</v>
      </c>
      <c r="C971" s="4">
        <v>9</v>
      </c>
      <c r="D971" s="4">
        <v>13</v>
      </c>
      <c r="E971" s="4">
        <v>8</v>
      </c>
      <c r="F971" s="1">
        <v>3</v>
      </c>
      <c r="G971" s="1">
        <f>VLOOKUP(A971,'Tabela IBGE_Município'!A:C,2)</f>
        <v>21815</v>
      </c>
      <c r="H971" s="4" t="s">
        <v>637</v>
      </c>
      <c r="I971" s="28">
        <f>VLOOKUP(DADOS!A971,'Tabela IBGE_Município'!A:E,5)</f>
        <v>0.66400000000000003</v>
      </c>
      <c r="J971" s="2">
        <f t="shared" si="15"/>
        <v>1.1001604400641761E-3</v>
      </c>
      <c r="K971" s="20">
        <f>(VLOOKUP(B971,'Celulares por Região'!A:H,6))/G971</f>
        <v>7.2564749025899614E-2</v>
      </c>
    </row>
    <row r="972" spans="1:11" ht="15.75" customHeight="1">
      <c r="A972" s="4" t="s">
        <v>1813</v>
      </c>
      <c r="B972" s="4" t="s">
        <v>602</v>
      </c>
      <c r="C972" s="4">
        <v>2</v>
      </c>
      <c r="D972" s="4">
        <v>1</v>
      </c>
      <c r="F972" s="1">
        <v>2</v>
      </c>
      <c r="G972" s="1">
        <f>VLOOKUP(A972,'Tabela IBGE_Município'!A:C,2)</f>
        <v>7311</v>
      </c>
      <c r="H972" s="4" t="s">
        <v>638</v>
      </c>
      <c r="I972" s="28">
        <f>VLOOKUP(DADOS!A972,'Tabela IBGE_Município'!A:E,5)</f>
        <v>0.65500000000000003</v>
      </c>
      <c r="J972" s="2">
        <f t="shared" si="15"/>
        <v>4.103405826836274E-4</v>
      </c>
      <c r="K972" s="20">
        <f>(VLOOKUP(B972,'Celulares por Região'!A:H,6))/G972</f>
        <v>0.21652304746272741</v>
      </c>
    </row>
    <row r="973" spans="1:11" ht="15.75" customHeight="1">
      <c r="A973" s="4" t="s">
        <v>1814</v>
      </c>
      <c r="B973" s="4" t="s">
        <v>617</v>
      </c>
      <c r="C973" s="4">
        <v>3</v>
      </c>
      <c r="D973" s="4">
        <v>6</v>
      </c>
      <c r="E973" s="4">
        <v>2</v>
      </c>
      <c r="F973" s="1">
        <v>2</v>
      </c>
      <c r="G973" s="1">
        <f>VLOOKUP(A973,'Tabela IBGE_Município'!A:C,2)</f>
        <v>3186</v>
      </c>
      <c r="H973" s="4" t="s">
        <v>637</v>
      </c>
      <c r="I973" s="28">
        <f>VLOOKUP(DADOS!A973,'Tabela IBGE_Município'!A:E,5)</f>
        <v>0.75700000000000001</v>
      </c>
      <c r="J973" s="2">
        <f t="shared" si="15"/>
        <v>3.1387319522912741E-3</v>
      </c>
      <c r="K973" s="20">
        <f>(VLOOKUP(B973,'Celulares por Região'!A:H,6))/G973</f>
        <v>4.4569993722536096E-2</v>
      </c>
    </row>
    <row r="974" spans="1:11" ht="15.75" customHeight="1">
      <c r="A974" s="4" t="s">
        <v>1815</v>
      </c>
      <c r="B974" s="4" t="s">
        <v>613</v>
      </c>
      <c r="C974" s="4">
        <v>1</v>
      </c>
      <c r="D974" s="4">
        <v>2</v>
      </c>
      <c r="E974" s="4">
        <v>3</v>
      </c>
      <c r="F974" s="1"/>
      <c r="G974" s="1">
        <f>VLOOKUP(A974,'Tabela IBGE_Município'!A:C,2)</f>
        <v>5699</v>
      </c>
      <c r="I974" s="28">
        <f>VLOOKUP(DADOS!A974,'Tabela IBGE_Município'!A:E,5)</f>
        <v>0.62</v>
      </c>
      <c r="J974" s="2">
        <f t="shared" si="15"/>
        <v>8.7734690296543255E-4</v>
      </c>
      <c r="K974" s="20">
        <f>(VLOOKUP(B974,'Celulares por Região'!A:H,6))/G974</f>
        <v>8.3874363923495357E-2</v>
      </c>
    </row>
    <row r="975" spans="1:11" ht="15.75" customHeight="1">
      <c r="A975" s="4" t="s">
        <v>1816</v>
      </c>
      <c r="B975" s="4" t="s">
        <v>613</v>
      </c>
      <c r="C975" s="4">
        <v>61</v>
      </c>
      <c r="D975" s="4">
        <v>95</v>
      </c>
      <c r="E975" s="4">
        <v>44</v>
      </c>
      <c r="F975" s="1"/>
      <c r="G975" s="1">
        <f>VLOOKUP(A975,'Tabela IBGE_Município'!A:C,2)</f>
        <v>9239</v>
      </c>
      <c r="H975" s="4" t="s">
        <v>637</v>
      </c>
      <c r="I975" s="28">
        <f>VLOOKUP(DADOS!A975,'Tabela IBGE_Município'!A:E,5)</f>
        <v>0.61899999999999999</v>
      </c>
      <c r="J975" s="2">
        <f t="shared" si="15"/>
        <v>1.5044918281199264E-2</v>
      </c>
      <c r="K975" s="20">
        <f>(VLOOKUP(B975,'Celulares por Região'!A:H,6))/G975</f>
        <v>5.1737200995778762E-2</v>
      </c>
    </row>
    <row r="976" spans="1:11" ht="15.75" customHeight="1">
      <c r="A976" s="4" t="s">
        <v>1817</v>
      </c>
      <c r="B976" s="4" t="s">
        <v>602</v>
      </c>
      <c r="C976" s="4">
        <v>4</v>
      </c>
      <c r="D976" s="4">
        <v>5</v>
      </c>
      <c r="E976" s="4">
        <v>2</v>
      </c>
      <c r="F976" s="1"/>
      <c r="G976" s="1">
        <f>VLOOKUP(A976,'Tabela IBGE_Município'!A:C,2)</f>
        <v>3331</v>
      </c>
      <c r="H976" s="4" t="s">
        <v>639</v>
      </c>
      <c r="I976" s="28">
        <f>VLOOKUP(DADOS!A976,'Tabela IBGE_Município'!A:E,5)</f>
        <v>0.59799999999999998</v>
      </c>
      <c r="J976" s="2">
        <f t="shared" si="15"/>
        <v>2.1014710297208045E-3</v>
      </c>
      <c r="K976" s="20">
        <f>(VLOOKUP(B976,'Celulares por Região'!A:H,6))/G976</f>
        <v>0.47523266286400478</v>
      </c>
    </row>
    <row r="977" spans="1:11" ht="15.75" customHeight="1">
      <c r="A977" s="4" t="s">
        <v>1818</v>
      </c>
      <c r="B977" s="4" t="s">
        <v>618</v>
      </c>
      <c r="C977" s="4">
        <v>1</v>
      </c>
      <c r="D977" s="4">
        <v>1</v>
      </c>
      <c r="F977" s="1"/>
      <c r="G977" s="1">
        <f>VLOOKUP(A977,'Tabela IBGE_Município'!A:C,2)</f>
        <v>1410</v>
      </c>
      <c r="H977" s="4" t="s">
        <v>637</v>
      </c>
      <c r="I977" s="28">
        <f>VLOOKUP(DADOS!A977,'Tabela IBGE_Município'!A:E,5)</f>
        <v>0.68799999999999994</v>
      </c>
      <c r="J977" s="2">
        <f t="shared" si="15"/>
        <v>7.0921985815602842E-4</v>
      </c>
      <c r="K977" s="20">
        <f>(VLOOKUP(B977,'Celulares por Região'!A:H,6))/G977</f>
        <v>7.5808510638297868</v>
      </c>
    </row>
    <row r="978" spans="1:11" ht="15.75" customHeight="1">
      <c r="A978" s="4" t="s">
        <v>1819</v>
      </c>
      <c r="B978" s="4" t="s">
        <v>602</v>
      </c>
      <c r="C978" s="4">
        <v>1</v>
      </c>
      <c r="D978" s="4">
        <v>2</v>
      </c>
      <c r="E978" s="4">
        <v>1</v>
      </c>
      <c r="F978" s="1"/>
      <c r="G978" s="1">
        <f>VLOOKUP(A978,'Tabela IBGE_Município'!A:C,2)</f>
        <v>15345</v>
      </c>
      <c r="H978" s="4" t="s">
        <v>637</v>
      </c>
      <c r="I978" s="28">
        <f>VLOOKUP(DADOS!A978,'Tabela IBGE_Município'!A:E,5)</f>
        <v>0.63500000000000001</v>
      </c>
      <c r="J978" s="2">
        <f t="shared" si="15"/>
        <v>1.9550342130987292E-4</v>
      </c>
      <c r="K978" s="20">
        <f>(VLOOKUP(B978,'Celulares por Região'!A:H,6))/G978</f>
        <v>0.10316063864450961</v>
      </c>
    </row>
    <row r="979" spans="1:11" ht="15.75" customHeight="1">
      <c r="A979" s="4" t="s">
        <v>1820</v>
      </c>
      <c r="B979" s="4" t="s">
        <v>600</v>
      </c>
      <c r="C979" s="4">
        <v>1</v>
      </c>
      <c r="F979" s="1"/>
      <c r="G979" s="1">
        <f>VLOOKUP(A979,'Tabela IBGE_Município'!A:C,2)</f>
        <v>19453</v>
      </c>
      <c r="H979" s="4" t="s">
        <v>638</v>
      </c>
      <c r="I979" s="28">
        <f>VLOOKUP(DADOS!A979,'Tabela IBGE_Município'!A:E,5)</f>
        <v>0.74199999999999999</v>
      </c>
      <c r="J979" s="2">
        <f t="shared" si="15"/>
        <v>0</v>
      </c>
      <c r="K979" s="20">
        <f>(VLOOKUP(B979,'Celulares por Região'!A:H,6))/G979</f>
        <v>0.18747750989564591</v>
      </c>
    </row>
    <row r="980" spans="1:11" ht="15.75" customHeight="1">
      <c r="A980" s="4" t="s">
        <v>1821</v>
      </c>
      <c r="B980" s="4" t="s">
        <v>611</v>
      </c>
      <c r="C980" s="4">
        <v>2</v>
      </c>
      <c r="D980" s="4">
        <v>2</v>
      </c>
      <c r="F980" s="1">
        <v>4</v>
      </c>
      <c r="G980" s="1">
        <f>VLOOKUP(A980,'Tabela IBGE_Município'!A:C,2)</f>
        <v>13953</v>
      </c>
      <c r="H980" s="4" t="s">
        <v>638</v>
      </c>
      <c r="I980" s="28">
        <f>VLOOKUP(DADOS!A980,'Tabela IBGE_Município'!A:E,5)</f>
        <v>0.7</v>
      </c>
      <c r="J980" s="2">
        <f t="shared" si="15"/>
        <v>4.3001505052676843E-4</v>
      </c>
      <c r="K980" s="20">
        <f>(VLOOKUP(B980,'Celulares por Região'!A:H,6))/G980</f>
        <v>0.28861176807854944</v>
      </c>
    </row>
    <row r="981" spans="1:11" ht="15.75" customHeight="1">
      <c r="A981" s="4" t="s">
        <v>1822</v>
      </c>
      <c r="B981" s="4" t="s">
        <v>624</v>
      </c>
      <c r="C981" s="4">
        <v>3</v>
      </c>
      <c r="F981" s="1">
        <v>4</v>
      </c>
      <c r="G981" s="1">
        <f>VLOOKUP(A981,'Tabela IBGE_Município'!A:C,2)</f>
        <v>10486</v>
      </c>
      <c r="H981" s="4" t="s">
        <v>638</v>
      </c>
      <c r="I981" s="28">
        <f>VLOOKUP(DADOS!A981,'Tabela IBGE_Município'!A:E,5)</f>
        <v>0.754</v>
      </c>
      <c r="J981" s="2">
        <f t="shared" si="15"/>
        <v>3.8146099561319857E-4</v>
      </c>
      <c r="K981" s="20">
        <f>(VLOOKUP(B981,'Celulares por Região'!A:H,6))/G981</f>
        <v>0.12674041579248521</v>
      </c>
    </row>
    <row r="982" spans="1:11" ht="15.75" customHeight="1">
      <c r="A982" s="4" t="s">
        <v>1823</v>
      </c>
      <c r="B982" s="4" t="s">
        <v>614</v>
      </c>
      <c r="C982" s="4">
        <v>2</v>
      </c>
      <c r="D982" s="4">
        <v>4</v>
      </c>
      <c r="E982" s="4">
        <v>1</v>
      </c>
      <c r="F982" s="1"/>
      <c r="G982" s="1">
        <f>VLOOKUP(A982,'Tabela IBGE_Município'!A:C,2)</f>
        <v>3006</v>
      </c>
      <c r="H982" s="4" t="s">
        <v>638</v>
      </c>
      <c r="I982" s="28">
        <f>VLOOKUP(DADOS!A982,'Tabela IBGE_Município'!A:E,5)</f>
        <v>0.60399999999999998</v>
      </c>
      <c r="J982" s="2">
        <f t="shared" si="15"/>
        <v>1.66333998669328E-3</v>
      </c>
      <c r="K982" s="20">
        <f>(VLOOKUP(B982,'Celulares por Região'!A:H,6))/G982</f>
        <v>0.39953426480372589</v>
      </c>
    </row>
    <row r="983" spans="1:11" ht="15.75" customHeight="1">
      <c r="A983" s="4" t="s">
        <v>1824</v>
      </c>
      <c r="B983" s="4" t="s">
        <v>611</v>
      </c>
      <c r="C983" s="4">
        <v>1</v>
      </c>
      <c r="D983" s="4">
        <v>2</v>
      </c>
      <c r="E983" s="4">
        <v>1</v>
      </c>
      <c r="F983" s="1">
        <v>5</v>
      </c>
      <c r="G983" s="1">
        <f>VLOOKUP(A983,'Tabela IBGE_Município'!A:C,2)</f>
        <v>25865</v>
      </c>
      <c r="H983" s="4" t="s">
        <v>640</v>
      </c>
      <c r="I983" s="28">
        <f>VLOOKUP(DADOS!A983,'Tabela IBGE_Município'!A:E,5)</f>
        <v>0.79</v>
      </c>
      <c r="J983" s="2">
        <f t="shared" si="15"/>
        <v>3.0929827952832015E-4</v>
      </c>
      <c r="K983" s="20">
        <f>(VLOOKUP(B983,'Celulares por Região'!A:H,6))/G983</f>
        <v>0.15569302145756814</v>
      </c>
    </row>
    <row r="984" spans="1:11" ht="15.75" customHeight="1">
      <c r="A984" s="4" t="s">
        <v>1825</v>
      </c>
      <c r="B984" s="4" t="s">
        <v>620</v>
      </c>
      <c r="C984" s="4">
        <v>2</v>
      </c>
      <c r="D984" s="4">
        <v>4</v>
      </c>
      <c r="E984" s="4">
        <v>4</v>
      </c>
      <c r="F984" s="1">
        <v>2</v>
      </c>
      <c r="G984" s="1">
        <f>VLOOKUP(A984,'Tabela IBGE_Município'!A:C,2)</f>
        <v>80195</v>
      </c>
      <c r="H984" s="4" t="s">
        <v>637</v>
      </c>
      <c r="I984" s="28">
        <f>VLOOKUP(DADOS!A984,'Tabela IBGE_Município'!A:E,5)</f>
        <v>0.73599999999999999</v>
      </c>
      <c r="J984" s="2">
        <f t="shared" si="15"/>
        <v>1.2469605336991085E-4</v>
      </c>
      <c r="K984" s="20">
        <f>(VLOOKUP(B984,'Celulares por Região'!A:H,6))/G984</f>
        <v>8.3920443917950005E-3</v>
      </c>
    </row>
    <row r="985" spans="1:11" ht="15.75" customHeight="1">
      <c r="A985" s="4" t="s">
        <v>1829</v>
      </c>
      <c r="B985" s="4" t="s">
        <v>620</v>
      </c>
      <c r="C985" s="4">
        <v>3</v>
      </c>
      <c r="D985" s="4">
        <v>1</v>
      </c>
      <c r="F985" s="1">
        <v>2</v>
      </c>
      <c r="G985" s="1">
        <f>VLOOKUP(A985,'Tabela IBGE_Município'!A:C,2)</f>
        <v>3252</v>
      </c>
      <c r="H985" s="4" t="s">
        <v>638</v>
      </c>
      <c r="I985" s="28">
        <f>VLOOKUP(DADOS!A985,'Tabela IBGE_Município'!A:E,5)</f>
        <v>0.73</v>
      </c>
      <c r="J985" s="2">
        <f t="shared" si="15"/>
        <v>9.225092250922509E-4</v>
      </c>
      <c r="K985" s="20">
        <f>(VLOOKUP(B985,'Celulares por Região'!A:H,6))/G985</f>
        <v>0.20694956949569496</v>
      </c>
    </row>
    <row r="986" spans="1:11" ht="15.75" customHeight="1">
      <c r="A986" s="4" t="s">
        <v>1831</v>
      </c>
      <c r="B986" s="4" t="s">
        <v>602</v>
      </c>
      <c r="C986" s="4">
        <v>1</v>
      </c>
      <c r="D986" s="4">
        <v>1</v>
      </c>
      <c r="F986" s="1"/>
      <c r="G986" s="1">
        <f>VLOOKUP(A986,'Tabela IBGE_Município'!A:C,2)</f>
        <v>12418</v>
      </c>
      <c r="H986" s="4" t="s">
        <v>637</v>
      </c>
      <c r="I986" s="28">
        <f>VLOOKUP(DADOS!A986,'Tabela IBGE_Município'!A:E,5)</f>
        <v>0.71099999999999997</v>
      </c>
      <c r="J986" s="2">
        <f t="shared" si="15"/>
        <v>8.052826542116283E-5</v>
      </c>
      <c r="K986" s="20">
        <f>(VLOOKUP(B986,'Celulares por Região'!A:H,6))/G986</f>
        <v>0.12747624416170075</v>
      </c>
    </row>
    <row r="987" spans="1:11" ht="15.75" customHeight="1">
      <c r="A987" s="4" t="s">
        <v>1833</v>
      </c>
      <c r="B987" s="4" t="s">
        <v>609</v>
      </c>
      <c r="C987" s="4">
        <v>2</v>
      </c>
      <c r="D987" s="4">
        <v>2</v>
      </c>
      <c r="F987" s="1">
        <v>1</v>
      </c>
      <c r="G987" s="1">
        <f>VLOOKUP(A987,'Tabela IBGE_Município'!A:C,2)</f>
        <v>2671</v>
      </c>
      <c r="H987" s="4" t="s">
        <v>638</v>
      </c>
      <c r="I987" s="28">
        <f>VLOOKUP(DADOS!A987,'Tabela IBGE_Município'!A:E,5)</f>
        <v>0.74</v>
      </c>
      <c r="J987" s="2">
        <f t="shared" si="15"/>
        <v>1.1231748408835642E-3</v>
      </c>
      <c r="K987" s="20">
        <f>(VLOOKUP(B987,'Celulares por Região'!A:H,6))/G987</f>
        <v>0.27480344440284538</v>
      </c>
    </row>
    <row r="988" spans="1:11" ht="15.75" customHeight="1">
      <c r="A988" s="4" t="s">
        <v>1834</v>
      </c>
      <c r="B988" s="4" t="s">
        <v>606</v>
      </c>
      <c r="C988" s="4">
        <v>2</v>
      </c>
      <c r="D988" s="4">
        <v>1</v>
      </c>
      <c r="F988" s="1"/>
      <c r="G988" s="1">
        <f>VLOOKUP(A988,'Tabela IBGE_Município'!A:C,2)</f>
        <v>3719</v>
      </c>
      <c r="H988" s="4" t="s">
        <v>637</v>
      </c>
      <c r="I988" s="28">
        <f>VLOOKUP(DADOS!A988,'Tabela IBGE_Município'!A:E,5)</f>
        <v>0.58499999999999996</v>
      </c>
      <c r="J988" s="2">
        <f t="shared" si="15"/>
        <v>2.6888948642108095E-4</v>
      </c>
      <c r="K988" s="20">
        <f>(VLOOKUP(B988,'Celulares por Região'!A:H,6))/G988</f>
        <v>0.61495025544501214</v>
      </c>
    </row>
    <row r="989" spans="1:11" ht="15.75" customHeight="1">
      <c r="A989" s="4" t="s">
        <v>1835</v>
      </c>
      <c r="B989" s="4" t="s">
        <v>606</v>
      </c>
      <c r="D989" s="4">
        <v>1</v>
      </c>
      <c r="E989" s="4">
        <v>1</v>
      </c>
      <c r="F989" s="1">
        <v>1</v>
      </c>
      <c r="G989" s="1">
        <f>VLOOKUP(A989,'Tabela IBGE_Município'!A:C,2)</f>
        <v>19167</v>
      </c>
      <c r="H989" s="4" t="s">
        <v>638</v>
      </c>
      <c r="I989" s="28">
        <f>VLOOKUP(DADOS!A989,'Tabela IBGE_Município'!A:E,5)</f>
        <v>0.60399999999999998</v>
      </c>
      <c r="J989" s="2">
        <f t="shared" si="15"/>
        <v>1.5651901706057285E-4</v>
      </c>
      <c r="K989" s="20">
        <f>(VLOOKUP(B989,'Celulares por Região'!A:H,6))/G989</f>
        <v>0.11931966400584337</v>
      </c>
    </row>
    <row r="990" spans="1:11" ht="15.75" customHeight="1">
      <c r="A990" s="4" t="s">
        <v>1836</v>
      </c>
      <c r="B990" s="4" t="s">
        <v>608</v>
      </c>
      <c r="C990" s="4">
        <v>1</v>
      </c>
      <c r="D990" s="4">
        <v>4</v>
      </c>
      <c r="E990" s="4">
        <v>4</v>
      </c>
      <c r="F990" s="1">
        <v>3</v>
      </c>
      <c r="G990" s="1">
        <f>VLOOKUP(A990,'Tabela IBGE_Município'!A:C,2)</f>
        <v>13565</v>
      </c>
      <c r="H990" s="4" t="s">
        <v>640</v>
      </c>
      <c r="I990" s="28">
        <f>VLOOKUP(DADOS!A990,'Tabela IBGE_Município'!A:E,5)</f>
        <v>0.6</v>
      </c>
      <c r="J990" s="2">
        <f t="shared" si="15"/>
        <v>8.1091043125691112E-4</v>
      </c>
      <c r="K990" s="20">
        <f>(VLOOKUP(B990,'Celulares por Região'!A:H,6))/G990</f>
        <v>0.28971618134906008</v>
      </c>
    </row>
    <row r="991" spans="1:11" ht="15.75" customHeight="1">
      <c r="A991" s="4" t="s">
        <v>1838</v>
      </c>
      <c r="B991" s="4" t="s">
        <v>625</v>
      </c>
      <c r="C991" s="4">
        <v>1</v>
      </c>
      <c r="D991" s="4">
        <v>2</v>
      </c>
      <c r="E991" s="4">
        <v>1</v>
      </c>
      <c r="F991" s="1"/>
      <c r="G991" s="1">
        <f>VLOOKUP(A991,'Tabela IBGE_Município'!A:C,2)</f>
        <v>11200</v>
      </c>
      <c r="H991" s="4" t="s">
        <v>637</v>
      </c>
      <c r="I991" s="28">
        <f>VLOOKUP(DADOS!A991,'Tabela IBGE_Município'!A:E,5)</f>
        <v>0.65200000000000002</v>
      </c>
      <c r="J991" s="2">
        <f t="shared" si="15"/>
        <v>2.6785714285714287E-4</v>
      </c>
      <c r="K991" s="20">
        <f>(VLOOKUP(B991,'Celulares por Região'!A:H,6))/G991</f>
        <v>0.69598214285714288</v>
      </c>
    </row>
    <row r="992" spans="1:11" ht="15.75" customHeight="1">
      <c r="A992" s="4" t="s">
        <v>1839</v>
      </c>
      <c r="B992" s="4" t="s">
        <v>617</v>
      </c>
      <c r="C992" s="4">
        <v>1</v>
      </c>
      <c r="D992" s="4">
        <v>3</v>
      </c>
      <c r="E992" s="4">
        <v>1</v>
      </c>
      <c r="F992" s="1">
        <v>7</v>
      </c>
      <c r="G992" s="1">
        <f>VLOOKUP(A992,'Tabela IBGE_Município'!A:C,2)</f>
        <v>6770</v>
      </c>
      <c r="H992" s="4" t="s">
        <v>638</v>
      </c>
      <c r="I992" s="28">
        <f>VLOOKUP(DADOS!A992,'Tabela IBGE_Município'!A:E,5)</f>
        <v>0.61599999999999999</v>
      </c>
      <c r="J992" s="2">
        <f t="shared" si="15"/>
        <v>1.6248153618906942E-3</v>
      </c>
      <c r="K992" s="20">
        <f>(VLOOKUP(B992,'Celulares por Região'!A:H,6))/G992</f>
        <v>2.0974889217134418E-2</v>
      </c>
    </row>
    <row r="993" spans="1:11" ht="15.75" customHeight="1">
      <c r="A993" s="4" t="s">
        <v>1840</v>
      </c>
      <c r="B993" s="4" t="s">
        <v>609</v>
      </c>
      <c r="C993" s="4">
        <v>2</v>
      </c>
      <c r="D993" s="4">
        <v>2</v>
      </c>
      <c r="E993" s="4">
        <v>3</v>
      </c>
      <c r="F993" s="1"/>
      <c r="G993" s="1">
        <f>VLOOKUP(A993,'Tabela IBGE_Município'!A:C,2)</f>
        <v>11472</v>
      </c>
      <c r="I993" s="28">
        <f>VLOOKUP(DADOS!A993,'Tabela IBGE_Município'!A:E,5)</f>
        <v>0.755</v>
      </c>
      <c r="J993" s="2">
        <f t="shared" si="15"/>
        <v>4.3584379358437936E-4</v>
      </c>
      <c r="K993" s="20">
        <f>(VLOOKUP(B993,'Celulares por Região'!A:H,6))/G993</f>
        <v>6.3981868898186883E-2</v>
      </c>
    </row>
    <row r="994" spans="1:11" ht="15.75" customHeight="1">
      <c r="A994" s="4" t="s">
        <v>1841</v>
      </c>
      <c r="B994" s="4" t="s">
        <v>608</v>
      </c>
      <c r="C994" s="4">
        <v>3</v>
      </c>
      <c r="D994" s="4">
        <v>5</v>
      </c>
      <c r="E994" s="4">
        <v>4</v>
      </c>
      <c r="F994" s="1"/>
      <c r="G994" s="1">
        <f>VLOOKUP(A994,'Tabela IBGE_Município'!A:C,2)</f>
        <v>5480</v>
      </c>
      <c r="H994" s="4" t="s">
        <v>638</v>
      </c>
      <c r="I994" s="28">
        <f>VLOOKUP(DADOS!A994,'Tabela IBGE_Município'!A:E,5)</f>
        <v>0.58499999999999996</v>
      </c>
      <c r="J994" s="2">
        <f t="shared" si="15"/>
        <v>1.6423357664233577E-3</v>
      </c>
      <c r="K994" s="20">
        <f>(VLOOKUP(B994,'Celulares por Região'!A:H,6))/G994</f>
        <v>0.71715328467153283</v>
      </c>
    </row>
    <row r="995" spans="1:11" ht="15.75" customHeight="1">
      <c r="A995" s="4" t="s">
        <v>1843</v>
      </c>
      <c r="B995" s="4" t="s">
        <v>600</v>
      </c>
      <c r="C995" s="4">
        <v>1</v>
      </c>
      <c r="D995" s="4">
        <v>1</v>
      </c>
      <c r="E995" s="4">
        <v>2</v>
      </c>
      <c r="F995" s="1">
        <v>3</v>
      </c>
      <c r="G995" s="1">
        <f>VLOOKUP(A995,'Tabela IBGE_Município'!A:C,2)</f>
        <v>32576</v>
      </c>
      <c r="H995" s="4" t="s">
        <v>637</v>
      </c>
      <c r="I995" s="28">
        <f>VLOOKUP(DADOS!A995,'Tabela IBGE_Município'!A:E,5)</f>
        <v>0.72</v>
      </c>
      <c r="J995" s="2">
        <f t="shared" si="15"/>
        <v>1.8418467583497053E-4</v>
      </c>
      <c r="K995" s="20">
        <f>(VLOOKUP(B995,'Celulares por Região'!A:H,6))/G995</f>
        <v>0.11195358546168958</v>
      </c>
    </row>
    <row r="996" spans="1:11" ht="15.75" customHeight="1">
      <c r="A996" s="4" t="s">
        <v>1844</v>
      </c>
      <c r="B996" s="4" t="s">
        <v>614</v>
      </c>
      <c r="C996" s="4">
        <v>1</v>
      </c>
      <c r="F996" s="1">
        <v>4</v>
      </c>
      <c r="G996" s="1">
        <f>VLOOKUP(A996,'Tabela IBGE_Município'!A:C,2)</f>
        <v>12797</v>
      </c>
      <c r="H996" s="4" t="s">
        <v>638</v>
      </c>
      <c r="I996" s="28">
        <f>VLOOKUP(DADOS!A996,'Tabela IBGE_Município'!A:E,5)</f>
        <v>0.6</v>
      </c>
      <c r="J996" s="2">
        <f t="shared" si="15"/>
        <v>3.1257325935766194E-4</v>
      </c>
      <c r="K996" s="20">
        <f>(VLOOKUP(B996,'Celulares por Região'!A:H,6))/G996</f>
        <v>9.3850121122138003E-2</v>
      </c>
    </row>
    <row r="997" spans="1:11" ht="15.75" customHeight="1">
      <c r="A997" s="4" t="s">
        <v>1846</v>
      </c>
      <c r="B997" s="4" t="s">
        <v>608</v>
      </c>
      <c r="C997" s="4">
        <v>10</v>
      </c>
      <c r="D997" s="4">
        <v>9</v>
      </c>
      <c r="E997" s="4">
        <v>8</v>
      </c>
      <c r="F997" s="1">
        <v>4</v>
      </c>
      <c r="G997" s="1">
        <f>VLOOKUP(A997,'Tabela IBGE_Município'!A:C,2)</f>
        <v>14777</v>
      </c>
      <c r="H997" s="4" t="s">
        <v>640</v>
      </c>
      <c r="I997" s="28">
        <f>VLOOKUP(DADOS!A997,'Tabela IBGE_Município'!A:E,5)</f>
        <v>0.60099999999999998</v>
      </c>
      <c r="J997" s="2">
        <f t="shared" si="15"/>
        <v>1.4211274277593558E-3</v>
      </c>
      <c r="K997" s="20">
        <f>(VLOOKUP(B997,'Celulares por Região'!A:H,6))/G997</f>
        <v>0.26595384719496518</v>
      </c>
    </row>
    <row r="998" spans="1:11" ht="15.75" customHeight="1">
      <c r="A998" s="4" t="s">
        <v>1847</v>
      </c>
      <c r="B998" s="4" t="s">
        <v>602</v>
      </c>
      <c r="C998" s="4">
        <v>3</v>
      </c>
      <c r="D998" s="4">
        <v>3</v>
      </c>
      <c r="E998" s="4">
        <v>1</v>
      </c>
      <c r="F998" s="1">
        <v>1</v>
      </c>
      <c r="G998" s="1">
        <f>VLOOKUP(A998,'Tabela IBGE_Município'!A:C,2)</f>
        <v>16583</v>
      </c>
      <c r="H998" s="4" t="s">
        <v>638</v>
      </c>
      <c r="I998" s="28">
        <f>VLOOKUP(DADOS!A998,'Tabela IBGE_Município'!A:E,5)</f>
        <v>0.57899999999999996</v>
      </c>
      <c r="J998" s="2">
        <f t="shared" si="15"/>
        <v>3.0151359826328169E-4</v>
      </c>
      <c r="K998" s="20">
        <f>(VLOOKUP(B998,'Celulares por Região'!A:H,6))/G998</f>
        <v>9.5459205210154982E-2</v>
      </c>
    </row>
    <row r="999" spans="1:11" ht="15.75" customHeight="1">
      <c r="A999" s="4" t="s">
        <v>1848</v>
      </c>
      <c r="B999" s="4" t="s">
        <v>617</v>
      </c>
      <c r="C999" s="4">
        <v>1</v>
      </c>
      <c r="D999" s="4">
        <v>1</v>
      </c>
      <c r="F999" s="1">
        <v>11</v>
      </c>
      <c r="G999" s="1">
        <f>VLOOKUP(A999,'Tabela IBGE_Município'!A:C,2)</f>
        <v>17352</v>
      </c>
      <c r="H999" s="4" t="s">
        <v>640</v>
      </c>
      <c r="I999" s="28">
        <f>VLOOKUP(DADOS!A999,'Tabela IBGE_Município'!A:E,5)</f>
        <v>0.72</v>
      </c>
      <c r="J999" s="2">
        <f t="shared" si="15"/>
        <v>6.9156293222683268E-4</v>
      </c>
      <c r="K999" s="20">
        <f>(VLOOKUP(B999,'Celulares por Região'!A:H,6))/G999</f>
        <v>8.18349469801752E-3</v>
      </c>
    </row>
    <row r="1000" spans="1:11" ht="15.75" customHeight="1">
      <c r="A1000" s="4" t="s">
        <v>1849</v>
      </c>
      <c r="B1000" s="4" t="s">
        <v>602</v>
      </c>
      <c r="C1000" s="4">
        <v>2</v>
      </c>
      <c r="D1000" s="4">
        <v>2</v>
      </c>
      <c r="F1000" s="1">
        <v>6</v>
      </c>
      <c r="G1000" s="1">
        <f>VLOOKUP(A1000,'Tabela IBGE_Município'!A:C,2)</f>
        <v>6799</v>
      </c>
      <c r="H1000" s="4" t="s">
        <v>637</v>
      </c>
      <c r="I1000" s="28">
        <f>VLOOKUP(DADOS!A1000,'Tabela IBGE_Município'!A:E,5)</f>
        <v>0.69799999999999995</v>
      </c>
      <c r="J1000" s="2">
        <f t="shared" si="15"/>
        <v>1.1766436240623621E-3</v>
      </c>
      <c r="K1000" s="20">
        <f>(VLOOKUP(B1000,'Celulares por Região'!A:H,6))/G1000</f>
        <v>0.2328283571113399</v>
      </c>
    </row>
    <row r="1001" spans="1:11" ht="15.75" customHeight="1">
      <c r="A1001" s="4" t="s">
        <v>1850</v>
      </c>
      <c r="B1001" s="4" t="s">
        <v>602</v>
      </c>
      <c r="C1001" s="4">
        <v>2</v>
      </c>
      <c r="D1001" s="4">
        <v>1</v>
      </c>
      <c r="F1001" s="1">
        <v>3</v>
      </c>
      <c r="G1001" s="1">
        <f>VLOOKUP(A1001,'Tabela IBGE_Município'!A:C,2)</f>
        <v>4719</v>
      </c>
      <c r="H1001" s="4" t="s">
        <v>637</v>
      </c>
      <c r="I1001" s="28">
        <f>VLOOKUP(DADOS!A1001,'Tabela IBGE_Município'!A:E,5)</f>
        <v>0.67</v>
      </c>
      <c r="J1001" s="2">
        <f t="shared" si="15"/>
        <v>8.4763721127357496E-4</v>
      </c>
      <c r="K1001" s="20">
        <f>(VLOOKUP(B1001,'Celulares por Região'!A:H,6))/G1001</f>
        <v>0.33545242636151729</v>
      </c>
    </row>
    <row r="1002" spans="1:11" ht="15.75" customHeight="1">
      <c r="A1002" s="4" t="s">
        <v>1851</v>
      </c>
      <c r="B1002" s="4" t="s">
        <v>618</v>
      </c>
      <c r="C1002" s="4">
        <v>1</v>
      </c>
      <c r="F1002" s="1">
        <v>2</v>
      </c>
      <c r="G1002" s="1">
        <f>VLOOKUP(A1002,'Tabela IBGE_Município'!A:C,2)</f>
        <v>4853</v>
      </c>
      <c r="H1002" s="4" t="s">
        <v>640</v>
      </c>
      <c r="I1002" s="28">
        <f>VLOOKUP(DADOS!A1002,'Tabela IBGE_Município'!A:E,5)</f>
        <v>0.7</v>
      </c>
      <c r="J1002" s="2">
        <f t="shared" si="15"/>
        <v>4.1211621677313001E-4</v>
      </c>
      <c r="K1002" s="20">
        <f>(VLOOKUP(B1002,'Celulares por Região'!A:H,6))/G1002</f>
        <v>2.2025551205439933</v>
      </c>
    </row>
    <row r="1003" spans="1:11" ht="15.75" customHeight="1">
      <c r="A1003" s="4" t="s">
        <v>1852</v>
      </c>
      <c r="B1003" s="4" t="s">
        <v>602</v>
      </c>
      <c r="C1003" s="4">
        <v>1</v>
      </c>
      <c r="D1003" s="4">
        <v>2</v>
      </c>
      <c r="F1003" s="1"/>
      <c r="G1003" s="1">
        <f>VLOOKUP(A1003,'Tabela IBGE_Município'!A:C,2)</f>
        <v>7514</v>
      </c>
      <c r="H1003" s="4" t="s">
        <v>638</v>
      </c>
      <c r="I1003" s="28">
        <f>VLOOKUP(DADOS!A1003,'Tabela IBGE_Município'!A:E,5)</f>
        <v>0.71</v>
      </c>
      <c r="J1003" s="2">
        <f t="shared" si="15"/>
        <v>2.6616981634282674E-4</v>
      </c>
      <c r="K1003" s="20">
        <f>(VLOOKUP(B1003,'Celulares por Região'!A:H,6))/G1003</f>
        <v>0.21067340963534736</v>
      </c>
    </row>
    <row r="1004" spans="1:11" ht="15.75" customHeight="1">
      <c r="A1004" s="4" t="s">
        <v>1853</v>
      </c>
      <c r="B1004" s="4" t="s">
        <v>620</v>
      </c>
      <c r="C1004" s="4">
        <v>2</v>
      </c>
      <c r="F1004" s="1">
        <v>1</v>
      </c>
      <c r="G1004" s="1">
        <f>VLOOKUP(A1004,'Tabela IBGE_Município'!A:C,2)</f>
        <v>12245</v>
      </c>
      <c r="H1004" s="4" t="s">
        <v>640</v>
      </c>
      <c r="I1004" s="28">
        <f>VLOOKUP(DADOS!A1004,'Tabela IBGE_Município'!A:E,5)</f>
        <v>0.72499999999999998</v>
      </c>
      <c r="J1004" s="2">
        <f t="shared" si="15"/>
        <v>8.1665986116782359E-5</v>
      </c>
      <c r="K1004" s="20">
        <f>(VLOOKUP(B1004,'Celulares por Região'!A:H,6))/G1004</f>
        <v>5.4961208656594526E-2</v>
      </c>
    </row>
    <row r="1005" spans="1:11" ht="15.75" customHeight="1">
      <c r="A1005" s="4" t="s">
        <v>1854</v>
      </c>
      <c r="B1005" s="4" t="s">
        <v>609</v>
      </c>
      <c r="C1005" s="4">
        <v>2</v>
      </c>
      <c r="D1005" s="4">
        <v>1</v>
      </c>
      <c r="F1005" s="1">
        <v>7</v>
      </c>
      <c r="G1005" s="1">
        <f>VLOOKUP(A1005,'Tabela IBGE_Município'!A:C,2)</f>
        <v>28859</v>
      </c>
      <c r="H1005" s="4" t="s">
        <v>637</v>
      </c>
      <c r="I1005" s="28">
        <f>VLOOKUP(DADOS!A1005,'Tabela IBGE_Município'!A:E,5)</f>
        <v>0.69</v>
      </c>
      <c r="J1005" s="2">
        <f t="shared" si="15"/>
        <v>2.7720988253231225E-4</v>
      </c>
      <c r="K1005" s="20">
        <f>(VLOOKUP(B1005,'Celulares por Região'!A:H,6))/G1005</f>
        <v>2.5434006722339652E-2</v>
      </c>
    </row>
    <row r="1006" spans="1:11" ht="15.75" customHeight="1">
      <c r="A1006" s="4" t="s">
        <v>1855</v>
      </c>
      <c r="B1006" s="4" t="s">
        <v>608</v>
      </c>
      <c r="C1006" s="4">
        <v>6</v>
      </c>
      <c r="D1006" s="4">
        <v>3</v>
      </c>
      <c r="E1006" s="4">
        <v>3</v>
      </c>
      <c r="F1006" s="1">
        <v>1</v>
      </c>
      <c r="G1006" s="1">
        <f>VLOOKUP(A1006,'Tabela IBGE_Município'!A:C,2)</f>
        <v>8757</v>
      </c>
      <c r="H1006" s="4" t="s">
        <v>637</v>
      </c>
      <c r="I1006" s="28">
        <f>VLOOKUP(DADOS!A1006,'Tabela IBGE_Município'!A:E,5)</f>
        <v>0.61299999999999999</v>
      </c>
      <c r="J1006" s="2">
        <f t="shared" si="15"/>
        <v>7.993605115907274E-4</v>
      </c>
      <c r="K1006" s="20">
        <f>(VLOOKUP(B1006,'Celulares por Região'!A:H,6))/G1006</f>
        <v>0.44878383007879413</v>
      </c>
    </row>
    <row r="1007" spans="1:11" ht="15.75" customHeight="1">
      <c r="A1007" s="4" t="s">
        <v>1857</v>
      </c>
      <c r="B1007" s="4" t="s">
        <v>616</v>
      </c>
      <c r="C1007" s="4">
        <v>2</v>
      </c>
      <c r="D1007" s="4">
        <v>1</v>
      </c>
      <c r="F1007" s="1"/>
      <c r="G1007" s="1">
        <f>VLOOKUP(A1007,'Tabela IBGE_Município'!A:C,2)</f>
        <v>16549</v>
      </c>
      <c r="H1007" s="4" t="s">
        <v>637</v>
      </c>
      <c r="I1007" s="28">
        <f>VLOOKUP(DADOS!A1007,'Tabela IBGE_Município'!A:E,5)</f>
        <v>0.5</v>
      </c>
      <c r="J1007" s="2">
        <f t="shared" si="15"/>
        <v>6.0426611879871898E-5</v>
      </c>
      <c r="K1007" s="20">
        <f>(VLOOKUP(B1007,'Celulares por Região'!A:H,6))/G1007</f>
        <v>0.17650613330110582</v>
      </c>
    </row>
    <row r="1008" spans="1:11" ht="15.75" customHeight="1">
      <c r="A1008" s="4" t="s">
        <v>1859</v>
      </c>
      <c r="B1008" s="4" t="s">
        <v>611</v>
      </c>
      <c r="C1008" s="4">
        <v>2</v>
      </c>
      <c r="D1008" s="4">
        <v>1</v>
      </c>
      <c r="F1008" s="1">
        <v>2</v>
      </c>
      <c r="G1008" s="1">
        <f>VLOOKUP(A1008,'Tabela IBGE_Município'!A:C,2)</f>
        <v>27845</v>
      </c>
      <c r="H1008" s="4" t="s">
        <v>637</v>
      </c>
      <c r="I1008" s="28">
        <f>VLOOKUP(DADOS!A1008,'Tabela IBGE_Município'!A:E,5)</f>
        <v>0.78</v>
      </c>
      <c r="J1008" s="2">
        <f t="shared" si="15"/>
        <v>1.0773927096426648E-4</v>
      </c>
      <c r="K1008" s="20">
        <f>(VLOOKUP(B1008,'Celulares por Região'!A:H,6))/G1008</f>
        <v>0.14462201472436703</v>
      </c>
    </row>
    <row r="1009" spans="1:11" ht="15.75" customHeight="1">
      <c r="A1009" s="4" t="s">
        <v>1860</v>
      </c>
      <c r="B1009" s="4" t="s">
        <v>616</v>
      </c>
      <c r="C1009" s="4">
        <v>3</v>
      </c>
      <c r="D1009" s="4">
        <v>3</v>
      </c>
      <c r="E1009" s="4">
        <v>2</v>
      </c>
      <c r="F1009" s="1">
        <v>1</v>
      </c>
      <c r="G1009" s="1">
        <f>VLOOKUP(A1009,'Tabela IBGE_Município'!A:C,2)</f>
        <v>4899</v>
      </c>
      <c r="H1009" s="4" t="s">
        <v>638</v>
      </c>
      <c r="I1009" s="28">
        <f>VLOOKUP(DADOS!A1009,'Tabela IBGE_Município'!A:E,5)</f>
        <v>0.498</v>
      </c>
      <c r="J1009" s="2">
        <f t="shared" si="15"/>
        <v>1.224739742804654E-3</v>
      </c>
      <c r="K1009" s="20">
        <f>(VLOOKUP(B1009,'Celulares por Região'!A:H,6))/G1009</f>
        <v>0.59624413145539901</v>
      </c>
    </row>
    <row r="1010" spans="1:11" ht="15.75" customHeight="1">
      <c r="A1010" s="4" t="s">
        <v>1861</v>
      </c>
      <c r="B1010" s="4" t="s">
        <v>618</v>
      </c>
      <c r="D1010" s="4">
        <v>3</v>
      </c>
      <c r="E1010" s="4">
        <v>4</v>
      </c>
      <c r="F1010" s="1">
        <v>1</v>
      </c>
      <c r="G1010" s="1">
        <f>VLOOKUP(A1010,'Tabela IBGE_Município'!A:C,2)</f>
        <v>16821</v>
      </c>
      <c r="H1010" s="4" t="s">
        <v>638</v>
      </c>
      <c r="I1010" s="28">
        <f>VLOOKUP(DADOS!A1010,'Tabela IBGE_Município'!A:E,5)</f>
        <v>0.66</v>
      </c>
      <c r="J1010" s="2">
        <f t="shared" si="15"/>
        <v>4.7559598121395876E-4</v>
      </c>
      <c r="K1010" s="20">
        <f>(VLOOKUP(B1010,'Celulares por Região'!A:H,6))/G1010</f>
        <v>0.63545568039950062</v>
      </c>
    </row>
    <row r="1011" spans="1:11" ht="15.75" customHeight="1">
      <c r="A1011" s="4" t="s">
        <v>1862</v>
      </c>
      <c r="B1011" s="4" t="s">
        <v>600</v>
      </c>
      <c r="C1011" s="4">
        <v>2</v>
      </c>
      <c r="D1011" s="4">
        <v>2</v>
      </c>
      <c r="F1011" s="1">
        <v>2</v>
      </c>
      <c r="G1011" s="1">
        <f>VLOOKUP(A1011,'Tabela IBGE_Município'!A:C,2)</f>
        <v>6168</v>
      </c>
      <c r="H1011" s="4" t="s">
        <v>637</v>
      </c>
      <c r="I1011" s="28">
        <f>VLOOKUP(DADOS!A1011,'Tabela IBGE_Município'!A:E,5)</f>
        <v>0.65700000000000003</v>
      </c>
      <c r="J1011" s="2">
        <f t="shared" si="15"/>
        <v>6.485084306095979E-4</v>
      </c>
      <c r="K1011" s="20">
        <f>(VLOOKUP(B1011,'Celulares por Região'!A:H,6))/G1011</f>
        <v>0.59127756160830092</v>
      </c>
    </row>
    <row r="1012" spans="1:11" ht="15.75" customHeight="1">
      <c r="A1012" s="4" t="s">
        <v>1863</v>
      </c>
      <c r="B1012" s="4" t="s">
        <v>608</v>
      </c>
      <c r="C1012" s="4">
        <v>1</v>
      </c>
      <c r="D1012" s="4">
        <v>3</v>
      </c>
      <c r="E1012" s="4">
        <v>4</v>
      </c>
      <c r="F1012" s="1"/>
      <c r="G1012" s="1">
        <f>VLOOKUP(A1012,'Tabela IBGE_Município'!A:C,2)</f>
        <v>5681</v>
      </c>
      <c r="H1012" s="4" t="s">
        <v>640</v>
      </c>
      <c r="I1012" s="28">
        <f>VLOOKUP(DADOS!A1012,'Tabela IBGE_Município'!A:E,5)</f>
        <v>0.59599999999999997</v>
      </c>
      <c r="J1012" s="2">
        <f t="shared" si="15"/>
        <v>1.2321774335504313E-3</v>
      </c>
      <c r="K1012" s="20">
        <f>(VLOOKUP(B1012,'Celulares por Região'!A:H,6))/G1012</f>
        <v>0.69177961626474216</v>
      </c>
    </row>
    <row r="1013" spans="1:11" ht="15.75" customHeight="1">
      <c r="A1013" s="4" t="s">
        <v>1865</v>
      </c>
      <c r="B1013" s="4" t="s">
        <v>614</v>
      </c>
      <c r="C1013" s="4">
        <v>6</v>
      </c>
      <c r="D1013" s="4">
        <v>9</v>
      </c>
      <c r="E1013" s="4">
        <v>6</v>
      </c>
      <c r="F1013" s="1">
        <v>16</v>
      </c>
      <c r="G1013" s="1">
        <f>VLOOKUP(A1013,'Tabela IBGE_Município'!A:C,2)</f>
        <v>18807</v>
      </c>
      <c r="H1013" s="4" t="s">
        <v>638</v>
      </c>
      <c r="I1013" s="28">
        <f>VLOOKUP(DADOS!A1013,'Tabela IBGE_Município'!A:E,5)</f>
        <v>0.59499999999999997</v>
      </c>
      <c r="J1013" s="2">
        <f t="shared" si="15"/>
        <v>1.648322433136598E-3</v>
      </c>
      <c r="K1013" s="20">
        <f>(VLOOKUP(B1013,'Celulares por Região'!A:H,6))/G1013</f>
        <v>6.38592013611953E-2</v>
      </c>
    </row>
    <row r="1014" spans="1:11" ht="15.75" customHeight="1">
      <c r="A1014" s="4" t="s">
        <v>1869</v>
      </c>
      <c r="B1014" s="4" t="s">
        <v>616</v>
      </c>
      <c r="C1014" s="4">
        <v>1</v>
      </c>
      <c r="F1014" s="1">
        <v>1</v>
      </c>
      <c r="G1014" s="1">
        <f>VLOOKUP(A1014,'Tabela IBGE_Município'!A:C,2)</f>
        <v>7594</v>
      </c>
      <c r="H1014" s="4" t="s">
        <v>637</v>
      </c>
      <c r="I1014" s="28">
        <f>VLOOKUP(DADOS!A1014,'Tabela IBGE_Município'!A:E,5)</f>
        <v>0.56499999999999995</v>
      </c>
      <c r="J1014" s="2">
        <f t="shared" si="15"/>
        <v>1.316829075585989E-4</v>
      </c>
      <c r="K1014" s="20">
        <f>(VLOOKUP(B1014,'Celulares por Região'!A:H,6))/G1014</f>
        <v>0.38464577297866737</v>
      </c>
    </row>
    <row r="1015" spans="1:11" ht="15.75" customHeight="1">
      <c r="A1015" s="4" t="s">
        <v>1870</v>
      </c>
      <c r="B1015" s="4" t="s">
        <v>604</v>
      </c>
      <c r="C1015" s="4">
        <v>3</v>
      </c>
      <c r="D1015" s="4">
        <v>2</v>
      </c>
      <c r="F1015" s="1"/>
      <c r="G1015" s="1">
        <f>VLOOKUP(A1015,'Tabela IBGE_Município'!A:C,2)</f>
        <v>10643</v>
      </c>
      <c r="H1015" s="4" t="s">
        <v>637</v>
      </c>
      <c r="I1015" s="28">
        <f>VLOOKUP(DADOS!A1015,'Tabela IBGE_Município'!A:E,5)</f>
        <v>0.60199999999999998</v>
      </c>
      <c r="J1015" s="2">
        <f t="shared" si="15"/>
        <v>1.879169407122052E-4</v>
      </c>
      <c r="K1015" s="20">
        <f>(VLOOKUP(B1015,'Celulares por Região'!A:H,6))/G1015</f>
        <v>0.17354129474772151</v>
      </c>
    </row>
    <row r="1016" spans="1:11" ht="15.75" customHeight="1">
      <c r="A1016" s="4" t="s">
        <v>1871</v>
      </c>
      <c r="B1016" s="4" t="s">
        <v>621</v>
      </c>
      <c r="C1016" s="4">
        <v>4</v>
      </c>
      <c r="D1016" s="4">
        <v>3</v>
      </c>
      <c r="E1016" s="4">
        <v>2</v>
      </c>
      <c r="F1016" s="1">
        <v>2</v>
      </c>
      <c r="G1016" s="1">
        <f>VLOOKUP(A1016,'Tabela IBGE_Município'!A:C,2)</f>
        <v>4032</v>
      </c>
      <c r="H1016" s="4" t="s">
        <v>638</v>
      </c>
      <c r="I1016" s="28">
        <f>VLOOKUP(DADOS!A1016,'Tabela IBGE_Município'!A:E,5)</f>
        <v>0.746</v>
      </c>
      <c r="J1016" s="2">
        <f t="shared" si="15"/>
        <v>1.736111111111111E-3</v>
      </c>
      <c r="K1016" s="20">
        <f>(VLOOKUP(B1016,'Celulares por Região'!A:H,6))/G1016</f>
        <v>0.51537698412698407</v>
      </c>
    </row>
    <row r="1017" spans="1:11" ht="15.75" customHeight="1">
      <c r="A1017" s="4" t="s">
        <v>1872</v>
      </c>
      <c r="B1017" s="4" t="s">
        <v>618</v>
      </c>
      <c r="C1017" s="4">
        <v>1</v>
      </c>
      <c r="D1017" s="4">
        <v>8</v>
      </c>
      <c r="E1017" s="4">
        <v>4</v>
      </c>
      <c r="F1017" s="1">
        <v>4</v>
      </c>
      <c r="G1017" s="1">
        <f>VLOOKUP(A1017,'Tabela IBGE_Município'!A:C,2)</f>
        <v>12131</v>
      </c>
      <c r="H1017" s="4" t="s">
        <v>638</v>
      </c>
      <c r="I1017" s="28">
        <f>VLOOKUP(DADOS!A1017,'Tabela IBGE_Município'!A:E,5)</f>
        <v>0.71299999999999997</v>
      </c>
      <c r="J1017" s="2">
        <f t="shared" si="15"/>
        <v>1.3189349600197841E-3</v>
      </c>
      <c r="K1017" s="20">
        <f>(VLOOKUP(B1017,'Celulares por Região'!A:H,6))/G1017</f>
        <v>0.88113098672821699</v>
      </c>
    </row>
    <row r="1018" spans="1:11" ht="15.75" customHeight="1">
      <c r="A1018" s="4" t="s">
        <v>1874</v>
      </c>
      <c r="B1018" s="4" t="s">
        <v>617</v>
      </c>
      <c r="D1018" s="4">
        <v>2</v>
      </c>
      <c r="E1018" s="4">
        <v>2</v>
      </c>
      <c r="F1018" s="1"/>
      <c r="G1018" s="1">
        <f>VLOOKUP(A1018,'Tabela IBGE_Município'!A:C,2)</f>
        <v>18535</v>
      </c>
      <c r="H1018" s="4" t="s">
        <v>638</v>
      </c>
      <c r="I1018" s="28">
        <f>VLOOKUP(DADOS!A1018,'Tabela IBGE_Município'!A:E,5)</f>
        <v>0.76500000000000001</v>
      </c>
      <c r="J1018" s="2">
        <f t="shared" si="15"/>
        <v>2.1580793094146209E-4</v>
      </c>
      <c r="K1018" s="20">
        <f>(VLOOKUP(B1018,'Celulares por Região'!A:H,6))/G1018</f>
        <v>7.6611815484219047E-3</v>
      </c>
    </row>
    <row r="1019" spans="1:11" ht="15.75" customHeight="1">
      <c r="A1019" s="4" t="s">
        <v>1874</v>
      </c>
      <c r="B1019" s="4" t="s">
        <v>617</v>
      </c>
      <c r="C1019" s="4">
        <v>3</v>
      </c>
      <c r="D1019" s="4">
        <v>2</v>
      </c>
      <c r="E1019" s="4">
        <v>1</v>
      </c>
      <c r="F1019" s="1"/>
      <c r="G1019" s="1">
        <f>VLOOKUP(A1019,'Tabela IBGE_Município'!A:C,2)</f>
        <v>18535</v>
      </c>
      <c r="H1019" s="4" t="s">
        <v>637</v>
      </c>
      <c r="I1019" s="28">
        <f>VLOOKUP(DADOS!A1019,'Tabela IBGE_Município'!A:E,5)</f>
        <v>0.76500000000000001</v>
      </c>
      <c r="J1019" s="2">
        <f t="shared" si="15"/>
        <v>1.6185594820609657E-4</v>
      </c>
      <c r="K1019" s="20">
        <f>(VLOOKUP(B1019,'Celulares por Região'!A:H,6))/G1019</f>
        <v>7.6611815484219047E-3</v>
      </c>
    </row>
    <row r="1020" spans="1:11" ht="15.75" customHeight="1">
      <c r="A1020" s="4" t="s">
        <v>1875</v>
      </c>
      <c r="B1020" s="4" t="s">
        <v>600</v>
      </c>
      <c r="C1020" s="4">
        <v>1</v>
      </c>
      <c r="D1020" s="4">
        <v>3</v>
      </c>
      <c r="E1020" s="4">
        <v>2</v>
      </c>
      <c r="F1020" s="1">
        <v>1</v>
      </c>
      <c r="G1020" s="1">
        <f>VLOOKUP(A1020,'Tabela IBGE_Município'!A:C,2)</f>
        <v>2469</v>
      </c>
      <c r="H1020" s="4" t="s">
        <v>637</v>
      </c>
      <c r="I1020" s="28">
        <f>VLOOKUP(DADOS!A1020,'Tabela IBGE_Município'!A:E,5)</f>
        <v>0.66</v>
      </c>
      <c r="J1020" s="2">
        <f t="shared" si="15"/>
        <v>2.4301336573511541E-3</v>
      </c>
      <c r="K1020" s="20">
        <f>(VLOOKUP(B1020,'Celulares por Região'!A:H,6))/G1020</f>
        <v>1.4771162413932766</v>
      </c>
    </row>
    <row r="1021" spans="1:11" ht="15.75" customHeight="1">
      <c r="A1021" s="4" t="s">
        <v>1877</v>
      </c>
      <c r="B1021" s="4" t="s">
        <v>613</v>
      </c>
      <c r="C1021" s="4">
        <v>24</v>
      </c>
      <c r="D1021" s="4">
        <v>28</v>
      </c>
      <c r="E1021" s="4">
        <v>20</v>
      </c>
      <c r="F1021" s="1"/>
      <c r="G1021" s="1">
        <f>VLOOKUP(A1021,'Tabela IBGE_Município'!A:C,2)</f>
        <v>3360</v>
      </c>
      <c r="H1021" s="4" t="s">
        <v>637</v>
      </c>
      <c r="I1021" s="28">
        <f>VLOOKUP(DADOS!A1021,'Tabela IBGE_Município'!A:E,5)</f>
        <v>0.67</v>
      </c>
      <c r="J1021" s="2">
        <f t="shared" si="15"/>
        <v>1.4285714285714285E-2</v>
      </c>
      <c r="K1021" s="20">
        <f>(VLOOKUP(B1021,'Celulares por Região'!A:H,6))/G1021</f>
        <v>0.14226190476190476</v>
      </c>
    </row>
    <row r="1022" spans="1:11" ht="15.75" customHeight="1">
      <c r="A1022" s="4" t="s">
        <v>1878</v>
      </c>
      <c r="B1022" s="4" t="s">
        <v>618</v>
      </c>
      <c r="C1022" s="4">
        <v>1</v>
      </c>
      <c r="E1022" s="4">
        <v>1</v>
      </c>
      <c r="F1022" s="1"/>
      <c r="G1022" s="1">
        <f>VLOOKUP(A1022,'Tabela IBGE_Município'!A:C,2)</f>
        <v>35851</v>
      </c>
      <c r="H1022" s="4" t="s">
        <v>638</v>
      </c>
      <c r="I1022" s="28">
        <f>VLOOKUP(DADOS!A1022,'Tabela IBGE_Município'!A:E,5)</f>
        <v>0.61099999999999999</v>
      </c>
      <c r="J1022" s="2">
        <f t="shared" si="15"/>
        <v>2.7893224735711695E-5</v>
      </c>
      <c r="K1022" s="20">
        <f>(VLOOKUP(B1022,'Celulares por Região'!A:H,6))/G1022</f>
        <v>0.29815067920002231</v>
      </c>
    </row>
    <row r="1023" spans="1:11" ht="15.75" customHeight="1">
      <c r="A1023" s="4" t="s">
        <v>1879</v>
      </c>
      <c r="B1023" s="4" t="s">
        <v>620</v>
      </c>
      <c r="C1023" s="4">
        <v>5</v>
      </c>
      <c r="D1023" s="4">
        <v>2</v>
      </c>
      <c r="F1023" s="1">
        <v>2</v>
      </c>
      <c r="G1023" s="1">
        <f>VLOOKUP(A1023,'Tabela IBGE_Município'!A:C,2)</f>
        <v>8141</v>
      </c>
      <c r="H1023" s="4" t="s">
        <v>638</v>
      </c>
      <c r="I1023" s="28">
        <f>VLOOKUP(DADOS!A1023,'Tabela IBGE_Município'!A:E,5)</f>
        <v>0.71</v>
      </c>
      <c r="J1023" s="2">
        <f t="shared" si="15"/>
        <v>4.9134013020513448E-4</v>
      </c>
      <c r="K1023" s="20">
        <f>(VLOOKUP(B1023,'Celulares por Região'!A:H,6))/G1023</f>
        <v>8.2667976907013885E-2</v>
      </c>
    </row>
    <row r="1024" spans="1:11" ht="15.75" customHeight="1">
      <c r="A1024" s="4" t="s">
        <v>1880</v>
      </c>
      <c r="B1024" s="4" t="s">
        <v>609</v>
      </c>
      <c r="C1024" s="4">
        <v>1</v>
      </c>
      <c r="D1024" s="4">
        <v>1</v>
      </c>
      <c r="F1024" s="1">
        <v>3</v>
      </c>
      <c r="G1024" s="1">
        <f>VLOOKUP(A1024,'Tabela IBGE_Município'!A:C,2)</f>
        <v>39861</v>
      </c>
      <c r="H1024" s="4" t="s">
        <v>640</v>
      </c>
      <c r="I1024" s="28">
        <f>VLOOKUP(DADOS!A1024,'Tabela IBGE_Município'!A:E,5)</f>
        <v>0.73299999999999998</v>
      </c>
      <c r="J1024" s="2">
        <f t="shared" si="15"/>
        <v>1.0034871177341261E-4</v>
      </c>
      <c r="K1024" s="20">
        <f>(VLOOKUP(B1024,'Celulares por Região'!A:H,6))/G1024</f>
        <v>1.8413988610421213E-2</v>
      </c>
    </row>
    <row r="1025" spans="1:11" ht="15.75" customHeight="1">
      <c r="A1025" s="4" t="s">
        <v>1881</v>
      </c>
      <c r="B1025" s="4" t="s">
        <v>616</v>
      </c>
      <c r="C1025" s="4">
        <v>2</v>
      </c>
      <c r="F1025" s="1">
        <v>3</v>
      </c>
      <c r="G1025" s="1">
        <f>VLOOKUP(A1025,'Tabela IBGE_Município'!A:C,2)</f>
        <v>6216</v>
      </c>
      <c r="H1025" s="4" t="s">
        <v>638</v>
      </c>
      <c r="I1025" s="28">
        <f>VLOOKUP(DADOS!A1025,'Tabela IBGE_Município'!A:E,5)</f>
        <v>0.628</v>
      </c>
      <c r="J1025" s="2">
        <f t="shared" si="15"/>
        <v>4.8262548262548264E-4</v>
      </c>
      <c r="K1025" s="20">
        <f>(VLOOKUP(B1025,'Celulares por Região'!A:H,6))/G1025</f>
        <v>0.46991634491634493</v>
      </c>
    </row>
    <row r="1026" spans="1:11" ht="15.75" customHeight="1">
      <c r="A1026" s="4" t="s">
        <v>1883</v>
      </c>
      <c r="B1026" s="4" t="s">
        <v>623</v>
      </c>
      <c r="C1026" s="4">
        <v>1</v>
      </c>
      <c r="D1026" s="4">
        <v>2</v>
      </c>
      <c r="E1026" s="4">
        <v>1</v>
      </c>
      <c r="F1026" s="1"/>
      <c r="G1026" s="1">
        <f>VLOOKUP(A1026,'Tabela IBGE_Município'!A:C,2)</f>
        <v>6516</v>
      </c>
      <c r="H1026" s="4" t="s">
        <v>637</v>
      </c>
      <c r="I1026" s="28">
        <f>VLOOKUP(DADOS!A1026,'Tabela IBGE_Município'!A:E,5)</f>
        <v>0.51700000000000002</v>
      </c>
      <c r="J1026" s="2">
        <f t="shared" ref="J1026:J1089" si="16">(D1026+E1026+F1026)/G1026</f>
        <v>4.6040515653775324E-4</v>
      </c>
      <c r="K1026" s="20">
        <f>(VLOOKUP(B1026,'Celulares por Região'!A:H,6))/G1026</f>
        <v>0.11709637814610191</v>
      </c>
    </row>
    <row r="1027" spans="1:11" ht="15.75" customHeight="1">
      <c r="A1027" s="4" t="s">
        <v>1884</v>
      </c>
      <c r="B1027" s="4" t="s">
        <v>617</v>
      </c>
      <c r="C1027" s="4">
        <v>1</v>
      </c>
      <c r="D1027" s="4">
        <v>3</v>
      </c>
      <c r="E1027" s="4">
        <v>5</v>
      </c>
      <c r="F1027" s="1"/>
      <c r="G1027" s="1">
        <f>VLOOKUP(A1027,'Tabela IBGE_Município'!A:C,2)</f>
        <v>21818</v>
      </c>
      <c r="H1027" s="4" t="s">
        <v>637</v>
      </c>
      <c r="I1027" s="28">
        <f>VLOOKUP(DADOS!A1027,'Tabela IBGE_Município'!A:E,5)</f>
        <v>0.75800000000000001</v>
      </c>
      <c r="J1027" s="2">
        <f t="shared" si="16"/>
        <v>3.666697222476854E-4</v>
      </c>
      <c r="K1027" s="20">
        <f>(VLOOKUP(B1027,'Celulares por Região'!A:H,6))/G1027</f>
        <v>6.5083875698964157E-3</v>
      </c>
    </row>
    <row r="1028" spans="1:11" ht="15.75" customHeight="1">
      <c r="A1028" s="4" t="s">
        <v>1884</v>
      </c>
      <c r="B1028" s="4" t="s">
        <v>617</v>
      </c>
      <c r="C1028" s="4">
        <v>5</v>
      </c>
      <c r="D1028" s="4">
        <v>6</v>
      </c>
      <c r="E1028" s="4">
        <v>7</v>
      </c>
      <c r="F1028" s="1">
        <v>3</v>
      </c>
      <c r="G1028" s="1">
        <f>VLOOKUP(A1028,'Tabela IBGE_Município'!A:C,2)</f>
        <v>21818</v>
      </c>
      <c r="H1028" s="4" t="s">
        <v>638</v>
      </c>
      <c r="I1028" s="28">
        <f>VLOOKUP(DADOS!A1028,'Tabela IBGE_Município'!A:E,5)</f>
        <v>0.75800000000000001</v>
      </c>
      <c r="J1028" s="2">
        <f t="shared" si="16"/>
        <v>7.333394444953708E-4</v>
      </c>
      <c r="K1028" s="20">
        <f>(VLOOKUP(B1028,'Celulares por Região'!A:H,6))/G1028</f>
        <v>6.5083875698964157E-3</v>
      </c>
    </row>
    <row r="1029" spans="1:11" ht="15.75" customHeight="1">
      <c r="A1029" s="4" t="s">
        <v>1885</v>
      </c>
      <c r="B1029" s="4" t="s">
        <v>625</v>
      </c>
      <c r="C1029" s="4">
        <v>2</v>
      </c>
      <c r="D1029" s="4">
        <v>4</v>
      </c>
      <c r="E1029" s="4">
        <v>5</v>
      </c>
      <c r="F1029" s="1">
        <v>1</v>
      </c>
      <c r="G1029" s="1">
        <f>VLOOKUP(A1029,'Tabela IBGE_Município'!A:C,2)</f>
        <v>3130</v>
      </c>
      <c r="H1029" s="4" t="s">
        <v>637</v>
      </c>
      <c r="I1029" s="28">
        <f>VLOOKUP(DADOS!A1029,'Tabela IBGE_Município'!A:E,5)</f>
        <v>0.68500000000000005</v>
      </c>
      <c r="J1029" s="2">
        <f t="shared" si="16"/>
        <v>3.1948881789137379E-3</v>
      </c>
      <c r="K1029" s="20">
        <f>(VLOOKUP(B1029,'Celulares por Região'!A:H,6))/G1029</f>
        <v>2.490415335463259</v>
      </c>
    </row>
    <row r="1030" spans="1:11" ht="15.75" customHeight="1">
      <c r="A1030" s="4" t="s">
        <v>1887</v>
      </c>
      <c r="B1030" s="4" t="s">
        <v>613</v>
      </c>
      <c r="C1030" s="4">
        <v>39</v>
      </c>
      <c r="D1030" s="4">
        <v>34</v>
      </c>
      <c r="E1030" s="4">
        <v>26</v>
      </c>
      <c r="F1030" s="1">
        <v>1</v>
      </c>
      <c r="G1030" s="1">
        <f>VLOOKUP(A1030,'Tabela IBGE_Município'!A:C,2)</f>
        <v>15544</v>
      </c>
      <c r="H1030" s="4" t="s">
        <v>638</v>
      </c>
      <c r="I1030" s="28">
        <f>VLOOKUP(DADOS!A1030,'Tabela IBGE_Município'!A:E,5)</f>
        <v>0.7</v>
      </c>
      <c r="J1030" s="2">
        <f t="shared" si="16"/>
        <v>3.9243437982501286E-3</v>
      </c>
      <c r="K1030" s="20">
        <f>(VLOOKUP(B1030,'Celulares por Região'!A:H,6))/G1030</f>
        <v>3.0751415337107565E-2</v>
      </c>
    </row>
    <row r="1031" spans="1:11" ht="15.75" customHeight="1">
      <c r="A1031" s="4" t="s">
        <v>1888</v>
      </c>
      <c r="B1031" s="4" t="s">
        <v>602</v>
      </c>
      <c r="C1031" s="4">
        <v>1</v>
      </c>
      <c r="D1031" s="4">
        <v>1</v>
      </c>
      <c r="F1031" s="1"/>
      <c r="G1031" s="1">
        <f>VLOOKUP(A1031,'Tabela IBGE_Município'!A:C,2)</f>
        <v>8841</v>
      </c>
      <c r="H1031" s="4" t="s">
        <v>638</v>
      </c>
      <c r="I1031" s="28">
        <f>VLOOKUP(DADOS!A1031,'Tabela IBGE_Município'!A:E,5)</f>
        <v>0.7</v>
      </c>
      <c r="J1031" s="2">
        <f t="shared" si="16"/>
        <v>1.1310937676733401E-4</v>
      </c>
      <c r="K1031" s="20">
        <f>(VLOOKUP(B1031,'Celulares por Região'!A:H,6))/G1031</f>
        <v>0.17905214342268974</v>
      </c>
    </row>
    <row r="1032" spans="1:11" ht="15.75" customHeight="1">
      <c r="A1032" s="4" t="s">
        <v>1889</v>
      </c>
      <c r="B1032" s="4" t="s">
        <v>630</v>
      </c>
      <c r="C1032" s="4">
        <v>1</v>
      </c>
      <c r="D1032" s="4">
        <v>2</v>
      </c>
      <c r="E1032" s="4">
        <v>1</v>
      </c>
      <c r="F1032" s="1">
        <v>1</v>
      </c>
      <c r="G1032" s="1">
        <f>VLOOKUP(A1032,'Tabela IBGE_Município'!A:C,2)</f>
        <v>4861</v>
      </c>
      <c r="H1032" s="4" t="s">
        <v>640</v>
      </c>
      <c r="I1032" s="28">
        <f>VLOOKUP(DADOS!A1032,'Tabela IBGE_Município'!A:E,5)</f>
        <v>0.68500000000000005</v>
      </c>
      <c r="J1032" s="2">
        <f t="shared" si="16"/>
        <v>8.2287595145031885E-4</v>
      </c>
      <c r="K1032" s="20">
        <f>(VLOOKUP(B1032,'Celulares por Região'!A:H,6))/G1032</f>
        <v>2.0541040938078585</v>
      </c>
    </row>
    <row r="1033" spans="1:11" ht="15.75" customHeight="1">
      <c r="A1033" s="4" t="s">
        <v>1890</v>
      </c>
      <c r="B1033" s="4" t="s">
        <v>602</v>
      </c>
      <c r="C1033" s="4">
        <v>3</v>
      </c>
      <c r="D1033" s="4">
        <v>2</v>
      </c>
      <c r="E1033" s="4">
        <v>3</v>
      </c>
      <c r="F1033" s="1">
        <v>4</v>
      </c>
      <c r="G1033" s="1">
        <f>VLOOKUP(A1033,'Tabela IBGE_Município'!A:C,2)</f>
        <v>3120</v>
      </c>
      <c r="H1033" s="4" t="s">
        <v>638</v>
      </c>
      <c r="I1033" s="28">
        <f>VLOOKUP(DADOS!A1033,'Tabela IBGE_Município'!A:E,5)</f>
        <v>0.59299999999999997</v>
      </c>
      <c r="J1033" s="2">
        <f t="shared" si="16"/>
        <v>2.8846153846153848E-3</v>
      </c>
      <c r="K1033" s="20">
        <f>(VLOOKUP(B1033,'Celulares por Região'!A:H,6))/G1033</f>
        <v>0.50737179487179485</v>
      </c>
    </row>
    <row r="1034" spans="1:11" ht="15.75" customHeight="1">
      <c r="A1034" s="4" t="s">
        <v>1891</v>
      </c>
      <c r="B1034" s="4" t="s">
        <v>618</v>
      </c>
      <c r="C1034" s="4">
        <v>2</v>
      </c>
      <c r="D1034" s="4">
        <v>4</v>
      </c>
      <c r="E1034" s="4">
        <v>1</v>
      </c>
      <c r="F1034" s="1">
        <v>3</v>
      </c>
      <c r="G1034" s="1">
        <f>VLOOKUP(A1034,'Tabela IBGE_Município'!A:C,2)</f>
        <v>8576</v>
      </c>
      <c r="H1034" s="4" t="s">
        <v>638</v>
      </c>
      <c r="I1034" s="28">
        <f>VLOOKUP(DADOS!A1034,'Tabela IBGE_Município'!A:E,5)</f>
        <v>0.69</v>
      </c>
      <c r="J1034" s="2">
        <f t="shared" si="16"/>
        <v>9.3283582089552237E-4</v>
      </c>
      <c r="K1034" s="20">
        <f>(VLOOKUP(B1034,'Celulares por Região'!A:H,6))/G1034</f>
        <v>1.2463852611940298</v>
      </c>
    </row>
    <row r="1035" spans="1:11" ht="15.75" customHeight="1">
      <c r="A1035" s="4" t="s">
        <v>1892</v>
      </c>
      <c r="B1035" s="4" t="s">
        <v>622</v>
      </c>
      <c r="C1035" s="4">
        <v>3</v>
      </c>
      <c r="D1035" s="4">
        <v>1</v>
      </c>
      <c r="E1035" s="4">
        <v>1</v>
      </c>
      <c r="F1035" s="1">
        <v>2</v>
      </c>
      <c r="G1035" s="1">
        <f>VLOOKUP(A1035,'Tabela IBGE_Município'!A:C,2)</f>
        <v>6774</v>
      </c>
      <c r="H1035" s="4" t="s">
        <v>638</v>
      </c>
      <c r="I1035" s="28">
        <f>VLOOKUP(DADOS!A1035,'Tabela IBGE_Município'!A:E,5)</f>
        <v>0.59</v>
      </c>
      <c r="J1035" s="2">
        <f t="shared" si="16"/>
        <v>5.9049306170652497E-4</v>
      </c>
      <c r="K1035" s="20">
        <f>(VLOOKUP(B1035,'Celulares por Região'!A:H,6))/G1035</f>
        <v>0.19028638913492765</v>
      </c>
    </row>
    <row r="1036" spans="1:11" ht="15.75" customHeight="1">
      <c r="A1036" s="4" t="s">
        <v>1893</v>
      </c>
      <c r="B1036" s="4" t="s">
        <v>602</v>
      </c>
      <c r="C1036" s="4">
        <v>4</v>
      </c>
      <c r="D1036" s="4">
        <v>2</v>
      </c>
      <c r="E1036" s="4">
        <v>1</v>
      </c>
      <c r="F1036" s="1">
        <v>2</v>
      </c>
      <c r="G1036" s="1">
        <f>VLOOKUP(A1036,'Tabela IBGE_Município'!A:C,2)</f>
        <v>21008</v>
      </c>
      <c r="H1036" s="4" t="s">
        <v>637</v>
      </c>
      <c r="I1036" s="28">
        <f>VLOOKUP(DADOS!A1036,'Tabela IBGE_Município'!A:E,5)</f>
        <v>0.69099999999999995</v>
      </c>
      <c r="J1036" s="2">
        <f t="shared" si="16"/>
        <v>2.38004569687738E-4</v>
      </c>
      <c r="K1036" s="20">
        <f>(VLOOKUP(B1036,'Celulares por Região'!A:H,6))/G1036</f>
        <v>7.5352246763137856E-2</v>
      </c>
    </row>
    <row r="1037" spans="1:11" ht="15.75" customHeight="1">
      <c r="A1037" s="4" t="s">
        <v>1894</v>
      </c>
      <c r="B1037" s="4" t="s">
        <v>621</v>
      </c>
      <c r="C1037" s="4">
        <v>1</v>
      </c>
      <c r="D1037" s="4">
        <v>1</v>
      </c>
      <c r="F1037" s="1">
        <v>2</v>
      </c>
      <c r="G1037" s="1">
        <f>VLOOKUP(A1037,'Tabela IBGE_Município'!A:C,2)</f>
        <v>19007</v>
      </c>
      <c r="H1037" s="4" t="s">
        <v>639</v>
      </c>
      <c r="I1037" s="28">
        <f>VLOOKUP(DADOS!A1037,'Tabela IBGE_Município'!A:E,5)</f>
        <v>0.68</v>
      </c>
      <c r="J1037" s="2">
        <f t="shared" si="16"/>
        <v>1.578365865207555E-4</v>
      </c>
      <c r="K1037" s="20">
        <f>(VLOOKUP(B1037,'Celulares por Região'!A:H,6))/G1037</f>
        <v>0.10932814226337666</v>
      </c>
    </row>
    <row r="1038" spans="1:11" ht="15.75" customHeight="1">
      <c r="A1038" s="4" t="s">
        <v>1895</v>
      </c>
      <c r="B1038" s="4" t="s">
        <v>602</v>
      </c>
      <c r="C1038" s="4">
        <v>2</v>
      </c>
      <c r="D1038" s="4">
        <v>1</v>
      </c>
      <c r="F1038" s="1"/>
      <c r="G1038" s="1">
        <f>VLOOKUP(A1038,'Tabela IBGE_Município'!A:C,2)</f>
        <v>10322</v>
      </c>
      <c r="H1038" s="4" t="s">
        <v>638</v>
      </c>
      <c r="I1038" s="28">
        <f>VLOOKUP(DADOS!A1038,'Tabela IBGE_Município'!A:E,5)</f>
        <v>0.68500000000000005</v>
      </c>
      <c r="J1038" s="2">
        <f t="shared" si="16"/>
        <v>9.6880449525285791E-5</v>
      </c>
      <c r="K1038" s="20">
        <f>(VLOOKUP(B1038,'Celulares por Região'!A:H,6))/G1038</f>
        <v>0.15336175159852741</v>
      </c>
    </row>
    <row r="1039" spans="1:11" ht="15.75" customHeight="1">
      <c r="A1039" s="4" t="s">
        <v>1896</v>
      </c>
      <c r="B1039" s="4" t="s">
        <v>608</v>
      </c>
      <c r="C1039" s="4">
        <v>1</v>
      </c>
      <c r="D1039" s="4">
        <v>1</v>
      </c>
      <c r="F1039" s="1"/>
      <c r="G1039" s="1">
        <f>VLOOKUP(A1039,'Tabela IBGE_Município'!A:C,2)</f>
        <v>31273</v>
      </c>
      <c r="H1039" s="4" t="s">
        <v>638</v>
      </c>
      <c r="I1039" s="28">
        <f>VLOOKUP(DADOS!A1039,'Tabela IBGE_Município'!A:E,5)</f>
        <v>0.63400000000000001</v>
      </c>
      <c r="J1039" s="2">
        <f t="shared" si="16"/>
        <v>3.1976465321523358E-5</v>
      </c>
      <c r="K1039" s="20">
        <f>(VLOOKUP(B1039,'Celulares por Região'!A:H,6))/G1039</f>
        <v>0.12566750871358681</v>
      </c>
    </row>
    <row r="1040" spans="1:11" ht="15.75" customHeight="1">
      <c r="A1040" s="4" t="s">
        <v>1897</v>
      </c>
      <c r="B1040" s="4" t="s">
        <v>602</v>
      </c>
      <c r="C1040" s="4">
        <v>1</v>
      </c>
      <c r="D1040" s="4">
        <v>1</v>
      </c>
      <c r="F1040" s="1"/>
      <c r="G1040" s="1">
        <f>VLOOKUP(A1040,'Tabela IBGE_Município'!A:C,2)</f>
        <v>3946</v>
      </c>
      <c r="H1040" s="4" t="s">
        <v>637</v>
      </c>
      <c r="I1040" s="28">
        <f>VLOOKUP(DADOS!A1040,'Tabela IBGE_Município'!A:E,5)</f>
        <v>0.71</v>
      </c>
      <c r="J1040" s="2">
        <f t="shared" si="16"/>
        <v>2.5342118601115053E-4</v>
      </c>
      <c r="K1040" s="20">
        <f>(VLOOKUP(B1040,'Celulares por Região'!A:H,6))/G1040</f>
        <v>0.40116573745565132</v>
      </c>
    </row>
    <row r="1041" spans="1:11" ht="15.75" customHeight="1">
      <c r="A1041" s="4" t="s">
        <v>1898</v>
      </c>
      <c r="B1041" s="4" t="s">
        <v>602</v>
      </c>
      <c r="C1041" s="4">
        <v>5</v>
      </c>
      <c r="D1041" s="4">
        <v>6</v>
      </c>
      <c r="E1041" s="4">
        <v>4</v>
      </c>
      <c r="F1041" s="1"/>
      <c r="G1041" s="1">
        <f>VLOOKUP(A1041,'Tabela IBGE_Município'!A:C,2)</f>
        <v>22762</v>
      </c>
      <c r="H1041" s="4" t="s">
        <v>640</v>
      </c>
      <c r="I1041" s="28">
        <f>VLOOKUP(DADOS!A1041,'Tabela IBGE_Município'!A:E,5)</f>
        <v>0.67</v>
      </c>
      <c r="J1041" s="2">
        <f t="shared" si="16"/>
        <v>4.3932870573763289E-4</v>
      </c>
      <c r="K1041" s="20">
        <f>(VLOOKUP(B1041,'Celulares por Região'!A:H,6))/G1041</f>
        <v>6.9545734118267283E-2</v>
      </c>
    </row>
    <row r="1042" spans="1:11" ht="15.75" customHeight="1">
      <c r="A1042" s="4" t="s">
        <v>1899</v>
      </c>
      <c r="B1042" s="4" t="s">
        <v>602</v>
      </c>
      <c r="C1042" s="4">
        <v>2</v>
      </c>
      <c r="D1042" s="4">
        <v>2</v>
      </c>
      <c r="F1042" s="1"/>
      <c r="G1042" s="1">
        <f>VLOOKUP(A1042,'Tabela IBGE_Município'!A:C,2)</f>
        <v>28346</v>
      </c>
      <c r="H1042" s="4" t="s">
        <v>637</v>
      </c>
      <c r="I1042" s="28">
        <f>VLOOKUP(DADOS!A1042,'Tabela IBGE_Município'!A:E,5)</f>
        <v>0.68</v>
      </c>
      <c r="J1042" s="2">
        <f t="shared" si="16"/>
        <v>7.0556692302264866E-5</v>
      </c>
      <c r="K1042" s="20">
        <f>(VLOOKUP(B1042,'Celulares por Região'!A:H,6))/G1042</f>
        <v>5.5845621957242644E-2</v>
      </c>
    </row>
    <row r="1043" spans="1:11" ht="15.75" customHeight="1">
      <c r="A1043" s="4" t="s">
        <v>1900</v>
      </c>
      <c r="B1043" s="4" t="s">
        <v>630</v>
      </c>
      <c r="C1043" s="4">
        <v>2</v>
      </c>
      <c r="D1043" s="4">
        <v>1</v>
      </c>
      <c r="F1043" s="1">
        <v>1</v>
      </c>
      <c r="G1043" s="1">
        <f>VLOOKUP(A1043,'Tabela IBGE_Município'!A:C,2)</f>
        <v>2813</v>
      </c>
      <c r="H1043" s="4" t="s">
        <v>638</v>
      </c>
      <c r="I1043" s="28">
        <f>VLOOKUP(DADOS!A1043,'Tabela IBGE_Município'!A:E,5)</f>
        <v>0.71</v>
      </c>
      <c r="J1043" s="2">
        <f t="shared" si="16"/>
        <v>7.1098471382865266E-4</v>
      </c>
      <c r="K1043" s="20">
        <f>(VLOOKUP(B1043,'Celulares por Região'!A:H,6))/G1043</f>
        <v>3.5495911837895484</v>
      </c>
    </row>
    <row r="1044" spans="1:11" ht="15.75" customHeight="1">
      <c r="A1044" s="4" t="s">
        <v>1901</v>
      </c>
      <c r="B1044" s="4" t="s">
        <v>608</v>
      </c>
      <c r="C1044" s="4">
        <v>2</v>
      </c>
      <c r="D1044" s="4">
        <v>4</v>
      </c>
      <c r="E1044" s="4">
        <v>1</v>
      </c>
      <c r="F1044" s="1"/>
      <c r="G1044" s="1">
        <f>VLOOKUP(A1044,'Tabela IBGE_Município'!A:C,2)</f>
        <v>4578</v>
      </c>
      <c r="H1044" s="4" t="s">
        <v>638</v>
      </c>
      <c r="I1044" s="28">
        <f>VLOOKUP(DADOS!A1044,'Tabela IBGE_Município'!A:E,5)</f>
        <v>0.60599999999999998</v>
      </c>
      <c r="J1044" s="2">
        <f t="shared" si="16"/>
        <v>1.0921799912625601E-3</v>
      </c>
      <c r="K1044" s="20">
        <f>(VLOOKUP(B1044,'Celulares por Região'!A:H,6))/G1044</f>
        <v>0.85845347313237219</v>
      </c>
    </row>
    <row r="1045" spans="1:11" ht="15.75" customHeight="1">
      <c r="A1045" s="4" t="s">
        <v>1902</v>
      </c>
      <c r="B1045" s="4" t="s">
        <v>604</v>
      </c>
      <c r="C1045" s="4">
        <v>2</v>
      </c>
      <c r="D1045" s="4">
        <v>1</v>
      </c>
      <c r="E1045" s="4">
        <v>1</v>
      </c>
      <c r="F1045" s="1">
        <v>3</v>
      </c>
      <c r="G1045" s="1">
        <f>VLOOKUP(A1045,'Tabela IBGE_Município'!A:C,2)</f>
        <v>23398</v>
      </c>
      <c r="H1045" s="4" t="s">
        <v>638</v>
      </c>
      <c r="I1045" s="28">
        <f>VLOOKUP(DADOS!A1045,'Tabela IBGE_Município'!A:E,5)</f>
        <v>0.64</v>
      </c>
      <c r="J1045" s="2">
        <f t="shared" si="16"/>
        <v>2.1369347807504915E-4</v>
      </c>
      <c r="K1045" s="20">
        <f>(VLOOKUP(B1045,'Celulares por Região'!A:H,6))/G1045</f>
        <v>7.8938370800923155E-2</v>
      </c>
    </row>
    <row r="1046" spans="1:11" ht="15.75" customHeight="1">
      <c r="A1046" s="4" t="s">
        <v>1903</v>
      </c>
      <c r="B1046" s="4" t="s">
        <v>616</v>
      </c>
      <c r="C1046" s="4">
        <v>2</v>
      </c>
      <c r="D1046" s="4">
        <v>2</v>
      </c>
      <c r="F1046" s="1">
        <v>6</v>
      </c>
      <c r="G1046" s="1">
        <f>VLOOKUP(A1046,'Tabela IBGE_Município'!A:C,2)</f>
        <v>17165</v>
      </c>
      <c r="H1046" s="4" t="s">
        <v>637</v>
      </c>
      <c r="I1046" s="28">
        <f>VLOOKUP(DADOS!A1046,'Tabela IBGE_Município'!A:E,5)</f>
        <v>0.58899999999999997</v>
      </c>
      <c r="J1046" s="2">
        <f t="shared" si="16"/>
        <v>4.6606466647247305E-4</v>
      </c>
      <c r="K1046" s="20">
        <f>(VLOOKUP(B1046,'Celulares por Região'!A:H,6))/G1046</f>
        <v>0.17017186134576173</v>
      </c>
    </row>
    <row r="1047" spans="1:11" ht="15.75" customHeight="1">
      <c r="A1047" s="4" t="s">
        <v>1904</v>
      </c>
      <c r="B1047" s="4" t="s">
        <v>621</v>
      </c>
      <c r="C1047" s="4">
        <v>1</v>
      </c>
      <c r="D1047" s="4">
        <v>1</v>
      </c>
      <c r="F1047" s="1"/>
      <c r="G1047" s="1">
        <f>VLOOKUP(A1047,'Tabela IBGE_Município'!A:C,2)</f>
        <v>47991</v>
      </c>
      <c r="H1047" s="4" t="s">
        <v>640</v>
      </c>
      <c r="I1047" s="28">
        <f>VLOOKUP(DADOS!A1047,'Tabela IBGE_Município'!A:E,5)</f>
        <v>0.67</v>
      </c>
      <c r="J1047" s="2">
        <f t="shared" si="16"/>
        <v>2.0837240315892563E-5</v>
      </c>
      <c r="K1047" s="20">
        <f>(VLOOKUP(B1047,'Celulares por Região'!A:H,6))/G1047</f>
        <v>4.3299785376424746E-2</v>
      </c>
    </row>
    <row r="1048" spans="1:11" ht="15.75" customHeight="1">
      <c r="A1048" s="4" t="s">
        <v>1905</v>
      </c>
      <c r="B1048" s="4" t="s">
        <v>608</v>
      </c>
      <c r="C1048" s="4">
        <v>1</v>
      </c>
      <c r="D1048" s="4">
        <v>3</v>
      </c>
      <c r="E1048" s="4">
        <v>4</v>
      </c>
      <c r="F1048" s="1">
        <v>18</v>
      </c>
      <c r="G1048" s="1">
        <f>VLOOKUP(A1048,'Tabela IBGE_Município'!A:C,2)</f>
        <v>4807</v>
      </c>
      <c r="H1048" s="4" t="s">
        <v>637</v>
      </c>
      <c r="I1048" s="28">
        <f>VLOOKUP(DADOS!A1048,'Tabela IBGE_Município'!A:E,5)</f>
        <v>0.61099999999999999</v>
      </c>
      <c r="J1048" s="2">
        <f t="shared" si="16"/>
        <v>5.2007489078427296E-3</v>
      </c>
      <c r="K1048" s="20">
        <f>(VLOOKUP(B1048,'Celulares por Região'!A:H,6))/G1048</f>
        <v>0.8175577283128771</v>
      </c>
    </row>
    <row r="1049" spans="1:11" ht="15.75" customHeight="1">
      <c r="A1049" s="4" t="s">
        <v>1906</v>
      </c>
      <c r="B1049" s="4" t="s">
        <v>608</v>
      </c>
      <c r="C1049" s="4">
        <v>1</v>
      </c>
      <c r="D1049" s="4">
        <v>1</v>
      </c>
      <c r="F1049" s="1">
        <v>2</v>
      </c>
      <c r="G1049" s="1">
        <f>VLOOKUP(A1049,'Tabela IBGE_Município'!A:C,2)</f>
        <v>12806</v>
      </c>
      <c r="H1049" s="4" t="s">
        <v>637</v>
      </c>
      <c r="I1049" s="28">
        <f>VLOOKUP(DADOS!A1049,'Tabela IBGE_Município'!A:E,5)</f>
        <v>0.66</v>
      </c>
      <c r="J1049" s="2">
        <f t="shared" si="16"/>
        <v>2.3426518819303453E-4</v>
      </c>
      <c r="K1049" s="20">
        <f>(VLOOKUP(B1049,'Celulares por Região'!A:H,6))/G1049</f>
        <v>0.30688739653287522</v>
      </c>
    </row>
    <row r="1050" spans="1:11" ht="15.75" customHeight="1">
      <c r="A1050" s="4" t="s">
        <v>1909</v>
      </c>
      <c r="B1050" s="4" t="s">
        <v>602</v>
      </c>
      <c r="C1050" s="4">
        <v>1</v>
      </c>
      <c r="D1050" s="4">
        <v>1</v>
      </c>
      <c r="F1050" s="1"/>
      <c r="G1050" s="1">
        <f>VLOOKUP(A1050,'Tabela IBGE_Município'!A:C,2)</f>
        <v>16400</v>
      </c>
      <c r="H1050" s="4" t="s">
        <v>638</v>
      </c>
      <c r="I1050" s="28">
        <f>VLOOKUP(DADOS!A1050,'Tabela IBGE_Município'!A:E,5)</f>
        <v>0.7</v>
      </c>
      <c r="J1050" s="2">
        <f t="shared" si="16"/>
        <v>6.0975609756097561E-5</v>
      </c>
      <c r="K1050" s="20">
        <f>(VLOOKUP(B1050,'Celulares por Região'!A:H,6))/G1050</f>
        <v>9.6524390243902441E-2</v>
      </c>
    </row>
    <row r="1051" spans="1:11" ht="15.75" customHeight="1">
      <c r="A1051" s="4" t="s">
        <v>1910</v>
      </c>
      <c r="B1051" s="4" t="s">
        <v>602</v>
      </c>
      <c r="C1051" s="4">
        <v>2</v>
      </c>
      <c r="D1051" s="4">
        <v>2</v>
      </c>
      <c r="F1051" s="1"/>
      <c r="G1051" s="1">
        <f>VLOOKUP(A1051,'Tabela IBGE_Município'!A:C,2)</f>
        <v>17503</v>
      </c>
      <c r="H1051" s="4" t="s">
        <v>640</v>
      </c>
      <c r="I1051" s="28">
        <f>VLOOKUP(DADOS!A1051,'Tabela IBGE_Município'!A:E,5)</f>
        <v>0.66500000000000004</v>
      </c>
      <c r="J1051" s="2">
        <f t="shared" si="16"/>
        <v>1.1426612580700451E-4</v>
      </c>
      <c r="K1051" s="20">
        <f>(VLOOKUP(B1051,'Celulares por Região'!A:H,6))/G1051</f>
        <v>9.0441638576244071E-2</v>
      </c>
    </row>
    <row r="1052" spans="1:11" ht="15.75" customHeight="1">
      <c r="A1052" s="4" t="s">
        <v>1911</v>
      </c>
      <c r="B1052" s="4" t="s">
        <v>613</v>
      </c>
      <c r="C1052" s="4">
        <v>10</v>
      </c>
      <c r="D1052" s="4">
        <v>19</v>
      </c>
      <c r="E1052" s="4">
        <v>8</v>
      </c>
      <c r="F1052" s="1">
        <v>4</v>
      </c>
      <c r="G1052" s="1">
        <f>VLOOKUP(A1052,'Tabela IBGE_Município'!A:C,2)</f>
        <v>5533</v>
      </c>
      <c r="H1052" s="4" t="s">
        <v>638</v>
      </c>
      <c r="I1052" s="28">
        <f>VLOOKUP(DADOS!A1052,'Tabela IBGE_Município'!A:E,5)</f>
        <v>0.59</v>
      </c>
      <c r="J1052" s="2">
        <f t="shared" si="16"/>
        <v>5.6027471534429787E-3</v>
      </c>
      <c r="K1052" s="20">
        <f>(VLOOKUP(B1052,'Celulares por Região'!A:H,6))/G1052</f>
        <v>8.6390746430507856E-2</v>
      </c>
    </row>
    <row r="1053" spans="1:11" ht="15.75" customHeight="1">
      <c r="A1053" s="4" t="s">
        <v>1912</v>
      </c>
      <c r="B1053" s="4" t="s">
        <v>602</v>
      </c>
      <c r="C1053" s="4">
        <v>1</v>
      </c>
      <c r="D1053" s="4">
        <v>4</v>
      </c>
      <c r="E1053" s="4">
        <v>5</v>
      </c>
      <c r="F1053" s="1">
        <v>4</v>
      </c>
      <c r="G1053" s="1">
        <f>VLOOKUP(A1053,'Tabela IBGE_Município'!A:C,2)</f>
        <v>13684</v>
      </c>
      <c r="H1053" s="4" t="s">
        <v>640</v>
      </c>
      <c r="I1053" s="28">
        <f>VLOOKUP(DADOS!A1053,'Tabela IBGE_Município'!A:E,5)</f>
        <v>0.70299999999999996</v>
      </c>
      <c r="J1053" s="2">
        <f t="shared" si="16"/>
        <v>9.5001461560947095E-4</v>
      </c>
      <c r="K1053" s="20">
        <f>(VLOOKUP(B1053,'Celulares por Região'!A:H,6))/G1053</f>
        <v>0.11568254896229173</v>
      </c>
    </row>
    <row r="1054" spans="1:11" ht="15.75" customHeight="1">
      <c r="A1054" s="4" t="s">
        <v>1913</v>
      </c>
      <c r="B1054" s="4" t="s">
        <v>620</v>
      </c>
      <c r="C1054" s="4">
        <v>1</v>
      </c>
      <c r="D1054" s="4">
        <v>1</v>
      </c>
      <c r="F1054" s="1">
        <v>3</v>
      </c>
      <c r="G1054" s="1">
        <f>VLOOKUP(A1054,'Tabela IBGE_Município'!A:C,2)</f>
        <v>4087</v>
      </c>
      <c r="H1054" s="4" t="s">
        <v>638</v>
      </c>
      <c r="I1054" s="28">
        <f>VLOOKUP(DADOS!A1054,'Tabela IBGE_Município'!A:E,5)</f>
        <v>0.70799999999999996</v>
      </c>
      <c r="J1054" s="2">
        <f t="shared" si="16"/>
        <v>9.7871299241497427E-4</v>
      </c>
      <c r="K1054" s="20">
        <f>(VLOOKUP(B1054,'Celulares por Região'!A:H,6))/G1054</f>
        <v>0.16466846097381943</v>
      </c>
    </row>
    <row r="1055" spans="1:11" ht="15.75" customHeight="1">
      <c r="A1055" s="4" t="s">
        <v>1914</v>
      </c>
      <c r="B1055" s="4" t="s">
        <v>620</v>
      </c>
      <c r="C1055" s="4">
        <v>3</v>
      </c>
      <c r="D1055" s="4">
        <v>2</v>
      </c>
      <c r="E1055" s="4">
        <v>3</v>
      </c>
      <c r="F1055" s="1"/>
      <c r="G1055" s="1">
        <f>VLOOKUP(A1055,'Tabela IBGE_Município'!A:C,2)</f>
        <v>11748</v>
      </c>
      <c r="H1055" s="4" t="s">
        <v>640</v>
      </c>
      <c r="I1055" s="28">
        <f>VLOOKUP(DADOS!A1055,'Tabela IBGE_Município'!A:E,5)</f>
        <v>0.73599999999999999</v>
      </c>
      <c r="J1055" s="2">
        <f t="shared" si="16"/>
        <v>4.2560435818862785E-4</v>
      </c>
      <c r="K1055" s="20">
        <f>(VLOOKUP(B1055,'Celulares por Região'!A:H,6))/G1055</f>
        <v>5.7286346612189308E-2</v>
      </c>
    </row>
    <row r="1056" spans="1:11" ht="15.75" customHeight="1">
      <c r="A1056" s="4" t="s">
        <v>1915</v>
      </c>
      <c r="B1056" s="4" t="s">
        <v>611</v>
      </c>
      <c r="E1056" s="4">
        <v>1</v>
      </c>
      <c r="F1056" s="1">
        <v>38</v>
      </c>
      <c r="G1056" s="1">
        <f>VLOOKUP(A1056,'Tabela IBGE_Município'!A:C,2)</f>
        <v>28273</v>
      </c>
      <c r="H1056" s="4" t="s">
        <v>638</v>
      </c>
      <c r="I1056" s="28">
        <f>VLOOKUP(DADOS!A1056,'Tabela IBGE_Município'!A:E,5)</f>
        <v>0.8</v>
      </c>
      <c r="J1056" s="2">
        <f t="shared" si="16"/>
        <v>1.3794079156792701E-3</v>
      </c>
      <c r="K1056" s="20">
        <f>(VLOOKUP(B1056,'Celulares por Região'!A:H,6))/G1056</f>
        <v>0.14243270965231847</v>
      </c>
    </row>
    <row r="1057" spans="1:11" ht="15.75" customHeight="1">
      <c r="A1057" s="4" t="s">
        <v>1916</v>
      </c>
      <c r="B1057" s="4" t="s">
        <v>604</v>
      </c>
      <c r="C1057" s="4">
        <v>3</v>
      </c>
      <c r="F1057" s="1"/>
      <c r="G1057" s="1">
        <f>VLOOKUP(A1057,'Tabela IBGE_Município'!A:C,2)</f>
        <v>18019</v>
      </c>
      <c r="H1057" s="4" t="s">
        <v>637</v>
      </c>
      <c r="I1057" s="28">
        <f>VLOOKUP(DADOS!A1057,'Tabela IBGE_Município'!A:E,5)</f>
        <v>0.56999999999999995</v>
      </c>
      <c r="J1057" s="2">
        <f t="shared" si="16"/>
        <v>0</v>
      </c>
      <c r="K1057" s="20">
        <f>(VLOOKUP(B1057,'Celulares por Região'!A:H,6))/G1057</f>
        <v>0.10250291359120928</v>
      </c>
    </row>
    <row r="1058" spans="1:11" ht="15.75" customHeight="1">
      <c r="A1058" s="4" t="s">
        <v>1918</v>
      </c>
      <c r="B1058" s="4" t="s">
        <v>608</v>
      </c>
      <c r="C1058" s="4">
        <v>3</v>
      </c>
      <c r="D1058" s="4">
        <v>1</v>
      </c>
      <c r="F1058" s="1"/>
      <c r="G1058" s="1">
        <f>VLOOKUP(A1058,'Tabela IBGE_Município'!A:C,2)</f>
        <v>26590</v>
      </c>
      <c r="H1058" s="4" t="s">
        <v>637</v>
      </c>
      <c r="I1058" s="28">
        <f>VLOOKUP(DADOS!A1058,'Tabela IBGE_Município'!A:E,5)</f>
        <v>0.61799999999999999</v>
      </c>
      <c r="J1058" s="2">
        <f t="shared" si="16"/>
        <v>3.7608123354644604E-5</v>
      </c>
      <c r="K1058" s="20">
        <f>(VLOOKUP(B1058,'Celulares por Região'!A:H,6))/G1058</f>
        <v>0.14779992478375328</v>
      </c>
    </row>
    <row r="1059" spans="1:11" ht="15.75" customHeight="1">
      <c r="A1059" s="4" t="s">
        <v>1918</v>
      </c>
      <c r="B1059" s="4" t="s">
        <v>608</v>
      </c>
      <c r="C1059" s="4">
        <v>2</v>
      </c>
      <c r="D1059" s="4">
        <v>3</v>
      </c>
      <c r="E1059" s="4">
        <v>4</v>
      </c>
      <c r="F1059" s="1">
        <v>4</v>
      </c>
      <c r="G1059" s="1">
        <f>VLOOKUP(A1059,'Tabela IBGE_Município'!A:C,2)</f>
        <v>26590</v>
      </c>
      <c r="H1059" s="4" t="s">
        <v>638</v>
      </c>
      <c r="I1059" s="28">
        <f>VLOOKUP(DADOS!A1059,'Tabela IBGE_Município'!A:E,5)</f>
        <v>0.61799999999999999</v>
      </c>
      <c r="J1059" s="2">
        <f t="shared" si="16"/>
        <v>4.1368935690109062E-4</v>
      </c>
      <c r="K1059" s="20">
        <f>(VLOOKUP(B1059,'Celulares por Região'!A:H,6))/G1059</f>
        <v>0.14779992478375328</v>
      </c>
    </row>
    <row r="1060" spans="1:11" ht="15.75" customHeight="1">
      <c r="A1060" s="4" t="s">
        <v>1921</v>
      </c>
      <c r="B1060" s="4" t="s">
        <v>602</v>
      </c>
      <c r="C1060" s="4">
        <v>1</v>
      </c>
      <c r="D1060" s="4">
        <v>3</v>
      </c>
      <c r="E1060" s="4">
        <v>4</v>
      </c>
      <c r="F1060" s="1"/>
      <c r="G1060" s="1">
        <f>VLOOKUP(A1060,'Tabela IBGE_Município'!A:C,2)</f>
        <v>17178</v>
      </c>
      <c r="H1060" s="4" t="s">
        <v>637</v>
      </c>
      <c r="I1060" s="28">
        <f>VLOOKUP(DADOS!A1060,'Tabela IBGE_Município'!A:E,5)</f>
        <v>0.621</v>
      </c>
      <c r="J1060" s="2">
        <f t="shared" si="16"/>
        <v>4.0749796251018743E-4</v>
      </c>
      <c r="K1060" s="20">
        <f>(VLOOKUP(B1060,'Celulares por Região'!A:H,6))/G1060</f>
        <v>9.215275352194667E-2</v>
      </c>
    </row>
    <row r="1061" spans="1:11" ht="15.75" customHeight="1">
      <c r="A1061" s="4" t="s">
        <v>1922</v>
      </c>
      <c r="B1061" s="4" t="s">
        <v>602</v>
      </c>
      <c r="C1061" s="4">
        <v>2</v>
      </c>
      <c r="D1061" s="4">
        <v>1</v>
      </c>
      <c r="F1061" s="1"/>
      <c r="G1061" s="1">
        <f>VLOOKUP(A1061,'Tabela IBGE_Município'!A:C,2)</f>
        <v>6759</v>
      </c>
      <c r="H1061" s="4" t="s">
        <v>638</v>
      </c>
      <c r="I1061" s="28">
        <f>VLOOKUP(DADOS!A1061,'Tabela IBGE_Município'!A:E,5)</f>
        <v>0.747</v>
      </c>
      <c r="J1061" s="2">
        <f t="shared" si="16"/>
        <v>1.4795088030773783E-4</v>
      </c>
      <c r="K1061" s="20">
        <f>(VLOOKUP(B1061,'Celulares por Região'!A:H,6))/G1061</f>
        <v>0.234206243527149</v>
      </c>
    </row>
    <row r="1062" spans="1:11" ht="15.75" customHeight="1">
      <c r="A1062" s="4" t="s">
        <v>1923</v>
      </c>
      <c r="B1062" s="4" t="s">
        <v>618</v>
      </c>
      <c r="C1062" s="4">
        <v>19</v>
      </c>
      <c r="D1062" s="4">
        <v>15</v>
      </c>
      <c r="E1062" s="4">
        <v>9</v>
      </c>
      <c r="F1062" s="1">
        <v>2</v>
      </c>
      <c r="G1062" s="1">
        <f>VLOOKUP(A1062,'Tabela IBGE_Município'!A:C,2)</f>
        <v>7686</v>
      </c>
      <c r="H1062" s="4" t="s">
        <v>637</v>
      </c>
      <c r="I1062" s="28">
        <f>VLOOKUP(DADOS!A1062,'Tabela IBGE_Município'!A:E,5)</f>
        <v>0.67</v>
      </c>
      <c r="J1062" s="2">
        <f t="shared" si="16"/>
        <v>3.3827738745771533E-3</v>
      </c>
      <c r="K1062" s="20">
        <f>(VLOOKUP(B1062,'Celulares por Região'!A:H,6))/G1062</f>
        <v>1.3907103825136613</v>
      </c>
    </row>
    <row r="1063" spans="1:11" ht="15.75" customHeight="1">
      <c r="A1063" s="4" t="s">
        <v>1924</v>
      </c>
      <c r="B1063" s="4" t="s">
        <v>622</v>
      </c>
      <c r="C1063" s="4">
        <v>1</v>
      </c>
      <c r="D1063" s="4">
        <v>1</v>
      </c>
      <c r="F1063" s="1"/>
      <c r="G1063" s="1">
        <f>VLOOKUP(A1063,'Tabela IBGE_Município'!A:C,2)</f>
        <v>6800</v>
      </c>
      <c r="H1063" s="4" t="s">
        <v>640</v>
      </c>
      <c r="I1063" s="28">
        <f>VLOOKUP(DADOS!A1063,'Tabela IBGE_Município'!A:E,5)</f>
        <v>0.58099999999999996</v>
      </c>
      <c r="J1063" s="2">
        <f t="shared" si="16"/>
        <v>1.4705882352941175E-4</v>
      </c>
      <c r="K1063" s="20">
        <f>(VLOOKUP(B1063,'Celulares por Região'!A:H,6))/G1063</f>
        <v>0.18955882352941175</v>
      </c>
    </row>
    <row r="1064" spans="1:11" ht="15.75" customHeight="1">
      <c r="A1064" s="4" t="s">
        <v>1925</v>
      </c>
      <c r="B1064" s="4" t="s">
        <v>602</v>
      </c>
      <c r="C1064" s="4">
        <v>59</v>
      </c>
      <c r="D1064" s="4">
        <v>84</v>
      </c>
      <c r="E1064" s="4">
        <v>72</v>
      </c>
      <c r="F1064" s="1">
        <v>4</v>
      </c>
      <c r="G1064" s="1">
        <f>VLOOKUP(A1064,'Tabela IBGE_Município'!A:C,2)</f>
        <v>31510</v>
      </c>
      <c r="H1064" s="4" t="s">
        <v>638</v>
      </c>
      <c r="I1064" s="28">
        <f>VLOOKUP(DADOS!A1064,'Tabela IBGE_Município'!A:E,5)</f>
        <v>0.71</v>
      </c>
      <c r="J1064" s="2">
        <f t="shared" si="16"/>
        <v>5.0777530942557915E-3</v>
      </c>
      <c r="K1064" s="20">
        <f>(VLOOKUP(B1064,'Celulares por Região'!A:H,6))/G1064</f>
        <v>5.0238019676293239E-2</v>
      </c>
    </row>
    <row r="1065" spans="1:11" ht="15.75" customHeight="1">
      <c r="A1065" s="4" t="s">
        <v>1926</v>
      </c>
      <c r="B1065" s="4" t="s">
        <v>602</v>
      </c>
      <c r="D1065" s="4">
        <v>2</v>
      </c>
      <c r="E1065" s="4">
        <v>2</v>
      </c>
      <c r="F1065" s="1">
        <v>11</v>
      </c>
      <c r="G1065" s="1">
        <f>VLOOKUP(A1065,'Tabela IBGE_Município'!A:C,2)</f>
        <v>4787</v>
      </c>
      <c r="H1065" s="4" t="s">
        <v>637</v>
      </c>
      <c r="I1065" s="28">
        <f>VLOOKUP(DADOS!A1065,'Tabela IBGE_Município'!A:E,5)</f>
        <v>0.753</v>
      </c>
      <c r="J1065" s="2">
        <f t="shared" si="16"/>
        <v>3.1334865260079382E-3</v>
      </c>
      <c r="K1065" s="20">
        <f>(VLOOKUP(B1065,'Celulares por Região'!A:H,6))/G1065</f>
        <v>0.33068727804470438</v>
      </c>
    </row>
    <row r="1066" spans="1:11" ht="15.75" customHeight="1">
      <c r="A1066" s="4" t="s">
        <v>1927</v>
      </c>
      <c r="B1066" s="4" t="s">
        <v>602</v>
      </c>
      <c r="C1066" s="4">
        <v>1</v>
      </c>
      <c r="D1066" s="4">
        <v>1</v>
      </c>
      <c r="F1066" s="1"/>
      <c r="G1066" s="1">
        <f>VLOOKUP(A1066,'Tabela IBGE_Município'!A:C,2)</f>
        <v>12082</v>
      </c>
      <c r="H1066" s="4" t="s">
        <v>637</v>
      </c>
      <c r="I1066" s="28">
        <f>VLOOKUP(DADOS!A1066,'Tabela IBGE_Município'!A:E,5)</f>
        <v>0.56799999999999995</v>
      </c>
      <c r="J1066" s="2">
        <f t="shared" si="16"/>
        <v>8.2767753683165034E-5</v>
      </c>
      <c r="K1066" s="20">
        <f>(VLOOKUP(B1066,'Celulares por Região'!A:H,6))/G1066</f>
        <v>0.13102135408045026</v>
      </c>
    </row>
    <row r="1067" spans="1:11" ht="15.75" customHeight="1">
      <c r="A1067" s="4" t="s">
        <v>1929</v>
      </c>
      <c r="B1067" s="4" t="s">
        <v>602</v>
      </c>
      <c r="C1067" s="4">
        <v>2</v>
      </c>
      <c r="D1067" s="4">
        <v>3</v>
      </c>
      <c r="E1067" s="4">
        <v>1</v>
      </c>
      <c r="F1067" s="1"/>
      <c r="G1067" s="1">
        <f>VLOOKUP(A1067,'Tabela IBGE_Município'!A:C,2)</f>
        <v>5046</v>
      </c>
      <c r="H1067" s="4" t="s">
        <v>637</v>
      </c>
      <c r="I1067" s="28">
        <f>VLOOKUP(DADOS!A1067,'Tabela IBGE_Município'!A:E,5)</f>
        <v>0.73</v>
      </c>
      <c r="J1067" s="2">
        <f t="shared" si="16"/>
        <v>7.9270709472849786E-4</v>
      </c>
      <c r="K1067" s="20">
        <f>(VLOOKUP(B1067,'Celulares por Região'!A:H,6))/G1067</f>
        <v>0.31371383273880299</v>
      </c>
    </row>
    <row r="1068" spans="1:11" ht="15.75" customHeight="1">
      <c r="A1068" s="4" t="s">
        <v>1930</v>
      </c>
      <c r="B1068" s="4" t="s">
        <v>618</v>
      </c>
      <c r="C1068" s="4">
        <v>1</v>
      </c>
      <c r="D1068" s="4">
        <v>1</v>
      </c>
      <c r="F1068" s="1">
        <v>1</v>
      </c>
      <c r="G1068" s="1">
        <f>VLOOKUP(A1068,'Tabela IBGE_Município'!A:C,2)</f>
        <v>8857</v>
      </c>
      <c r="H1068" s="4" t="s">
        <v>638</v>
      </c>
      <c r="I1068" s="28">
        <f>VLOOKUP(DADOS!A1068,'Tabela IBGE_Município'!A:E,5)</f>
        <v>0.73</v>
      </c>
      <c r="J1068" s="2">
        <f t="shared" si="16"/>
        <v>2.2581009371118888E-4</v>
      </c>
      <c r="K1068" s="20">
        <f>(VLOOKUP(B1068,'Celulares por Região'!A:H,6))/G1068</f>
        <v>1.2068420458394491</v>
      </c>
    </row>
    <row r="1069" spans="1:11" ht="15.75" customHeight="1">
      <c r="A1069" s="4" t="s">
        <v>1931</v>
      </c>
      <c r="B1069" s="4" t="s">
        <v>602</v>
      </c>
      <c r="C1069" s="4">
        <v>2</v>
      </c>
      <c r="D1069" s="4">
        <v>2</v>
      </c>
      <c r="F1069" s="1">
        <v>4</v>
      </c>
      <c r="G1069" s="1">
        <f>VLOOKUP(A1069,'Tabela IBGE_Município'!A:C,2)</f>
        <v>6969</v>
      </c>
      <c r="H1069" s="4" t="s">
        <v>637</v>
      </c>
      <c r="I1069" s="28">
        <f>VLOOKUP(DADOS!A1069,'Tabela IBGE_Município'!A:E,5)</f>
        <v>0.76</v>
      </c>
      <c r="J1069" s="2">
        <f t="shared" si="16"/>
        <v>8.6095566078346966E-4</v>
      </c>
      <c r="K1069" s="20">
        <f>(VLOOKUP(B1069,'Celulares por Região'!A:H,6))/G1069</f>
        <v>0.22714880183670541</v>
      </c>
    </row>
    <row r="1070" spans="1:11" ht="15.75" customHeight="1">
      <c r="A1070" s="4" t="s">
        <v>1932</v>
      </c>
      <c r="B1070" s="4" t="s">
        <v>609</v>
      </c>
      <c r="C1070" s="4">
        <v>1</v>
      </c>
      <c r="D1070" s="4">
        <v>1</v>
      </c>
      <c r="E1070" s="4">
        <v>1</v>
      </c>
      <c r="F1070" s="1">
        <v>1</v>
      </c>
      <c r="G1070" s="1">
        <f>VLOOKUP(A1070,'Tabela IBGE_Município'!A:C,2)</f>
        <v>4101</v>
      </c>
      <c r="H1070" s="4" t="s">
        <v>638</v>
      </c>
      <c r="I1070" s="28">
        <f>VLOOKUP(DADOS!A1070,'Tabela IBGE_Município'!A:E,5)</f>
        <v>0.71</v>
      </c>
      <c r="J1070" s="2">
        <f t="shared" si="16"/>
        <v>7.3152889539136799E-4</v>
      </c>
      <c r="K1070" s="20">
        <f>(VLOOKUP(B1070,'Celulares por Região'!A:H,6))/G1070</f>
        <v>0.17898073640575468</v>
      </c>
    </row>
    <row r="1071" spans="1:11" ht="15.75" customHeight="1">
      <c r="A1071" s="4" t="s">
        <v>1934</v>
      </c>
      <c r="B1071" s="4" t="s">
        <v>602</v>
      </c>
      <c r="C1071" s="4">
        <v>4</v>
      </c>
      <c r="D1071" s="4">
        <v>4</v>
      </c>
      <c r="E1071" s="4">
        <v>2</v>
      </c>
      <c r="F1071" s="1">
        <v>3</v>
      </c>
      <c r="G1071" s="1">
        <f>VLOOKUP(A1071,'Tabela IBGE_Município'!A:C,2)</f>
        <v>3876</v>
      </c>
      <c r="H1071" s="4" t="s">
        <v>637</v>
      </c>
      <c r="I1071" s="28">
        <f>VLOOKUP(DADOS!A1071,'Tabela IBGE_Município'!A:E,5)</f>
        <v>0.67</v>
      </c>
      <c r="J1071" s="2">
        <f t="shared" si="16"/>
        <v>2.3219814241486067E-3</v>
      </c>
      <c r="K1071" s="20">
        <f>(VLOOKUP(B1071,'Celulares por Região'!A:H,6))/G1071</f>
        <v>0.4084107327141383</v>
      </c>
    </row>
    <row r="1072" spans="1:11" ht="15.75" customHeight="1">
      <c r="A1072" s="4" t="s">
        <v>1935</v>
      </c>
      <c r="B1072" s="4" t="s">
        <v>617</v>
      </c>
      <c r="C1072" s="4">
        <v>3</v>
      </c>
      <c r="F1072" s="1">
        <v>5</v>
      </c>
      <c r="G1072" s="1">
        <f>VLOOKUP(A1072,'Tabela IBGE_Município'!A:C,2)</f>
        <v>22949</v>
      </c>
      <c r="H1072" s="4" t="s">
        <v>637</v>
      </c>
      <c r="I1072" s="28">
        <f>VLOOKUP(DADOS!A1072,'Tabela IBGE_Município'!A:E,5)</f>
        <v>0.754</v>
      </c>
      <c r="J1072" s="2">
        <f t="shared" si="16"/>
        <v>2.1787441718593403E-4</v>
      </c>
      <c r="K1072" s="20">
        <f>(VLOOKUP(B1072,'Celulares por Região'!A:H,6))/G1072</f>
        <v>6.1876334480805264E-3</v>
      </c>
    </row>
    <row r="1073" spans="1:11" ht="15.75" customHeight="1">
      <c r="A1073" s="4" t="s">
        <v>1936</v>
      </c>
      <c r="B1073" s="4" t="s">
        <v>602</v>
      </c>
      <c r="C1073" s="4">
        <v>2</v>
      </c>
      <c r="D1073" s="4">
        <v>2</v>
      </c>
      <c r="F1073" s="1">
        <v>2</v>
      </c>
      <c r="G1073" s="1">
        <f>VLOOKUP(A1073,'Tabela IBGE_Município'!A:C,2)</f>
        <v>1784</v>
      </c>
      <c r="H1073" s="4" t="s">
        <v>640</v>
      </c>
      <c r="I1073" s="28">
        <f>VLOOKUP(DADOS!A1073,'Tabela IBGE_Município'!A:E,5)</f>
        <v>0.76</v>
      </c>
      <c r="J1073" s="2">
        <f t="shared" si="16"/>
        <v>2.242152466367713E-3</v>
      </c>
      <c r="K1073" s="20">
        <f>(VLOOKUP(B1073,'Celulares por Região'!A:H,6))/G1073</f>
        <v>0.8873318385650224</v>
      </c>
    </row>
    <row r="1074" spans="1:11" ht="15.75" customHeight="1">
      <c r="A1074" s="4" t="s">
        <v>1937</v>
      </c>
      <c r="B1074" s="4" t="s">
        <v>609</v>
      </c>
      <c r="C1074" s="4">
        <v>1</v>
      </c>
      <c r="D1074" s="4">
        <v>1</v>
      </c>
      <c r="E1074" s="4">
        <v>1</v>
      </c>
      <c r="F1074" s="1">
        <v>5</v>
      </c>
      <c r="G1074" s="1">
        <f>VLOOKUP(A1074,'Tabela IBGE_Município'!A:C,2)</f>
        <v>9907</v>
      </c>
      <c r="H1074" s="4" t="s">
        <v>637</v>
      </c>
      <c r="I1074" s="28">
        <f>VLOOKUP(DADOS!A1074,'Tabela IBGE_Município'!A:E,5)</f>
        <v>0.68</v>
      </c>
      <c r="J1074" s="2">
        <f t="shared" si="16"/>
        <v>7.0657111133541942E-4</v>
      </c>
      <c r="K1074" s="20">
        <f>(VLOOKUP(B1074,'Celulares por Região'!A:H,6))/G1074</f>
        <v>7.4089027960028267E-2</v>
      </c>
    </row>
    <row r="1075" spans="1:11" ht="15.75" customHeight="1">
      <c r="A1075" s="4" t="s">
        <v>1939</v>
      </c>
      <c r="B1075" s="4" t="s">
        <v>602</v>
      </c>
      <c r="C1075" s="4">
        <v>1</v>
      </c>
      <c r="D1075" s="4">
        <v>2</v>
      </c>
      <c r="E1075" s="4">
        <v>1</v>
      </c>
      <c r="F1075" s="1">
        <v>9</v>
      </c>
      <c r="G1075" s="1">
        <f>VLOOKUP(A1075,'Tabela IBGE_Município'!A:C,2)</f>
        <v>18837</v>
      </c>
      <c r="H1075" s="4" t="s">
        <v>637</v>
      </c>
      <c r="I1075" s="28">
        <f>VLOOKUP(DADOS!A1075,'Tabela IBGE_Município'!A:E,5)</f>
        <v>0.69</v>
      </c>
      <c r="J1075" s="2">
        <f t="shared" si="16"/>
        <v>6.3704411530498487E-4</v>
      </c>
      <c r="K1075" s="20">
        <f>(VLOOKUP(B1075,'Celulares por Região'!A:H,6))/G1075</f>
        <v>8.4036736210649249E-2</v>
      </c>
    </row>
    <row r="1076" spans="1:11" ht="15.75" customHeight="1">
      <c r="A1076" s="4" t="s">
        <v>1940</v>
      </c>
      <c r="B1076" s="4" t="s">
        <v>617</v>
      </c>
      <c r="D1076" s="4">
        <v>3</v>
      </c>
      <c r="E1076" s="4">
        <v>3</v>
      </c>
      <c r="F1076" s="1">
        <v>13</v>
      </c>
      <c r="G1076" s="1">
        <f>VLOOKUP(A1076,'Tabela IBGE_Município'!A:C,2)</f>
        <v>4045</v>
      </c>
      <c r="H1076" s="4" t="s">
        <v>637</v>
      </c>
      <c r="I1076" s="28">
        <f>VLOOKUP(DADOS!A1076,'Tabela IBGE_Município'!A:E,5)</f>
        <v>0.69</v>
      </c>
      <c r="J1076" s="2">
        <f t="shared" si="16"/>
        <v>4.6971569839307789E-3</v>
      </c>
      <c r="K1076" s="20">
        <f>(VLOOKUP(B1076,'Celulares por Região'!A:H,6))/G1076</f>
        <v>3.5105067985166875E-2</v>
      </c>
    </row>
    <row r="1077" spans="1:11" ht="15.75" customHeight="1">
      <c r="A1077" s="4" t="s">
        <v>1941</v>
      </c>
      <c r="B1077" s="4" t="s">
        <v>623</v>
      </c>
      <c r="C1077" s="4">
        <v>259</v>
      </c>
      <c r="D1077" s="4">
        <v>353</v>
      </c>
      <c r="E1077" s="4">
        <v>347</v>
      </c>
      <c r="F1077" s="1">
        <v>3</v>
      </c>
      <c r="G1077" s="1">
        <f>VLOOKUP(A1077,'Tabela IBGE_Município'!A:C,2)</f>
        <v>9128</v>
      </c>
      <c r="H1077" s="4" t="s">
        <v>640</v>
      </c>
      <c r="I1077" s="28">
        <f>VLOOKUP(DADOS!A1077,'Tabela IBGE_Município'!A:E,5)</f>
        <v>0.58599999999999997</v>
      </c>
      <c r="J1077" s="2">
        <f t="shared" si="16"/>
        <v>7.7015775635407541E-2</v>
      </c>
      <c r="K1077" s="20">
        <f>(VLOOKUP(B1077,'Celulares por Região'!A:H,6))/G1077</f>
        <v>8.3588957055214727E-2</v>
      </c>
    </row>
    <row r="1078" spans="1:11" ht="15.75" customHeight="1">
      <c r="A1078" s="4" t="s">
        <v>1942</v>
      </c>
      <c r="B1078" s="4" t="s">
        <v>617</v>
      </c>
      <c r="C1078" s="4">
        <v>3</v>
      </c>
      <c r="D1078" s="4">
        <v>6</v>
      </c>
      <c r="E1078" s="4">
        <v>5</v>
      </c>
      <c r="F1078" s="1">
        <v>1</v>
      </c>
      <c r="G1078" s="1">
        <f>VLOOKUP(A1078,'Tabela IBGE_Município'!A:C,2)</f>
        <v>1495</v>
      </c>
      <c r="H1078" s="4" t="s">
        <v>637</v>
      </c>
      <c r="I1078" s="28">
        <f>VLOOKUP(DADOS!A1078,'Tabela IBGE_Município'!A:E,5)</f>
        <v>0.746</v>
      </c>
      <c r="J1078" s="2">
        <f t="shared" si="16"/>
        <v>8.0267558528428085E-3</v>
      </c>
      <c r="K1078" s="20">
        <f>(VLOOKUP(B1078,'Celulares por Região'!A:H,6))/G1078</f>
        <v>9.4983277591973239E-2</v>
      </c>
    </row>
    <row r="1079" spans="1:11" ht="15.75" customHeight="1">
      <c r="A1079" s="4" t="s">
        <v>1943</v>
      </c>
      <c r="B1079" s="4" t="s">
        <v>602</v>
      </c>
      <c r="C1079" s="4">
        <v>4</v>
      </c>
      <c r="D1079" s="4">
        <v>4</v>
      </c>
      <c r="F1079" s="1"/>
      <c r="G1079" s="1">
        <f>VLOOKUP(A1079,'Tabela IBGE_Município'!A:C,2)</f>
        <v>5864</v>
      </c>
      <c r="H1079" s="4" t="s">
        <v>638</v>
      </c>
      <c r="I1079" s="28">
        <f>VLOOKUP(DADOS!A1079,'Tabela IBGE_Município'!A:E,5)</f>
        <v>0.64200000000000002</v>
      </c>
      <c r="J1079" s="2">
        <f t="shared" si="16"/>
        <v>6.8212824010914052E-4</v>
      </c>
      <c r="K1079" s="20">
        <f>(VLOOKUP(B1079,'Celulares por Região'!A:H,6))/G1079</f>
        <v>0.26995225102319237</v>
      </c>
    </row>
    <row r="1080" spans="1:11" ht="15.75" customHeight="1">
      <c r="A1080" s="4" t="s">
        <v>1944</v>
      </c>
      <c r="B1080" s="4" t="s">
        <v>608</v>
      </c>
      <c r="C1080" s="4">
        <v>1</v>
      </c>
      <c r="D1080" s="4">
        <v>3</v>
      </c>
      <c r="E1080" s="4">
        <v>4</v>
      </c>
      <c r="F1080" s="1">
        <v>3</v>
      </c>
      <c r="G1080" s="1">
        <f>VLOOKUP(A1080,'Tabela IBGE_Município'!A:C,2)</f>
        <v>2286</v>
      </c>
      <c r="H1080" s="4" t="s">
        <v>637</v>
      </c>
      <c r="I1080" s="28">
        <f>VLOOKUP(DADOS!A1080,'Tabela IBGE_Município'!A:E,5)</f>
        <v>0.59</v>
      </c>
      <c r="J1080" s="2">
        <f t="shared" si="16"/>
        <v>4.3744531933508314E-3</v>
      </c>
      <c r="K1080" s="20">
        <f>(VLOOKUP(B1080,'Celulares por Região'!A:H,6))/G1080</f>
        <v>1.7191601049868765</v>
      </c>
    </row>
    <row r="1081" spans="1:11" ht="15.75" customHeight="1">
      <c r="A1081" s="4" t="s">
        <v>1945</v>
      </c>
      <c r="B1081" s="4" t="s">
        <v>609</v>
      </c>
      <c r="C1081" s="4">
        <v>1</v>
      </c>
      <c r="D1081" s="4">
        <v>1</v>
      </c>
      <c r="F1081" s="1">
        <v>1</v>
      </c>
      <c r="G1081" s="1">
        <f>VLOOKUP(A1081,'Tabela IBGE_Município'!A:C,2)</f>
        <v>26611</v>
      </c>
      <c r="H1081" s="4" t="s">
        <v>638</v>
      </c>
      <c r="I1081" s="28">
        <f>VLOOKUP(DADOS!A1081,'Tabela IBGE_Município'!A:E,5)</f>
        <v>0.73799999999999999</v>
      </c>
      <c r="J1081" s="2">
        <f t="shared" si="16"/>
        <v>7.5156890007891479E-5</v>
      </c>
      <c r="K1081" s="20">
        <f>(VLOOKUP(B1081,'Celulares por Região'!A:H,6))/G1081</f>
        <v>2.7582578632896169E-2</v>
      </c>
    </row>
    <row r="1082" spans="1:11" ht="15.75" customHeight="1">
      <c r="A1082" s="4" t="s">
        <v>1946</v>
      </c>
      <c r="B1082" s="4" t="s">
        <v>630</v>
      </c>
      <c r="C1082" s="4">
        <v>1</v>
      </c>
      <c r="D1082" s="4">
        <v>1</v>
      </c>
      <c r="F1082" s="1"/>
      <c r="G1082" s="1">
        <f>VLOOKUP(A1082,'Tabela IBGE_Município'!A:C,2)</f>
        <v>22495</v>
      </c>
      <c r="H1082" s="4" t="s">
        <v>638</v>
      </c>
      <c r="I1082" s="28">
        <f>VLOOKUP(DADOS!A1082,'Tabela IBGE_Município'!A:E,5)</f>
        <v>0.73</v>
      </c>
      <c r="J1082" s="2">
        <f t="shared" si="16"/>
        <v>4.445432318292954E-5</v>
      </c>
      <c r="K1082" s="20">
        <f>(VLOOKUP(B1082,'Celulares por Região'!A:H,6))/G1082</f>
        <v>0.44387641698155145</v>
      </c>
    </row>
    <row r="1083" spans="1:11" ht="15.75" customHeight="1">
      <c r="A1083" s="4" t="s">
        <v>1947</v>
      </c>
      <c r="B1083" s="4" t="s">
        <v>620</v>
      </c>
      <c r="C1083" s="4">
        <v>1</v>
      </c>
      <c r="D1083" s="4">
        <v>1</v>
      </c>
      <c r="E1083" s="4">
        <v>1</v>
      </c>
      <c r="F1083" s="1">
        <v>4</v>
      </c>
      <c r="G1083" s="1">
        <f>VLOOKUP(A1083,'Tabela IBGE_Município'!A:C,2)</f>
        <v>17117</v>
      </c>
      <c r="H1083" s="4" t="s">
        <v>640</v>
      </c>
      <c r="I1083" s="28">
        <f>VLOOKUP(DADOS!A1083,'Tabela IBGE_Município'!A:E,5)</f>
        <v>0.75800000000000001</v>
      </c>
      <c r="J1083" s="2">
        <f t="shared" si="16"/>
        <v>3.505287141438336E-4</v>
      </c>
      <c r="K1083" s="20">
        <f>(VLOOKUP(B1083,'Celulares por Região'!A:H,6))/G1083</f>
        <v>3.9317637436466671E-2</v>
      </c>
    </row>
    <row r="1084" spans="1:11" ht="15.75" customHeight="1">
      <c r="A1084" s="4" t="s">
        <v>1949</v>
      </c>
      <c r="B1084" s="4" t="s">
        <v>611</v>
      </c>
      <c r="C1084" s="4">
        <v>1</v>
      </c>
      <c r="D1084" s="4">
        <v>3</v>
      </c>
      <c r="E1084" s="4">
        <v>2</v>
      </c>
      <c r="F1084" s="1">
        <v>5</v>
      </c>
      <c r="G1084" s="1">
        <f>VLOOKUP(A1084,'Tabela IBGE_Município'!A:C,2)</f>
        <v>24826</v>
      </c>
      <c r="H1084" s="4" t="s">
        <v>637</v>
      </c>
      <c r="I1084" s="28">
        <f>VLOOKUP(DADOS!A1084,'Tabela IBGE_Município'!A:E,5)</f>
        <v>0.747</v>
      </c>
      <c r="J1084" s="2">
        <f t="shared" si="16"/>
        <v>4.0280351244662856E-4</v>
      </c>
      <c r="K1084" s="20">
        <f>(VLOOKUP(B1084,'Celulares por Região'!A:H,6))/G1084</f>
        <v>0.16220897446225732</v>
      </c>
    </row>
    <row r="1085" spans="1:11" ht="15.75" customHeight="1">
      <c r="A1085" s="4" t="s">
        <v>1950</v>
      </c>
      <c r="B1085" s="4" t="s">
        <v>602</v>
      </c>
      <c r="D1085" s="4">
        <v>4</v>
      </c>
      <c r="E1085" s="4">
        <v>2</v>
      </c>
      <c r="F1085" s="1">
        <v>2</v>
      </c>
      <c r="G1085" s="1">
        <f>VLOOKUP(A1085,'Tabela IBGE_Município'!A:C,2)</f>
        <v>8642</v>
      </c>
      <c r="H1085" s="4" t="s">
        <v>638</v>
      </c>
      <c r="I1085" s="28">
        <f>VLOOKUP(DADOS!A1085,'Tabela IBGE_Município'!A:E,5)</f>
        <v>0.66</v>
      </c>
      <c r="J1085" s="2">
        <f t="shared" si="16"/>
        <v>9.2571164082388339E-4</v>
      </c>
      <c r="K1085" s="20">
        <f>(VLOOKUP(B1085,'Celulares por Região'!A:H,6))/G1085</f>
        <v>0.18317519092802592</v>
      </c>
    </row>
    <row r="1086" spans="1:11" ht="15.75" customHeight="1">
      <c r="A1086" s="4" t="s">
        <v>1951</v>
      </c>
      <c r="B1086" s="4" t="s">
        <v>602</v>
      </c>
      <c r="C1086" s="4">
        <v>2</v>
      </c>
      <c r="D1086" s="4">
        <v>1</v>
      </c>
      <c r="F1086" s="1"/>
      <c r="G1086" s="1">
        <f>VLOOKUP(A1086,'Tabela IBGE_Município'!A:C,2)</f>
        <v>4520</v>
      </c>
      <c r="H1086" s="4" t="s">
        <v>637</v>
      </c>
      <c r="I1086" s="28">
        <f>VLOOKUP(DADOS!A1086,'Tabela IBGE_Município'!A:E,5)</f>
        <v>0.66</v>
      </c>
      <c r="J1086" s="2">
        <f t="shared" si="16"/>
        <v>2.2123893805309734E-4</v>
      </c>
      <c r="K1086" s="20">
        <f>(VLOOKUP(B1086,'Celulares por Região'!A:H,6))/G1086</f>
        <v>0.35022123893805307</v>
      </c>
    </row>
    <row r="1087" spans="1:11" ht="15.75" customHeight="1">
      <c r="A1087" s="4" t="s">
        <v>1952</v>
      </c>
      <c r="B1087" s="4" t="s">
        <v>606</v>
      </c>
      <c r="C1087" s="4">
        <v>7</v>
      </c>
      <c r="D1087" s="4">
        <v>10</v>
      </c>
      <c r="E1087" s="4">
        <v>5</v>
      </c>
      <c r="F1087" s="1"/>
      <c r="G1087" s="1">
        <f>VLOOKUP(A1087,'Tabela IBGE_Município'!A:C,2)</f>
        <v>8897</v>
      </c>
      <c r="H1087" s="4" t="s">
        <v>637</v>
      </c>
      <c r="I1087" s="28">
        <f>VLOOKUP(DADOS!A1087,'Tabela IBGE_Município'!A:E,5)</f>
        <v>0.61</v>
      </c>
      <c r="J1087" s="2">
        <f t="shared" si="16"/>
        <v>1.6859615600764303E-3</v>
      </c>
      <c r="K1087" s="20">
        <f>(VLOOKUP(B1087,'Celulares por Região'!A:H,6))/G1087</f>
        <v>0.25705293919298638</v>
      </c>
    </row>
    <row r="1088" spans="1:11" ht="15.75" customHeight="1">
      <c r="A1088" s="4" t="s">
        <v>1953</v>
      </c>
      <c r="B1088" s="4" t="s">
        <v>622</v>
      </c>
      <c r="C1088" s="4">
        <v>1</v>
      </c>
      <c r="D1088" s="4">
        <v>3</v>
      </c>
      <c r="E1088" s="4">
        <v>2</v>
      </c>
      <c r="F1088" s="1"/>
      <c r="G1088" s="1">
        <f>VLOOKUP(A1088,'Tabela IBGE_Município'!A:C,2)</f>
        <v>3542</v>
      </c>
      <c r="H1088" s="4" t="s">
        <v>638</v>
      </c>
      <c r="I1088" s="28">
        <f>VLOOKUP(DADOS!A1088,'Tabela IBGE_Município'!A:E,5)</f>
        <v>0.59</v>
      </c>
      <c r="J1088" s="2">
        <f t="shared" si="16"/>
        <v>1.411631846414455E-3</v>
      </c>
      <c r="K1088" s="20">
        <f>(VLOOKUP(B1088,'Celulares por Região'!A:H,6))/G1088</f>
        <v>0.36391869000564653</v>
      </c>
    </row>
    <row r="1089" spans="1:11" ht="15.75" customHeight="1">
      <c r="A1089" s="4" t="s">
        <v>1954</v>
      </c>
      <c r="B1089" s="4" t="s">
        <v>624</v>
      </c>
      <c r="C1089" s="4">
        <v>1</v>
      </c>
      <c r="D1089" s="4">
        <v>1</v>
      </c>
      <c r="F1089" s="1"/>
      <c r="G1089" s="1">
        <f>VLOOKUP(A1089,'Tabela IBGE_Município'!A:C,2)</f>
        <v>23239</v>
      </c>
      <c r="H1089" s="4" t="s">
        <v>637</v>
      </c>
      <c r="I1089" s="28">
        <f>VLOOKUP(DADOS!A1089,'Tabela IBGE_Município'!A:E,5)</f>
        <v>0.67</v>
      </c>
      <c r="J1089" s="2">
        <f t="shared" si="16"/>
        <v>4.3031111493609879E-5</v>
      </c>
      <c r="K1089" s="20">
        <f>(VLOOKUP(B1089,'Celulares por Região'!A:H,6))/G1089</f>
        <v>5.718834717500753E-2</v>
      </c>
    </row>
    <row r="1090" spans="1:11" ht="15.75" customHeight="1">
      <c r="A1090" s="4" t="s">
        <v>1955</v>
      </c>
      <c r="B1090" s="4" t="s">
        <v>608</v>
      </c>
      <c r="C1090" s="4">
        <v>1</v>
      </c>
      <c r="D1090" s="4">
        <v>1</v>
      </c>
      <c r="F1090" s="1"/>
      <c r="G1090" s="1">
        <f>VLOOKUP(A1090,'Tabela IBGE_Município'!A:C,2)</f>
        <v>15441</v>
      </c>
      <c r="H1090" s="4" t="s">
        <v>637</v>
      </c>
      <c r="I1090" s="28">
        <f>VLOOKUP(DADOS!A1090,'Tabela IBGE_Município'!A:E,5)</f>
        <v>0.6</v>
      </c>
      <c r="J1090" s="2">
        <f t="shared" ref="J1090:J1153" si="17">(D1090+E1090+F1090)/G1090</f>
        <v>6.4762644906417983E-5</v>
      </c>
      <c r="K1090" s="20">
        <f>(VLOOKUP(B1090,'Celulares por Região'!A:H,6))/G1090</f>
        <v>0.25451719448222265</v>
      </c>
    </row>
    <row r="1091" spans="1:11" ht="15.75" customHeight="1">
      <c r="A1091" s="4" t="s">
        <v>1956</v>
      </c>
      <c r="B1091" s="4" t="s">
        <v>602</v>
      </c>
      <c r="C1091" s="4">
        <v>1</v>
      </c>
      <c r="D1091" s="4">
        <v>1</v>
      </c>
      <c r="F1091" s="1"/>
      <c r="G1091" s="1">
        <f>VLOOKUP(A1091,'Tabela IBGE_Município'!A:C,2)</f>
        <v>6054</v>
      </c>
      <c r="H1091" s="4" t="s">
        <v>639</v>
      </c>
      <c r="I1091" s="28">
        <f>VLOOKUP(DADOS!A1091,'Tabela IBGE_Município'!A:E,5)</f>
        <v>0.68</v>
      </c>
      <c r="J1091" s="2">
        <f t="shared" si="17"/>
        <v>1.6518004625041294E-4</v>
      </c>
      <c r="K1091" s="20">
        <f>(VLOOKUP(B1091,'Celulares por Região'!A:H,6))/G1091</f>
        <v>0.26148001321440367</v>
      </c>
    </row>
    <row r="1092" spans="1:11" ht="15.75" customHeight="1">
      <c r="A1092" s="4" t="s">
        <v>1957</v>
      </c>
      <c r="B1092" s="4" t="s">
        <v>609</v>
      </c>
      <c r="D1092" s="4">
        <v>1</v>
      </c>
      <c r="E1092" s="4">
        <v>1</v>
      </c>
      <c r="F1092" s="1">
        <v>9</v>
      </c>
      <c r="G1092" s="1">
        <f>VLOOKUP(A1092,'Tabela IBGE_Município'!A:C,2)</f>
        <v>14149</v>
      </c>
      <c r="H1092" s="4" t="s">
        <v>638</v>
      </c>
      <c r="I1092" s="28">
        <f>VLOOKUP(DADOS!A1092,'Tabela IBGE_Município'!A:E,5)</f>
        <v>0.75900000000000001</v>
      </c>
      <c r="J1092" s="2">
        <f t="shared" si="17"/>
        <v>7.7744010177397695E-4</v>
      </c>
      <c r="K1092" s="20">
        <f>(VLOOKUP(B1092,'Celulares por Região'!A:H,6))/G1092</f>
        <v>5.1876457700190823E-2</v>
      </c>
    </row>
    <row r="1093" spans="1:11" ht="15.75" customHeight="1">
      <c r="A1093" s="4" t="s">
        <v>1959</v>
      </c>
      <c r="B1093" s="4" t="s">
        <v>620</v>
      </c>
      <c r="C1093" s="4">
        <v>1</v>
      </c>
      <c r="D1093" s="4">
        <v>1</v>
      </c>
      <c r="E1093" s="4">
        <v>2</v>
      </c>
      <c r="F1093" s="1">
        <v>1</v>
      </c>
      <c r="G1093" s="1">
        <f>VLOOKUP(A1093,'Tabela IBGE_Município'!A:C,2)</f>
        <v>47842</v>
      </c>
      <c r="H1093" s="4" t="s">
        <v>637</v>
      </c>
      <c r="I1093" s="28">
        <f>VLOOKUP(DADOS!A1093,'Tabela IBGE_Município'!A:E,5)</f>
        <v>0.72</v>
      </c>
      <c r="J1093" s="2">
        <f t="shared" si="17"/>
        <v>8.3608544793277876E-5</v>
      </c>
      <c r="K1093" s="20">
        <f>(VLOOKUP(B1093,'Celulares por Região'!A:H,6))/G1093</f>
        <v>1.4067137661469001E-2</v>
      </c>
    </row>
    <row r="1094" spans="1:11" ht="15.75" customHeight="1">
      <c r="A1094" s="4" t="s">
        <v>1960</v>
      </c>
      <c r="B1094" s="4" t="s">
        <v>614</v>
      </c>
      <c r="C1094" s="4">
        <v>3</v>
      </c>
      <c r="D1094" s="4">
        <v>4</v>
      </c>
      <c r="F1094" s="1">
        <v>5</v>
      </c>
      <c r="G1094" s="1">
        <f>VLOOKUP(A1094,'Tabela IBGE_Município'!A:C,2)</f>
        <v>9943</v>
      </c>
      <c r="H1094" s="4" t="s">
        <v>638</v>
      </c>
      <c r="I1094" s="28">
        <f>VLOOKUP(DADOS!A1094,'Tabela IBGE_Município'!A:E,5)</f>
        <v>0.57999999999999996</v>
      </c>
      <c r="J1094" s="2">
        <f t="shared" si="17"/>
        <v>9.0515940862918637E-4</v>
      </c>
      <c r="K1094" s="20">
        <f>(VLOOKUP(B1094,'Celulares por Região'!A:H,6))/G1094</f>
        <v>0.12078849441818365</v>
      </c>
    </row>
    <row r="1095" spans="1:11" ht="15.75" customHeight="1">
      <c r="A1095" s="4" t="s">
        <v>1961</v>
      </c>
      <c r="B1095" s="4" t="s">
        <v>602</v>
      </c>
      <c r="C1095" s="4">
        <v>1</v>
      </c>
      <c r="D1095" s="4">
        <v>1</v>
      </c>
      <c r="E1095" s="4">
        <v>1</v>
      </c>
      <c r="F1095" s="1">
        <v>1</v>
      </c>
      <c r="G1095" s="1">
        <f>VLOOKUP(A1095,'Tabela IBGE_Município'!A:C,2)</f>
        <v>6129</v>
      </c>
      <c r="H1095" s="4" t="s">
        <v>640</v>
      </c>
      <c r="I1095" s="28">
        <f>VLOOKUP(DADOS!A1095,'Tabela IBGE_Município'!A:E,5)</f>
        <v>0.70799999999999996</v>
      </c>
      <c r="J1095" s="2">
        <f t="shared" si="17"/>
        <v>4.8947626040137058E-4</v>
      </c>
      <c r="K1095" s="20">
        <f>(VLOOKUP(B1095,'Celulares por Região'!A:H,6))/G1095</f>
        <v>0.25828030673845653</v>
      </c>
    </row>
    <row r="1096" spans="1:11" ht="15.75" customHeight="1">
      <c r="A1096" s="4" t="s">
        <v>1964</v>
      </c>
      <c r="B1096" s="4" t="s">
        <v>609</v>
      </c>
      <c r="C1096" s="4">
        <v>2</v>
      </c>
      <c r="D1096" s="4">
        <v>1</v>
      </c>
      <c r="F1096" s="1">
        <v>7</v>
      </c>
      <c r="G1096" s="1">
        <f>VLOOKUP(A1096,'Tabela IBGE_Município'!A:C,2)</f>
        <v>2520</v>
      </c>
      <c r="H1096" s="4" t="s">
        <v>638</v>
      </c>
      <c r="I1096" s="28">
        <f>VLOOKUP(DADOS!A1096,'Tabela IBGE_Município'!A:E,5)</f>
        <v>0.6</v>
      </c>
      <c r="J1096" s="2">
        <f t="shared" si="17"/>
        <v>3.1746031746031746E-3</v>
      </c>
      <c r="K1096" s="20">
        <f>(VLOOKUP(B1096,'Celulares por Região'!A:H,6))/G1096</f>
        <v>0.29126984126984129</v>
      </c>
    </row>
    <row r="1097" spans="1:11" ht="15.75" customHeight="1">
      <c r="A1097" s="4" t="s">
        <v>1965</v>
      </c>
      <c r="B1097" s="4" t="s">
        <v>615</v>
      </c>
      <c r="C1097" s="4">
        <v>2</v>
      </c>
      <c r="D1097" s="4">
        <v>2</v>
      </c>
      <c r="F1097" s="1">
        <v>69</v>
      </c>
      <c r="G1097" s="1">
        <f>VLOOKUP(A1097,'Tabela IBGE_Município'!A:C,2)</f>
        <v>7268</v>
      </c>
      <c r="H1097" s="4" t="s">
        <v>638</v>
      </c>
      <c r="I1097" s="28">
        <f>VLOOKUP(DADOS!A1097,'Tabela IBGE_Município'!A:E,5)</f>
        <v>0.59</v>
      </c>
      <c r="J1097" s="2">
        <f t="shared" si="17"/>
        <v>9.7688497523390205E-3</v>
      </c>
      <c r="K1097" s="20">
        <f>(VLOOKUP(B1097,'Celulares por Região'!A:H,6))/G1097</f>
        <v>0.13029719317556412</v>
      </c>
    </row>
    <row r="1098" spans="1:11" ht="15.75" customHeight="1">
      <c r="A1098" s="4" t="s">
        <v>1966</v>
      </c>
      <c r="B1098" s="4" t="s">
        <v>602</v>
      </c>
      <c r="C1098" s="4">
        <v>2</v>
      </c>
      <c r="D1098" s="4">
        <v>2</v>
      </c>
      <c r="E1098" s="4">
        <v>1</v>
      </c>
      <c r="F1098" s="1">
        <v>4</v>
      </c>
      <c r="G1098" s="1">
        <f>VLOOKUP(A1098,'Tabela IBGE_Município'!A:C,2)</f>
        <v>7518</v>
      </c>
      <c r="H1098" s="4" t="s">
        <v>637</v>
      </c>
      <c r="I1098" s="28">
        <f>VLOOKUP(DADOS!A1098,'Tabela IBGE_Município'!A:E,5)</f>
        <v>0.755</v>
      </c>
      <c r="J1098" s="2">
        <f t="shared" si="17"/>
        <v>9.3109869646182495E-4</v>
      </c>
      <c r="K1098" s="20">
        <f>(VLOOKUP(B1098,'Celulares por Região'!A:H,6))/G1098</f>
        <v>0.21056131949986698</v>
      </c>
    </row>
    <row r="1099" spans="1:11" ht="15.75" customHeight="1">
      <c r="A1099" s="4" t="s">
        <v>1967</v>
      </c>
      <c r="B1099" s="4" t="s">
        <v>611</v>
      </c>
      <c r="C1099" s="4">
        <v>1</v>
      </c>
      <c r="D1099" s="4">
        <v>2</v>
      </c>
      <c r="E1099" s="4">
        <v>2</v>
      </c>
      <c r="F1099" s="1">
        <v>2</v>
      </c>
      <c r="G1099" s="1">
        <f>VLOOKUP(A1099,'Tabela IBGE_Município'!A:C,2)</f>
        <v>5504</v>
      </c>
      <c r="H1099" s="4" t="s">
        <v>639</v>
      </c>
      <c r="I1099" s="28">
        <f>VLOOKUP(DADOS!A1099,'Tabela IBGE_Município'!A:E,5)</f>
        <v>0.74</v>
      </c>
      <c r="J1099" s="2">
        <f t="shared" si="17"/>
        <v>1.0901162790697674E-3</v>
      </c>
      <c r="K1099" s="20">
        <f>(VLOOKUP(B1099,'Celulares por Região'!A:H,6))/G1099</f>
        <v>0.73164970930232553</v>
      </c>
    </row>
    <row r="1100" spans="1:11" ht="15.75" customHeight="1">
      <c r="A1100" s="4" t="s">
        <v>1969</v>
      </c>
      <c r="B1100" s="4" t="s">
        <v>608</v>
      </c>
      <c r="C1100" s="4">
        <v>2</v>
      </c>
      <c r="E1100" s="4">
        <v>1</v>
      </c>
      <c r="F1100" s="1">
        <v>1</v>
      </c>
      <c r="G1100" s="1">
        <f>VLOOKUP(A1100,'Tabela IBGE_Município'!A:C,2)</f>
        <v>9940</v>
      </c>
      <c r="H1100" s="4" t="s">
        <v>638</v>
      </c>
      <c r="I1100" s="28">
        <f>VLOOKUP(DADOS!A1100,'Tabela IBGE_Município'!A:E,5)</f>
        <v>0.53500000000000003</v>
      </c>
      <c r="J1100" s="2">
        <f t="shared" si="17"/>
        <v>2.0120724346076458E-4</v>
      </c>
      <c r="K1100" s="20">
        <f>(VLOOKUP(B1100,'Celulares por Região'!A:H,6))/G1100</f>
        <v>0.3953722334004024</v>
      </c>
    </row>
    <row r="1101" spans="1:11" ht="15.75" customHeight="1">
      <c r="A1101" s="4" t="s">
        <v>1970</v>
      </c>
      <c r="B1101" s="4" t="s">
        <v>616</v>
      </c>
      <c r="C1101" s="4">
        <v>1</v>
      </c>
      <c r="D1101" s="4">
        <v>3</v>
      </c>
      <c r="E1101" s="4">
        <v>5</v>
      </c>
      <c r="F1101" s="1"/>
      <c r="G1101" s="1">
        <f>VLOOKUP(A1101,'Tabela IBGE_Município'!A:C,2)</f>
        <v>4915</v>
      </c>
      <c r="H1101" s="4" t="s">
        <v>638</v>
      </c>
      <c r="I1101" s="28">
        <f>VLOOKUP(DADOS!A1101,'Tabela IBGE_Município'!A:E,5)</f>
        <v>0.54600000000000004</v>
      </c>
      <c r="J1101" s="2">
        <f t="shared" si="17"/>
        <v>1.6276703967446592E-3</v>
      </c>
      <c r="K1101" s="20">
        <f>(VLOOKUP(B1101,'Celulares por Região'!A:H,6))/G1101</f>
        <v>0.59430315361139374</v>
      </c>
    </row>
    <row r="1102" spans="1:11" ht="15.75" customHeight="1">
      <c r="A1102" s="4" t="s">
        <v>1971</v>
      </c>
      <c r="B1102" s="4" t="s">
        <v>620</v>
      </c>
      <c r="C1102" s="4">
        <v>4</v>
      </c>
      <c r="D1102" s="4">
        <v>2</v>
      </c>
      <c r="E1102" s="4">
        <v>1</v>
      </c>
      <c r="F1102" s="1"/>
      <c r="G1102" s="1">
        <f>VLOOKUP(A1102,'Tabela IBGE_Município'!A:C,2)</f>
        <v>15717</v>
      </c>
      <c r="H1102" s="4" t="s">
        <v>640</v>
      </c>
      <c r="I1102" s="28">
        <f>VLOOKUP(DADOS!A1102,'Tabela IBGE_Município'!A:E,5)</f>
        <v>0.69</v>
      </c>
      <c r="J1102" s="2">
        <f t="shared" si="17"/>
        <v>1.908761213972132E-4</v>
      </c>
      <c r="K1102" s="20">
        <f>(VLOOKUP(B1102,'Celulares por Região'!A:H,6))/G1102</f>
        <v>4.2819876566774828E-2</v>
      </c>
    </row>
    <row r="1103" spans="1:11" ht="15.75" customHeight="1">
      <c r="A1103" s="4" t="s">
        <v>1972</v>
      </c>
      <c r="B1103" s="4" t="s">
        <v>611</v>
      </c>
      <c r="C1103" s="4">
        <v>2</v>
      </c>
      <c r="D1103" s="4">
        <v>2</v>
      </c>
      <c r="F1103" s="1"/>
      <c r="G1103" s="1">
        <f>VLOOKUP(A1103,'Tabela IBGE_Município'!A:C,2)</f>
        <v>4685</v>
      </c>
      <c r="H1103" s="4" t="s">
        <v>638</v>
      </c>
      <c r="I1103" s="28">
        <f>VLOOKUP(DADOS!A1103,'Tabela IBGE_Município'!A:E,5)</f>
        <v>0.69599999999999995</v>
      </c>
      <c r="J1103" s="2">
        <f t="shared" si="17"/>
        <v>4.2689434364994664E-4</v>
      </c>
      <c r="K1103" s="20">
        <f>(VLOOKUP(B1103,'Celulares por Região'!A:H,6))/G1103</f>
        <v>0.85955176093916752</v>
      </c>
    </row>
    <row r="1104" spans="1:11" ht="15.75" customHeight="1">
      <c r="A1104" s="4" t="s">
        <v>1973</v>
      </c>
      <c r="B1104" s="4" t="s">
        <v>602</v>
      </c>
      <c r="C1104" s="4">
        <v>1</v>
      </c>
      <c r="D1104" s="4">
        <v>1</v>
      </c>
      <c r="F1104" s="1">
        <v>1</v>
      </c>
      <c r="G1104" s="1">
        <f>VLOOKUP(A1104,'Tabela IBGE_Município'!A:C,2)</f>
        <v>4635</v>
      </c>
      <c r="H1104" s="4" t="s">
        <v>637</v>
      </c>
      <c r="I1104" s="28">
        <f>VLOOKUP(DADOS!A1104,'Tabela IBGE_Município'!A:E,5)</f>
        <v>0.627</v>
      </c>
      <c r="J1104" s="2">
        <f t="shared" si="17"/>
        <v>4.3149946062567422E-4</v>
      </c>
      <c r="K1104" s="20">
        <f>(VLOOKUP(B1104,'Celulares por Região'!A:H,6))/G1104</f>
        <v>0.34153182308522112</v>
      </c>
    </row>
    <row r="1105" spans="1:11" ht="15.75" customHeight="1">
      <c r="A1105" s="4" t="s">
        <v>1974</v>
      </c>
      <c r="B1105" s="4" t="s">
        <v>602</v>
      </c>
      <c r="C1105" s="4">
        <v>1</v>
      </c>
      <c r="D1105" s="4">
        <v>1</v>
      </c>
      <c r="E1105" s="4">
        <v>1</v>
      </c>
      <c r="F1105" s="1">
        <v>2</v>
      </c>
      <c r="G1105" s="1">
        <f>VLOOKUP(A1105,'Tabela IBGE_Município'!A:C,2)</f>
        <v>2555</v>
      </c>
      <c r="H1105" s="4" t="s">
        <v>638</v>
      </c>
      <c r="I1105" s="28">
        <f>VLOOKUP(DADOS!A1105,'Tabela IBGE_Município'!A:E,5)</f>
        <v>0.66900000000000004</v>
      </c>
      <c r="J1105" s="2">
        <f t="shared" si="17"/>
        <v>1.5655577299412916E-3</v>
      </c>
      <c r="K1105" s="20">
        <f>(VLOOKUP(B1105,'Celulares por Região'!A:H,6))/G1105</f>
        <v>0.61956947162426612</v>
      </c>
    </row>
    <row r="1106" spans="1:11" ht="15.75" customHeight="1">
      <c r="A1106" s="4" t="s">
        <v>1975</v>
      </c>
      <c r="B1106" s="4" t="s">
        <v>617</v>
      </c>
      <c r="C1106" s="4">
        <v>1</v>
      </c>
      <c r="D1106" s="4">
        <v>1</v>
      </c>
      <c r="F1106" s="1"/>
      <c r="G1106" s="1">
        <f>VLOOKUP(A1106,'Tabela IBGE_Município'!A:C,2)</f>
        <v>9215</v>
      </c>
      <c r="H1106" s="4" t="s">
        <v>638</v>
      </c>
      <c r="I1106" s="28">
        <f>VLOOKUP(DADOS!A1106,'Tabela IBGE_Município'!A:E,5)</f>
        <v>0.72699999999999998</v>
      </c>
      <c r="J1106" s="2">
        <f t="shared" si="17"/>
        <v>1.0851871947911015E-4</v>
      </c>
      <c r="K1106" s="20">
        <f>(VLOOKUP(B1106,'Celulares por Região'!A:H,6))/G1106</f>
        <v>1.5409658166033641E-2</v>
      </c>
    </row>
    <row r="1107" spans="1:11" ht="15.75" customHeight="1">
      <c r="A1107" s="4" t="s">
        <v>1976</v>
      </c>
      <c r="B1107" s="4" t="s">
        <v>624</v>
      </c>
      <c r="C1107" s="4">
        <v>3</v>
      </c>
      <c r="F1107" s="1"/>
      <c r="G1107" s="1">
        <f>VLOOKUP(A1107,'Tabela IBGE_Município'!A:C,2)</f>
        <v>3090</v>
      </c>
      <c r="H1107" s="4" t="s">
        <v>637</v>
      </c>
      <c r="I1107" s="28">
        <f>VLOOKUP(DADOS!A1107,'Tabela IBGE_Município'!A:E,5)</f>
        <v>0.58899999999999997</v>
      </c>
      <c r="J1107" s="2">
        <f t="shared" si="17"/>
        <v>0</v>
      </c>
      <c r="K1107" s="20">
        <f>(VLOOKUP(B1107,'Celulares por Região'!A:H,6))/G1107</f>
        <v>0.43009708737864077</v>
      </c>
    </row>
    <row r="1108" spans="1:11" ht="15.75" customHeight="1">
      <c r="A1108" s="4" t="s">
        <v>1977</v>
      </c>
      <c r="B1108" s="4" t="s">
        <v>609</v>
      </c>
      <c r="C1108" s="4">
        <v>38</v>
      </c>
      <c r="D1108" s="4">
        <v>45</v>
      </c>
      <c r="E1108" s="4">
        <v>37</v>
      </c>
      <c r="F1108" s="1"/>
      <c r="G1108" s="1">
        <f>VLOOKUP(A1108,'Tabela IBGE_Município'!A:C,2)</f>
        <v>1614</v>
      </c>
      <c r="H1108" s="4" t="s">
        <v>637</v>
      </c>
      <c r="I1108" s="28">
        <f>VLOOKUP(DADOS!A1108,'Tabela IBGE_Município'!A:E,5)</f>
        <v>0.72299999999999998</v>
      </c>
      <c r="J1108" s="2">
        <f t="shared" si="17"/>
        <v>5.0805452292441142E-2</v>
      </c>
      <c r="K1108" s="20">
        <f>(VLOOKUP(B1108,'Celulares por Região'!A:H,6))/G1108</f>
        <v>0.45477075588599752</v>
      </c>
    </row>
    <row r="1109" spans="1:11" ht="15.75" customHeight="1">
      <c r="A1109" s="4" t="s">
        <v>1978</v>
      </c>
      <c r="B1109" s="4" t="s">
        <v>602</v>
      </c>
      <c r="C1109" s="4">
        <v>1</v>
      </c>
      <c r="D1109" s="4">
        <v>1</v>
      </c>
      <c r="F1109" s="1">
        <v>1</v>
      </c>
      <c r="G1109" s="1">
        <f>VLOOKUP(A1109,'Tabela IBGE_Município'!A:C,2)</f>
        <v>15352</v>
      </c>
      <c r="H1109" s="4" t="s">
        <v>637</v>
      </c>
      <c r="I1109" s="28">
        <f>VLOOKUP(DADOS!A1109,'Tabela IBGE_Município'!A:E,5)</f>
        <v>0.67700000000000005</v>
      </c>
      <c r="J1109" s="2">
        <f t="shared" si="17"/>
        <v>1.3027618551328816E-4</v>
      </c>
      <c r="K1109" s="20">
        <f>(VLOOKUP(B1109,'Celulares por Região'!A:H,6))/G1109</f>
        <v>0.10311360083376758</v>
      </c>
    </row>
    <row r="1110" spans="1:11" ht="15.75" customHeight="1">
      <c r="A1110" s="4" t="s">
        <v>1979</v>
      </c>
      <c r="B1110" s="4" t="s">
        <v>602</v>
      </c>
      <c r="C1110" s="4">
        <v>2</v>
      </c>
      <c r="D1110" s="4">
        <v>1</v>
      </c>
      <c r="E1110" s="4">
        <v>1</v>
      </c>
      <c r="F1110" s="1"/>
      <c r="G1110" s="1">
        <f>VLOOKUP(A1110,'Tabela IBGE_Município'!A:C,2)</f>
        <v>20580</v>
      </c>
      <c r="H1110" s="4" t="s">
        <v>637</v>
      </c>
      <c r="I1110" s="28">
        <f>VLOOKUP(DADOS!A1110,'Tabela IBGE_Município'!A:E,5)</f>
        <v>0.69</v>
      </c>
      <c r="J1110" s="2">
        <f t="shared" si="17"/>
        <v>9.7181729834791062E-5</v>
      </c>
      <c r="K1110" s="20">
        <f>(VLOOKUP(B1110,'Celulares por Região'!A:H,6))/G1110</f>
        <v>7.6919339164237127E-2</v>
      </c>
    </row>
    <row r="1111" spans="1:11" ht="15.75" customHeight="1">
      <c r="A1111" s="4" t="s">
        <v>1980</v>
      </c>
      <c r="B1111" s="4" t="s">
        <v>602</v>
      </c>
      <c r="C1111" s="4">
        <v>2</v>
      </c>
      <c r="D1111" s="4">
        <v>1</v>
      </c>
      <c r="F1111" s="1"/>
      <c r="G1111" s="1">
        <f>VLOOKUP(A1111,'Tabela IBGE_Município'!A:C,2)</f>
        <v>3441</v>
      </c>
      <c r="H1111" s="4" t="s">
        <v>637</v>
      </c>
      <c r="I1111" s="28">
        <f>VLOOKUP(DADOS!A1111,'Tabela IBGE_Município'!A:E,5)</f>
        <v>0.69</v>
      </c>
      <c r="J1111" s="2">
        <f t="shared" si="17"/>
        <v>2.906131938390003E-4</v>
      </c>
      <c r="K1111" s="20">
        <f>(VLOOKUP(B1111,'Celulares por Região'!A:H,6))/G1111</f>
        <v>0.46004068584713748</v>
      </c>
    </row>
    <row r="1112" spans="1:11" ht="15.75" customHeight="1">
      <c r="A1112" s="4" t="s">
        <v>1981</v>
      </c>
      <c r="B1112" s="4" t="s">
        <v>600</v>
      </c>
      <c r="C1112" s="4">
        <v>3</v>
      </c>
      <c r="D1112" s="4">
        <v>1</v>
      </c>
      <c r="F1112" s="1">
        <v>4</v>
      </c>
      <c r="G1112" s="1">
        <f>VLOOKUP(A1112,'Tabela IBGE_Município'!A:C,2)</f>
        <v>3191</v>
      </c>
      <c r="H1112" s="4" t="s">
        <v>638</v>
      </c>
      <c r="I1112" s="28">
        <f>VLOOKUP(DADOS!A1112,'Tabela IBGE_Município'!A:E,5)</f>
        <v>0.69</v>
      </c>
      <c r="J1112" s="2">
        <f t="shared" si="17"/>
        <v>1.5669069257286117E-3</v>
      </c>
      <c r="K1112" s="20">
        <f>(VLOOKUP(B1112,'Celulares por Região'!A:H,6))/G1112</f>
        <v>1.1429019116264494</v>
      </c>
    </row>
    <row r="1113" spans="1:11" ht="15.75" customHeight="1">
      <c r="A1113" s="4" t="s">
        <v>1982</v>
      </c>
      <c r="B1113" s="4" t="s">
        <v>602</v>
      </c>
      <c r="C1113" s="4">
        <v>4</v>
      </c>
      <c r="D1113" s="4">
        <v>12</v>
      </c>
      <c r="E1113" s="4">
        <v>6</v>
      </c>
      <c r="F1113" s="1">
        <v>4</v>
      </c>
      <c r="G1113" s="1">
        <f>VLOOKUP(A1113,'Tabela IBGE_Município'!A:C,2)</f>
        <v>3694</v>
      </c>
      <c r="H1113" s="4" t="s">
        <v>638</v>
      </c>
      <c r="I1113" s="28">
        <f>VLOOKUP(DADOS!A1113,'Tabela IBGE_Município'!A:E,5)</f>
        <v>0.68</v>
      </c>
      <c r="J1113" s="2">
        <f t="shared" si="17"/>
        <v>5.9556036816459119E-3</v>
      </c>
      <c r="K1113" s="20">
        <f>(VLOOKUP(B1113,'Celulares por Região'!A:H,6))/G1113</f>
        <v>0.42853275582024908</v>
      </c>
    </row>
    <row r="1114" spans="1:11" ht="15.75" customHeight="1">
      <c r="A1114" s="4" t="s">
        <v>1983</v>
      </c>
      <c r="B1114" s="4" t="s">
        <v>602</v>
      </c>
      <c r="C1114" s="4">
        <v>3</v>
      </c>
      <c r="D1114" s="4">
        <v>3</v>
      </c>
      <c r="E1114" s="4">
        <v>3</v>
      </c>
      <c r="F1114" s="1">
        <v>4</v>
      </c>
      <c r="G1114" s="1">
        <f>VLOOKUP(A1114,'Tabela IBGE_Município'!A:C,2)</f>
        <v>2290</v>
      </c>
      <c r="H1114" s="4" t="s">
        <v>639</v>
      </c>
      <c r="I1114" s="28">
        <f>VLOOKUP(DADOS!A1114,'Tabela IBGE_Município'!A:E,5)</f>
        <v>0.63200000000000001</v>
      </c>
      <c r="J1114" s="2">
        <f t="shared" si="17"/>
        <v>4.3668122270742356E-3</v>
      </c>
      <c r="K1114" s="20">
        <f>(VLOOKUP(B1114,'Celulares por Região'!A:H,6))/G1114</f>
        <v>0.69126637554585157</v>
      </c>
    </row>
    <row r="1115" spans="1:11" ht="15.75" customHeight="1">
      <c r="A1115" s="4" t="s">
        <v>1984</v>
      </c>
      <c r="B1115" s="4" t="s">
        <v>611</v>
      </c>
      <c r="C1115" s="4">
        <v>2</v>
      </c>
      <c r="D1115" s="4">
        <v>3</v>
      </c>
      <c r="E1115" s="4">
        <v>3</v>
      </c>
      <c r="F1115" s="1">
        <v>5</v>
      </c>
      <c r="G1115" s="1">
        <f>VLOOKUP(A1115,'Tabela IBGE_Município'!A:C,2)</f>
        <v>6382</v>
      </c>
      <c r="H1115" s="4" t="s">
        <v>638</v>
      </c>
      <c r="I1115" s="28">
        <f>VLOOKUP(DADOS!A1115,'Tabela IBGE_Município'!A:E,5)</f>
        <v>0.7</v>
      </c>
      <c r="J1115" s="2">
        <f t="shared" si="17"/>
        <v>1.7235976183014728E-3</v>
      </c>
      <c r="K1115" s="20">
        <f>(VLOOKUP(B1115,'Celulares por Região'!A:H,6))/G1115</f>
        <v>0.63099341899091199</v>
      </c>
    </row>
    <row r="1116" spans="1:11" ht="15.75" customHeight="1">
      <c r="A1116" s="4" t="s">
        <v>1985</v>
      </c>
      <c r="B1116" s="4" t="s">
        <v>616</v>
      </c>
      <c r="C1116" s="4">
        <v>2</v>
      </c>
      <c r="D1116" s="4">
        <v>11</v>
      </c>
      <c r="E1116" s="4">
        <v>5</v>
      </c>
      <c r="F1116" s="1">
        <v>1</v>
      </c>
      <c r="G1116" s="1">
        <f>VLOOKUP(A1116,'Tabela IBGE_Município'!A:C,2)</f>
        <v>2728</v>
      </c>
      <c r="H1116" s="4" t="s">
        <v>637</v>
      </c>
      <c r="I1116" s="28">
        <f>VLOOKUP(DADOS!A1116,'Tabela IBGE_Município'!A:E,5)</f>
        <v>0.64200000000000002</v>
      </c>
      <c r="J1116" s="2">
        <f t="shared" si="17"/>
        <v>6.2316715542521991E-3</v>
      </c>
      <c r="K1116" s="20">
        <f>(VLOOKUP(B1116,'Celulares por Região'!A:H,6))/G1116</f>
        <v>1.0707478005865103</v>
      </c>
    </row>
    <row r="1117" spans="1:11" ht="15.75" customHeight="1">
      <c r="A1117" s="4" t="s">
        <v>1986</v>
      </c>
      <c r="B1117" s="4" t="s">
        <v>612</v>
      </c>
      <c r="E1117" s="4">
        <v>1</v>
      </c>
      <c r="F1117" s="1">
        <v>1</v>
      </c>
      <c r="G1117" s="1">
        <f>VLOOKUP(A1117,'Tabela IBGE_Município'!A:C,2)</f>
        <v>12553</v>
      </c>
      <c r="H1117" s="4" t="s">
        <v>638</v>
      </c>
      <c r="I1117" s="28">
        <f>VLOOKUP(DADOS!A1117,'Tabela IBGE_Município'!A:E,5)</f>
        <v>0.53600000000000003</v>
      </c>
      <c r="J1117" s="2">
        <f t="shared" si="17"/>
        <v>1.593244642714889E-4</v>
      </c>
      <c r="K1117" s="20">
        <f>(VLOOKUP(B1117,'Celulares por Região'!A:H,6))/G1117</f>
        <v>0.48617860272444835</v>
      </c>
    </row>
    <row r="1118" spans="1:11" ht="15.75" customHeight="1">
      <c r="A1118" s="4" t="s">
        <v>1988</v>
      </c>
      <c r="B1118" s="4" t="s">
        <v>612</v>
      </c>
      <c r="C1118" s="4">
        <v>2</v>
      </c>
      <c r="D1118" s="4">
        <v>4</v>
      </c>
      <c r="E1118" s="4">
        <v>2</v>
      </c>
      <c r="F1118" s="1">
        <v>1</v>
      </c>
      <c r="G1118" s="1">
        <f>VLOOKUP(A1118,'Tabela IBGE_Município'!A:C,2)</f>
        <v>18268</v>
      </c>
      <c r="H1118" s="4" t="s">
        <v>638</v>
      </c>
      <c r="I1118" s="28">
        <f>VLOOKUP(DADOS!A1118,'Tabela IBGE_Município'!A:E,5)</f>
        <v>0.56799999999999995</v>
      </c>
      <c r="J1118" s="2">
        <f t="shared" si="17"/>
        <v>3.8318370921830523E-4</v>
      </c>
      <c r="K1118" s="20">
        <f>(VLOOKUP(B1118,'Celulares por Região'!A:H,6))/G1118</f>
        <v>0.33408145390847382</v>
      </c>
    </row>
    <row r="1119" spans="1:11" ht="15.75" customHeight="1">
      <c r="A1119" s="4" t="s">
        <v>1989</v>
      </c>
      <c r="B1119" s="4" t="s">
        <v>624</v>
      </c>
      <c r="C1119" s="4">
        <v>1</v>
      </c>
      <c r="F1119" s="1"/>
      <c r="G1119" s="1">
        <f>VLOOKUP(A1119,'Tabela IBGE_Município'!A:C,2)</f>
        <v>32191</v>
      </c>
      <c r="H1119" s="4" t="s">
        <v>637</v>
      </c>
      <c r="I1119" s="28">
        <f>VLOOKUP(DADOS!A1119,'Tabela IBGE_Município'!A:E,5)</f>
        <v>0.7</v>
      </c>
      <c r="J1119" s="2">
        <f t="shared" si="17"/>
        <v>0</v>
      </c>
      <c r="K1119" s="20">
        <f>(VLOOKUP(B1119,'Celulares por Região'!A:H,6))/G1119</f>
        <v>4.1284831163989934E-2</v>
      </c>
    </row>
    <row r="1120" spans="1:11" ht="15.75" customHeight="1">
      <c r="A1120" s="4" t="s">
        <v>1990</v>
      </c>
      <c r="B1120" s="4" t="s">
        <v>600</v>
      </c>
      <c r="C1120" s="4">
        <v>1</v>
      </c>
      <c r="D1120" s="4">
        <v>1</v>
      </c>
      <c r="F1120" s="1">
        <v>1</v>
      </c>
      <c r="G1120" s="1">
        <f>VLOOKUP(A1120,'Tabela IBGE_Município'!A:C,2)</f>
        <v>12560</v>
      </c>
      <c r="H1120" s="4" t="s">
        <v>640</v>
      </c>
      <c r="I1120" s="28">
        <f>VLOOKUP(DADOS!A1120,'Tabela IBGE_Município'!A:E,5)</f>
        <v>0.68</v>
      </c>
      <c r="J1120" s="2">
        <f t="shared" si="17"/>
        <v>1.5923566878980891E-4</v>
      </c>
      <c r="K1120" s="20">
        <f>(VLOOKUP(B1120,'Celulares por Região'!A:H,6))/G1120</f>
        <v>0.29036624203821654</v>
      </c>
    </row>
    <row r="1121" spans="1:11" ht="15.75" customHeight="1">
      <c r="A1121" s="4" t="s">
        <v>1992</v>
      </c>
      <c r="B1121" s="4" t="s">
        <v>620</v>
      </c>
      <c r="C1121" s="4">
        <v>3</v>
      </c>
      <c r="D1121" s="4">
        <v>4</v>
      </c>
      <c r="E1121" s="4">
        <v>3</v>
      </c>
      <c r="F1121" s="1">
        <v>4</v>
      </c>
      <c r="G1121" s="1">
        <f>VLOOKUP(A1121,'Tabela IBGE_Município'!A:C,2)</f>
        <v>11169</v>
      </c>
      <c r="H1121" s="4" t="s">
        <v>638</v>
      </c>
      <c r="I1121" s="28">
        <f>VLOOKUP(DADOS!A1121,'Tabela IBGE_Município'!A:E,5)</f>
        <v>0.754</v>
      </c>
      <c r="J1121" s="2">
        <f t="shared" si="17"/>
        <v>9.8486883337810011E-4</v>
      </c>
      <c r="K1121" s="20">
        <f>(VLOOKUP(B1121,'Celulares por Região'!A:H,6))/G1121</f>
        <v>6.0256065896678306E-2</v>
      </c>
    </row>
    <row r="1122" spans="1:11" ht="15.75" customHeight="1">
      <c r="A1122" s="4" t="s">
        <v>1993</v>
      </c>
      <c r="B1122" s="4" t="s">
        <v>609</v>
      </c>
      <c r="C1122" s="4">
        <v>2</v>
      </c>
      <c r="D1122" s="4">
        <v>3</v>
      </c>
      <c r="F1122" s="1"/>
      <c r="G1122" s="1">
        <f>VLOOKUP(A1122,'Tabela IBGE_Município'!A:C,2)</f>
        <v>9869</v>
      </c>
      <c r="H1122" s="4" t="s">
        <v>637</v>
      </c>
      <c r="I1122" s="28">
        <f>VLOOKUP(DADOS!A1122,'Tabela IBGE_Município'!A:E,5)</f>
        <v>0.63800000000000001</v>
      </c>
      <c r="J1122" s="2">
        <f t="shared" si="17"/>
        <v>3.039821663795724E-4</v>
      </c>
      <c r="K1122" s="20">
        <f>(VLOOKUP(B1122,'Celulares por Região'!A:H,6))/G1122</f>
        <v>7.4374303374202047E-2</v>
      </c>
    </row>
    <row r="1123" spans="1:11" ht="15.75" customHeight="1">
      <c r="A1123" s="4" t="s">
        <v>1994</v>
      </c>
      <c r="B1123" s="4" t="s">
        <v>625</v>
      </c>
      <c r="C1123" s="4">
        <v>1</v>
      </c>
      <c r="D1123" s="4">
        <v>1</v>
      </c>
      <c r="E1123" s="4">
        <v>1</v>
      </c>
      <c r="F1123" s="1"/>
      <c r="G1123" s="1">
        <f>VLOOKUP(A1123,'Tabela IBGE_Município'!A:C,2)</f>
        <v>4064</v>
      </c>
      <c r="H1123" s="4" t="s">
        <v>637</v>
      </c>
      <c r="I1123" s="28">
        <f>VLOOKUP(DADOS!A1123,'Tabela IBGE_Município'!A:E,5)</f>
        <v>0.61299999999999999</v>
      </c>
      <c r="J1123" s="2">
        <f t="shared" si="17"/>
        <v>4.921259842519685E-4</v>
      </c>
      <c r="K1123" s="20">
        <f>(VLOOKUP(B1123,'Celulares por Região'!A:H,6))/G1123</f>
        <v>1.9180610236220472</v>
      </c>
    </row>
    <row r="1124" spans="1:11" ht="15.75" customHeight="1">
      <c r="A1124" s="4" t="s">
        <v>1995</v>
      </c>
      <c r="B1124" s="4" t="s">
        <v>611</v>
      </c>
      <c r="C1124" s="4">
        <v>3</v>
      </c>
      <c r="D1124" s="4">
        <v>3</v>
      </c>
      <c r="E1124" s="4">
        <v>2</v>
      </c>
      <c r="F1124" s="1">
        <v>3</v>
      </c>
      <c r="G1124" s="1">
        <f>VLOOKUP(A1124,'Tabela IBGE_Município'!A:C,2)</f>
        <v>3127</v>
      </c>
      <c r="H1124" s="4" t="s">
        <v>637</v>
      </c>
      <c r="I1124" s="28">
        <f>VLOOKUP(DADOS!A1124,'Tabela IBGE_Município'!A:E,5)</f>
        <v>0.78</v>
      </c>
      <c r="J1124" s="2">
        <f t="shared" si="17"/>
        <v>2.5583626479053407E-3</v>
      </c>
      <c r="K1124" s="20">
        <f>(VLOOKUP(B1124,'Celulares por Região'!A:H,6))/G1124</f>
        <v>1.2878157978893507</v>
      </c>
    </row>
    <row r="1125" spans="1:11" ht="15.75" customHeight="1">
      <c r="A1125" s="4" t="s">
        <v>1996</v>
      </c>
      <c r="B1125" s="4" t="s">
        <v>623</v>
      </c>
      <c r="C1125" s="4">
        <v>2</v>
      </c>
      <c r="D1125" s="4">
        <v>2</v>
      </c>
      <c r="F1125" s="1">
        <v>2</v>
      </c>
      <c r="G1125" s="1">
        <f>VLOOKUP(A1125,'Tabela IBGE_Município'!A:C,2)</f>
        <v>7220</v>
      </c>
      <c r="H1125" s="4" t="s">
        <v>638</v>
      </c>
      <c r="I1125" s="28">
        <f>VLOOKUP(DADOS!A1125,'Tabela IBGE_Município'!A:E,5)</f>
        <v>0.626</v>
      </c>
      <c r="J1125" s="2">
        <f t="shared" si="17"/>
        <v>5.54016620498615E-4</v>
      </c>
      <c r="K1125" s="20">
        <f>(VLOOKUP(B1125,'Celulares por Região'!A:H,6))/G1125</f>
        <v>0.1056786703601108</v>
      </c>
    </row>
    <row r="1126" spans="1:11" ht="15.75" customHeight="1">
      <c r="A1126" s="4" t="s">
        <v>1997</v>
      </c>
      <c r="B1126" s="4" t="s">
        <v>620</v>
      </c>
      <c r="C1126" s="4">
        <v>26</v>
      </c>
      <c r="D1126" s="4">
        <v>26</v>
      </c>
      <c r="E1126" s="4">
        <v>17</v>
      </c>
      <c r="F1126" s="1">
        <v>1</v>
      </c>
      <c r="G1126" s="1">
        <f>VLOOKUP(A1126,'Tabela IBGE_Município'!A:C,2)</f>
        <v>16107</v>
      </c>
      <c r="H1126" s="4" t="s">
        <v>637</v>
      </c>
      <c r="I1126" s="28">
        <f>VLOOKUP(DADOS!A1126,'Tabela IBGE_Município'!A:E,5)</f>
        <v>0.76900000000000002</v>
      </c>
      <c r="J1126" s="2">
        <f t="shared" si="17"/>
        <v>2.7317315452908674E-3</v>
      </c>
      <c r="K1126" s="20">
        <f>(VLOOKUP(B1126,'Celulares por Região'!A:H,6))/G1126</f>
        <v>4.1783075681380767E-2</v>
      </c>
    </row>
    <row r="1127" spans="1:11" ht="15.75" customHeight="1">
      <c r="A1127" s="4" t="s">
        <v>1998</v>
      </c>
      <c r="B1127" s="4" t="s">
        <v>620</v>
      </c>
      <c r="C1127" s="4">
        <v>1</v>
      </c>
      <c r="D1127" s="4">
        <v>1</v>
      </c>
      <c r="F1127" s="1"/>
      <c r="G1127" s="1">
        <f>VLOOKUP(A1127,'Tabela IBGE_Município'!A:C,2)</f>
        <v>57294</v>
      </c>
      <c r="H1127" s="4" t="s">
        <v>640</v>
      </c>
      <c r="I1127" s="28">
        <f>VLOOKUP(DADOS!A1127,'Tabela IBGE_Município'!A:E,5)</f>
        <v>0.72199999999999998</v>
      </c>
      <c r="J1127" s="2">
        <f t="shared" si="17"/>
        <v>1.745383460746326E-5</v>
      </c>
      <c r="K1127" s="20">
        <f>(VLOOKUP(B1127,'Celulares por Região'!A:H,6))/G1127</f>
        <v>1.1746430690822774E-2</v>
      </c>
    </row>
    <row r="1128" spans="1:11" ht="15.75" customHeight="1">
      <c r="A1128" s="4" t="s">
        <v>2000</v>
      </c>
      <c r="B1128" s="4" t="s">
        <v>624</v>
      </c>
      <c r="C1128" s="4">
        <v>1</v>
      </c>
      <c r="D1128" s="4">
        <v>1</v>
      </c>
      <c r="F1128" s="1">
        <v>1</v>
      </c>
      <c r="G1128" s="1">
        <f>VLOOKUP(A1128,'Tabela IBGE_Município'!A:C,2)</f>
        <v>7298</v>
      </c>
      <c r="H1128" s="4" t="s">
        <v>640</v>
      </c>
      <c r="I1128" s="28">
        <f>VLOOKUP(DADOS!A1128,'Tabela IBGE_Município'!A:E,5)</f>
        <v>0.70599999999999996</v>
      </c>
      <c r="J1128" s="2">
        <f t="shared" si="17"/>
        <v>2.7404768429706771E-4</v>
      </c>
      <c r="K1128" s="20">
        <f>(VLOOKUP(B1128,'Celulares por Região'!A:H,6))/G1128</f>
        <v>0.18210468621540149</v>
      </c>
    </row>
    <row r="1129" spans="1:11" ht="15.75" customHeight="1">
      <c r="A1129" s="4" t="s">
        <v>2001</v>
      </c>
      <c r="B1129" s="4" t="s">
        <v>608</v>
      </c>
      <c r="C1129" s="4">
        <v>2</v>
      </c>
      <c r="D1129" s="4">
        <v>3</v>
      </c>
      <c r="F1129" s="1"/>
      <c r="G1129" s="1">
        <f>VLOOKUP(A1129,'Tabela IBGE_Município'!A:C,2)</f>
        <v>18798</v>
      </c>
      <c r="H1129" s="4" t="s">
        <v>637</v>
      </c>
      <c r="I1129" s="28">
        <f>VLOOKUP(DADOS!A1129,'Tabela IBGE_Município'!A:E,5)</f>
        <v>0.59</v>
      </c>
      <c r="J1129" s="2">
        <f t="shared" si="17"/>
        <v>1.5959144589849984E-4</v>
      </c>
      <c r="K1129" s="20">
        <f>(VLOOKUP(B1129,'Celulares por Região'!A:H,6))/G1129</f>
        <v>0.2090647941270348</v>
      </c>
    </row>
    <row r="1130" spans="1:11" ht="15.75" customHeight="1">
      <c r="A1130" s="4" t="s">
        <v>2002</v>
      </c>
      <c r="B1130" s="4" t="s">
        <v>620</v>
      </c>
      <c r="D1130" s="4">
        <v>1</v>
      </c>
      <c r="E1130" s="4">
        <v>1</v>
      </c>
      <c r="F1130" s="1"/>
      <c r="G1130" s="1">
        <f>VLOOKUP(A1130,'Tabela IBGE_Município'!A:C,2)</f>
        <v>21142</v>
      </c>
      <c r="H1130" s="4" t="s">
        <v>637</v>
      </c>
      <c r="I1130" s="28">
        <f>VLOOKUP(DADOS!A1130,'Tabela IBGE_Município'!A:E,5)</f>
        <v>0.78</v>
      </c>
      <c r="J1130" s="2">
        <f t="shared" si="17"/>
        <v>9.4598429666067541E-5</v>
      </c>
      <c r="K1130" s="20">
        <f>(VLOOKUP(B1130,'Celulares por Região'!A:H,6))/G1130</f>
        <v>3.1832371582631726E-2</v>
      </c>
    </row>
    <row r="1131" spans="1:11" ht="15.75" customHeight="1">
      <c r="A1131" s="4" t="s">
        <v>2003</v>
      </c>
      <c r="B1131" s="4" t="s">
        <v>617</v>
      </c>
      <c r="C1131" s="4">
        <v>2</v>
      </c>
      <c r="D1131" s="4">
        <v>1</v>
      </c>
      <c r="F1131" s="1">
        <v>2</v>
      </c>
      <c r="G1131" s="1">
        <f>VLOOKUP(A1131,'Tabela IBGE_Município'!A:C,2)</f>
        <v>13769</v>
      </c>
      <c r="H1131" s="4" t="s">
        <v>637</v>
      </c>
      <c r="I1131" s="28">
        <f>VLOOKUP(DADOS!A1131,'Tabela IBGE_Município'!A:E,5)</f>
        <v>0.74099999999999999</v>
      </c>
      <c r="J1131" s="2">
        <f t="shared" si="17"/>
        <v>2.1788074660469169E-4</v>
      </c>
      <c r="K1131" s="20">
        <f>(VLOOKUP(B1131,'Celulares por Região'!A:H,6))/G1131</f>
        <v>1.0313022005955408E-2</v>
      </c>
    </row>
    <row r="1132" spans="1:11" ht="15.75" customHeight="1">
      <c r="A1132" s="4" t="s">
        <v>2005</v>
      </c>
      <c r="B1132" s="4" t="s">
        <v>613</v>
      </c>
      <c r="C1132" s="4">
        <v>2</v>
      </c>
      <c r="D1132" s="4">
        <v>8</v>
      </c>
      <c r="E1132" s="4">
        <v>6</v>
      </c>
      <c r="F1132" s="1">
        <v>1</v>
      </c>
      <c r="G1132" s="1">
        <f>VLOOKUP(A1132,'Tabela IBGE_Município'!A:C,2)</f>
        <v>3838</v>
      </c>
      <c r="H1132" s="4" t="s">
        <v>637</v>
      </c>
      <c r="I1132" s="28">
        <f>VLOOKUP(DADOS!A1132,'Tabela IBGE_Município'!A:E,5)</f>
        <v>0.60099999999999998</v>
      </c>
      <c r="J1132" s="2">
        <f t="shared" si="17"/>
        <v>3.9082855653986455E-3</v>
      </c>
      <c r="K1132" s="20">
        <f>(VLOOKUP(B1132,'Celulares por Região'!A:H,6))/G1132</f>
        <v>0.12454403335070349</v>
      </c>
    </row>
    <row r="1133" spans="1:11" ht="15.75" customHeight="1">
      <c r="A1133" s="4" t="s">
        <v>2006</v>
      </c>
      <c r="B1133" s="4" t="s">
        <v>602</v>
      </c>
      <c r="C1133" s="4">
        <v>2</v>
      </c>
      <c r="F1133" s="1">
        <v>2</v>
      </c>
      <c r="G1133" s="1">
        <f>VLOOKUP(A1133,'Tabela IBGE_Município'!A:C,2)</f>
        <v>20238</v>
      </c>
      <c r="H1133" s="4" t="s">
        <v>638</v>
      </c>
      <c r="I1133" s="28">
        <f>VLOOKUP(DADOS!A1133,'Tabela IBGE_Município'!A:E,5)</f>
        <v>0.65900000000000003</v>
      </c>
      <c r="J1133" s="2">
        <f t="shared" si="17"/>
        <v>9.8823994465856315E-5</v>
      </c>
      <c r="K1133" s="20">
        <f>(VLOOKUP(B1133,'Celulares por Região'!A:H,6))/G1133</f>
        <v>7.8219191619725265E-2</v>
      </c>
    </row>
    <row r="1134" spans="1:11" ht="15.75" customHeight="1">
      <c r="A1134" s="4" t="s">
        <v>2007</v>
      </c>
      <c r="B1134" s="4" t="s">
        <v>617</v>
      </c>
      <c r="C1134" s="4">
        <v>1</v>
      </c>
      <c r="D1134" s="4">
        <v>2</v>
      </c>
      <c r="E1134" s="4">
        <v>1</v>
      </c>
      <c r="F1134" s="1">
        <v>1</v>
      </c>
      <c r="G1134" s="1">
        <f>VLOOKUP(A1134,'Tabela IBGE_Município'!A:C,2)</f>
        <v>4423</v>
      </c>
      <c r="H1134" s="4" t="s">
        <v>638</v>
      </c>
      <c r="I1134" s="28">
        <f>VLOOKUP(DADOS!A1134,'Tabela IBGE_Município'!A:E,5)</f>
        <v>0.70599999999999996</v>
      </c>
      <c r="J1134" s="2">
        <f t="shared" si="17"/>
        <v>9.0436355414876782E-4</v>
      </c>
      <c r="K1134" s="20">
        <f>(VLOOKUP(B1134,'Celulares por Região'!A:H,6))/G1134</f>
        <v>3.2104906172281254E-2</v>
      </c>
    </row>
    <row r="1135" spans="1:11" ht="15.75" customHeight="1">
      <c r="A1135" s="4" t="s">
        <v>2008</v>
      </c>
      <c r="B1135" s="4" t="s">
        <v>624</v>
      </c>
      <c r="C1135" s="4">
        <v>2</v>
      </c>
      <c r="D1135" s="4">
        <v>1</v>
      </c>
      <c r="F1135" s="1">
        <v>2</v>
      </c>
      <c r="G1135" s="1">
        <f>VLOOKUP(A1135,'Tabela IBGE_Município'!A:C,2)</f>
        <v>5639</v>
      </c>
      <c r="H1135" s="4" t="s">
        <v>638</v>
      </c>
      <c r="I1135" s="28">
        <f>VLOOKUP(DADOS!A1135,'Tabela IBGE_Município'!A:E,5)</f>
        <v>0.70299999999999996</v>
      </c>
      <c r="J1135" s="2">
        <f t="shared" si="17"/>
        <v>5.320092214931725E-4</v>
      </c>
      <c r="K1135" s="20">
        <f>(VLOOKUP(B1135,'Celulares por Região'!A:H,6))/G1135</f>
        <v>0.23568008512147545</v>
      </c>
    </row>
    <row r="1136" spans="1:11" ht="15.75" customHeight="1">
      <c r="A1136" s="4" t="s">
        <v>2009</v>
      </c>
      <c r="B1136" s="4" t="s">
        <v>622</v>
      </c>
      <c r="C1136" s="4">
        <v>1</v>
      </c>
      <c r="D1136" s="4">
        <v>2</v>
      </c>
      <c r="E1136" s="4">
        <v>2</v>
      </c>
      <c r="F1136" s="1"/>
      <c r="G1136" s="1">
        <f>VLOOKUP(A1136,'Tabela IBGE_Município'!A:C,2)</f>
        <v>2743</v>
      </c>
      <c r="H1136" s="4" t="s">
        <v>637</v>
      </c>
      <c r="I1136" s="28">
        <f>VLOOKUP(DADOS!A1136,'Tabela IBGE_Município'!A:E,5)</f>
        <v>0.64</v>
      </c>
      <c r="J1136" s="2">
        <f t="shared" si="17"/>
        <v>1.4582573824279985E-3</v>
      </c>
      <c r="K1136" s="20">
        <f>(VLOOKUP(B1136,'Celulares por Região'!A:H,6))/G1136</f>
        <v>0.46992344148742254</v>
      </c>
    </row>
    <row r="1137" spans="1:11" ht="15.75" customHeight="1">
      <c r="A1137" s="4" t="s">
        <v>2011</v>
      </c>
      <c r="B1137" s="4" t="s">
        <v>606</v>
      </c>
      <c r="C1137" s="4">
        <v>10</v>
      </c>
      <c r="D1137" s="4">
        <v>5</v>
      </c>
      <c r="E1137" s="4">
        <v>5</v>
      </c>
      <c r="F1137" s="1">
        <v>4</v>
      </c>
      <c r="G1137" s="1">
        <f>VLOOKUP(A1137,'Tabela IBGE_Município'!A:C,2)</f>
        <v>1935</v>
      </c>
      <c r="H1137" s="4" t="s">
        <v>640</v>
      </c>
      <c r="I1137" s="28">
        <f>VLOOKUP(DADOS!A1137,'Tabela IBGE_Município'!A:E,5)</f>
        <v>0.64400000000000002</v>
      </c>
      <c r="J1137" s="2">
        <f t="shared" si="17"/>
        <v>7.2351421188630487E-3</v>
      </c>
      <c r="K1137" s="20">
        <f>(VLOOKUP(B1137,'Celulares por Região'!A:H,6))/G1137</f>
        <v>1.1819121447028424</v>
      </c>
    </row>
    <row r="1138" spans="1:11" ht="15.75" customHeight="1">
      <c r="A1138" s="4" t="s">
        <v>2012</v>
      </c>
      <c r="B1138" s="4" t="s">
        <v>606</v>
      </c>
      <c r="E1138" s="4">
        <v>1</v>
      </c>
      <c r="F1138" s="1">
        <v>4</v>
      </c>
      <c r="G1138" s="1">
        <f>VLOOKUP(A1138,'Tabela IBGE_Município'!A:C,2)</f>
        <v>24309</v>
      </c>
      <c r="H1138" s="4" t="s">
        <v>637</v>
      </c>
      <c r="I1138" s="28">
        <f>VLOOKUP(DADOS!A1138,'Tabela IBGE_Município'!A:E,5)</f>
        <v>0.71299999999999997</v>
      </c>
      <c r="J1138" s="2">
        <f t="shared" si="17"/>
        <v>2.056851371919865E-4</v>
      </c>
      <c r="K1138" s="20">
        <f>(VLOOKUP(B1138,'Celulares por Região'!A:H,6))/G1138</f>
        <v>9.4080381751614622E-2</v>
      </c>
    </row>
    <row r="1139" spans="1:11" ht="15.75" customHeight="1">
      <c r="A1139" s="4" t="s">
        <v>2013</v>
      </c>
      <c r="B1139" s="4" t="s">
        <v>620</v>
      </c>
      <c r="C1139" s="4">
        <v>2</v>
      </c>
      <c r="D1139" s="4">
        <v>2</v>
      </c>
      <c r="E1139" s="4">
        <v>1</v>
      </c>
      <c r="F1139" s="1">
        <v>24</v>
      </c>
      <c r="G1139" s="1">
        <f>VLOOKUP(A1139,'Tabela IBGE_Município'!A:C,2)</f>
        <v>75159</v>
      </c>
      <c r="H1139" s="4" t="s">
        <v>637</v>
      </c>
      <c r="I1139" s="28">
        <f>VLOOKUP(DADOS!A1139,'Tabela IBGE_Município'!A:E,5)</f>
        <v>0.76</v>
      </c>
      <c r="J1139" s="2">
        <f t="shared" si="17"/>
        <v>3.5923841456113038E-4</v>
      </c>
      <c r="K1139" s="20">
        <f>(VLOOKUP(B1139,'Celulares por Região'!A:H,6))/G1139</f>
        <v>8.9543501110978061E-3</v>
      </c>
    </row>
    <row r="1140" spans="1:11" ht="15.75" customHeight="1">
      <c r="A1140" s="4" t="s">
        <v>2015</v>
      </c>
      <c r="B1140" s="4" t="s">
        <v>611</v>
      </c>
      <c r="C1140" s="4">
        <v>2</v>
      </c>
      <c r="D1140" s="4">
        <v>2</v>
      </c>
      <c r="F1140" s="1">
        <v>3</v>
      </c>
      <c r="G1140" s="1">
        <f>VLOOKUP(A1140,'Tabela IBGE_Município'!A:C,2)</f>
        <v>35579</v>
      </c>
      <c r="H1140" s="4" t="s">
        <v>637</v>
      </c>
      <c r="I1140" s="28">
        <f>VLOOKUP(DADOS!A1140,'Tabela IBGE_Município'!A:E,5)</f>
        <v>0.79</v>
      </c>
      <c r="J1140" s="2">
        <f t="shared" si="17"/>
        <v>1.405323364906265E-4</v>
      </c>
      <c r="K1140" s="20">
        <f>(VLOOKUP(B1140,'Celulares por Região'!A:H,6))/G1140</f>
        <v>0.11318474380955058</v>
      </c>
    </row>
    <row r="1141" spans="1:11" ht="15.75" customHeight="1">
      <c r="A1141" s="4" t="s">
        <v>2016</v>
      </c>
      <c r="B1141" s="4" t="s">
        <v>602</v>
      </c>
      <c r="C1141" s="4">
        <v>2</v>
      </c>
      <c r="D1141" s="4">
        <v>1</v>
      </c>
      <c r="E1141" s="4">
        <v>1</v>
      </c>
      <c r="F1141" s="1">
        <v>4</v>
      </c>
      <c r="G1141" s="1">
        <f>VLOOKUP(A1141,'Tabela IBGE_Município'!A:C,2)</f>
        <v>5351</v>
      </c>
      <c r="H1141" s="4" t="s">
        <v>637</v>
      </c>
      <c r="I1141" s="28">
        <f>VLOOKUP(DADOS!A1141,'Tabela IBGE_Município'!A:E,5)</f>
        <v>0.58499999999999996</v>
      </c>
      <c r="J1141" s="2">
        <f t="shared" si="17"/>
        <v>1.1212857409829938E-3</v>
      </c>
      <c r="K1141" s="20">
        <f>(VLOOKUP(B1141,'Celulares por Região'!A:H,6))/G1141</f>
        <v>0.29583255466267988</v>
      </c>
    </row>
    <row r="1142" spans="1:11" ht="15.75" customHeight="1">
      <c r="A1142" s="4" t="s">
        <v>2018</v>
      </c>
      <c r="B1142" s="4" t="s">
        <v>617</v>
      </c>
      <c r="C1142" s="4">
        <v>1</v>
      </c>
      <c r="D1142" s="4">
        <v>1</v>
      </c>
      <c r="F1142" s="1"/>
      <c r="G1142" s="1">
        <f>VLOOKUP(A1142,'Tabela IBGE_Município'!A:C,2)</f>
        <v>6760</v>
      </c>
      <c r="H1142" s="4" t="s">
        <v>637</v>
      </c>
      <c r="I1142" s="28">
        <f>VLOOKUP(DADOS!A1142,'Tabela IBGE_Município'!A:E,5)</f>
        <v>0.71</v>
      </c>
      <c r="J1142" s="2">
        <f t="shared" si="17"/>
        <v>1.4792899408284024E-4</v>
      </c>
      <c r="K1142" s="20">
        <f>(VLOOKUP(B1142,'Celulares por Região'!A:H,6))/G1142</f>
        <v>2.1005917159763313E-2</v>
      </c>
    </row>
    <row r="1143" spans="1:11" ht="15.75" customHeight="1">
      <c r="A1143" s="4" t="s">
        <v>2019</v>
      </c>
      <c r="B1143" s="4" t="s">
        <v>602</v>
      </c>
      <c r="C1143" s="4">
        <v>3</v>
      </c>
      <c r="D1143" s="4">
        <v>2</v>
      </c>
      <c r="E1143" s="4">
        <v>2</v>
      </c>
      <c r="F1143" s="1"/>
      <c r="G1143" s="1">
        <f>VLOOKUP(A1143,'Tabela IBGE_Município'!A:C,2)</f>
        <v>21163</v>
      </c>
      <c r="H1143" s="4" t="s">
        <v>637</v>
      </c>
      <c r="I1143" s="28">
        <f>VLOOKUP(DADOS!A1143,'Tabela IBGE_Município'!A:E,5)</f>
        <v>0.69</v>
      </c>
      <c r="J1143" s="2">
        <f t="shared" si="17"/>
        <v>1.8900911969002505E-4</v>
      </c>
      <c r="K1143" s="20">
        <f>(VLOOKUP(B1143,'Celulares por Região'!A:H,6))/G1143</f>
        <v>7.4800359117327408E-2</v>
      </c>
    </row>
    <row r="1144" spans="1:11" ht="15.75" customHeight="1">
      <c r="A1144" s="4" t="s">
        <v>2020</v>
      </c>
      <c r="B1144" s="4" t="s">
        <v>620</v>
      </c>
      <c r="C1144" s="4">
        <v>1</v>
      </c>
      <c r="D1144" s="4">
        <v>1</v>
      </c>
      <c r="F1144" s="1">
        <v>4</v>
      </c>
      <c r="G1144" s="1">
        <f>VLOOKUP(A1144,'Tabela IBGE_Município'!A:C,2)</f>
        <v>13357</v>
      </c>
      <c r="H1144" s="4" t="s">
        <v>637</v>
      </c>
      <c r="I1144" s="28">
        <f>VLOOKUP(DADOS!A1144,'Tabela IBGE_Município'!A:E,5)</f>
        <v>0.73</v>
      </c>
      <c r="J1144" s="2">
        <f t="shared" si="17"/>
        <v>3.7433555439095605E-4</v>
      </c>
      <c r="K1144" s="20">
        <f>(VLOOKUP(B1144,'Celulares por Região'!A:H,6))/G1144</f>
        <v>5.0385565621022685E-2</v>
      </c>
    </row>
    <row r="1145" spans="1:11" ht="15.75" customHeight="1">
      <c r="A1145" s="4" t="s">
        <v>2021</v>
      </c>
      <c r="B1145" s="4" t="s">
        <v>617</v>
      </c>
      <c r="C1145" s="4">
        <v>2</v>
      </c>
      <c r="D1145" s="4">
        <v>1</v>
      </c>
      <c r="F1145" s="1"/>
      <c r="G1145" s="1">
        <f>VLOOKUP(A1145,'Tabela IBGE_Município'!A:C,2)</f>
        <v>12931</v>
      </c>
      <c r="H1145" s="4" t="s">
        <v>637</v>
      </c>
      <c r="I1145" s="28">
        <f>VLOOKUP(DADOS!A1145,'Tabela IBGE_Município'!A:E,5)</f>
        <v>0.64400000000000002</v>
      </c>
      <c r="J1145" s="2">
        <f t="shared" si="17"/>
        <v>7.7333539556105483E-5</v>
      </c>
      <c r="K1145" s="20">
        <f>(VLOOKUP(B1145,'Celulares por Região'!A:H,6))/G1145</f>
        <v>1.0981362616966979E-2</v>
      </c>
    </row>
    <row r="1146" spans="1:11" ht="15.75" customHeight="1">
      <c r="A1146" s="4" t="s">
        <v>2022</v>
      </c>
      <c r="B1146" s="4" t="s">
        <v>617</v>
      </c>
      <c r="C1146" s="4">
        <v>1</v>
      </c>
      <c r="D1146" s="4">
        <v>1</v>
      </c>
      <c r="F1146" s="1"/>
      <c r="G1146" s="1">
        <f>VLOOKUP(A1146,'Tabela IBGE_Município'!A:C,2)</f>
        <v>8718</v>
      </c>
      <c r="H1146" s="4" t="s">
        <v>637</v>
      </c>
      <c r="I1146" s="28">
        <f>VLOOKUP(DADOS!A1146,'Tabela IBGE_Município'!A:E,5)</f>
        <v>0.66</v>
      </c>
      <c r="J1146" s="2">
        <f t="shared" si="17"/>
        <v>1.1470520761642578E-4</v>
      </c>
      <c r="K1146" s="20">
        <f>(VLOOKUP(B1146,'Celulares por Região'!A:H,6))/G1146</f>
        <v>1.6288139481532463E-2</v>
      </c>
    </row>
    <row r="1147" spans="1:11" ht="15.75" customHeight="1">
      <c r="A1147" s="4" t="s">
        <v>2023</v>
      </c>
      <c r="B1147" s="4" t="s">
        <v>613</v>
      </c>
      <c r="C1147" s="4">
        <v>3</v>
      </c>
      <c r="D1147" s="4">
        <v>6</v>
      </c>
      <c r="E1147" s="4">
        <v>6</v>
      </c>
      <c r="F1147" s="1">
        <v>1</v>
      </c>
      <c r="G1147" s="1">
        <f>VLOOKUP(A1147,'Tabela IBGE_Município'!A:C,2)</f>
        <v>8067</v>
      </c>
      <c r="H1147" s="4" t="s">
        <v>637</v>
      </c>
      <c r="I1147" s="28">
        <f>VLOOKUP(DADOS!A1147,'Tabela IBGE_Município'!A:E,5)</f>
        <v>0.67</v>
      </c>
      <c r="J1147" s="2">
        <f t="shared" si="17"/>
        <v>1.6115036568736829E-3</v>
      </c>
      <c r="K1147" s="20">
        <f>(VLOOKUP(B1147,'Celulares por Região'!A:H,6))/G1147</f>
        <v>5.9253749845047728E-2</v>
      </c>
    </row>
    <row r="1148" spans="1:11" ht="15.75" customHeight="1">
      <c r="A1148" s="4" t="s">
        <v>2024</v>
      </c>
      <c r="B1148" s="4" t="s">
        <v>616</v>
      </c>
      <c r="D1148" s="4">
        <v>4</v>
      </c>
      <c r="E1148" s="4">
        <v>2</v>
      </c>
      <c r="F1148" s="1">
        <v>4</v>
      </c>
      <c r="G1148" s="1">
        <f>VLOOKUP(A1148,'Tabela IBGE_Município'!A:C,2)</f>
        <v>2844</v>
      </c>
      <c r="H1148" s="4" t="s">
        <v>638</v>
      </c>
      <c r="I1148" s="28">
        <f>VLOOKUP(DADOS!A1148,'Tabela IBGE_Município'!A:E,5)</f>
        <v>0.57299999999999995</v>
      </c>
      <c r="J1148" s="2">
        <f t="shared" si="17"/>
        <v>3.5161744022503515E-3</v>
      </c>
      <c r="K1148" s="20">
        <f>(VLOOKUP(B1148,'Celulares por Região'!A:H,6))/G1148</f>
        <v>1.0270745428973278</v>
      </c>
    </row>
    <row r="1149" spans="1:11" ht="15.75" customHeight="1">
      <c r="A1149" s="4" t="s">
        <v>2025</v>
      </c>
      <c r="B1149" s="4" t="s">
        <v>602</v>
      </c>
      <c r="C1149" s="4">
        <v>1</v>
      </c>
      <c r="F1149" s="1"/>
      <c r="G1149" s="1">
        <f>VLOOKUP(A1149,'Tabela IBGE_Município'!A:C,2)</f>
        <v>7278</v>
      </c>
      <c r="H1149" s="4" t="s">
        <v>638</v>
      </c>
      <c r="I1149" s="28">
        <f>VLOOKUP(DADOS!A1149,'Tabela IBGE_Município'!A:E,5)</f>
        <v>0.58299999999999996</v>
      </c>
      <c r="J1149" s="2">
        <f t="shared" si="17"/>
        <v>0</v>
      </c>
      <c r="K1149" s="20">
        <f>(VLOOKUP(B1149,'Celulares por Região'!A:H,6))/G1149</f>
        <v>0.21750480901346525</v>
      </c>
    </row>
    <row r="1150" spans="1:11" ht="15.75" customHeight="1">
      <c r="A1150" s="4" t="s">
        <v>2026</v>
      </c>
      <c r="B1150" s="4" t="s">
        <v>600</v>
      </c>
      <c r="C1150" s="4">
        <v>1</v>
      </c>
      <c r="D1150" s="4">
        <v>2</v>
      </c>
      <c r="E1150" s="4">
        <v>1</v>
      </c>
      <c r="F1150" s="1"/>
      <c r="G1150" s="1">
        <f>VLOOKUP(A1150,'Tabela IBGE_Município'!A:C,2)</f>
        <v>8323</v>
      </c>
      <c r="H1150" s="4" t="s">
        <v>640</v>
      </c>
      <c r="I1150" s="28">
        <f>VLOOKUP(DADOS!A1150,'Tabela IBGE_Município'!A:E,5)</f>
        <v>0.7</v>
      </c>
      <c r="J1150" s="2">
        <f t="shared" si="17"/>
        <v>3.6044695422323683E-4</v>
      </c>
      <c r="K1150" s="20">
        <f>(VLOOKUP(B1150,'Celulares por Região'!A:H,6))/G1150</f>
        <v>0.4381833473507149</v>
      </c>
    </row>
    <row r="1151" spans="1:11" ht="15.75" customHeight="1">
      <c r="A1151" s="4" t="s">
        <v>2027</v>
      </c>
      <c r="B1151" s="4" t="s">
        <v>602</v>
      </c>
      <c r="C1151" s="4">
        <v>6</v>
      </c>
      <c r="D1151" s="4">
        <v>7</v>
      </c>
      <c r="E1151" s="4">
        <v>4</v>
      </c>
      <c r="F1151" s="1">
        <v>1</v>
      </c>
      <c r="G1151" s="1">
        <f>VLOOKUP(A1151,'Tabela IBGE_Município'!A:C,2)</f>
        <v>5982</v>
      </c>
      <c r="H1151" s="4" t="s">
        <v>640</v>
      </c>
      <c r="I1151" s="28">
        <f>VLOOKUP(DADOS!A1151,'Tabela IBGE_Município'!A:E,5)</f>
        <v>0.69499999999999995</v>
      </c>
      <c r="J1151" s="2">
        <f t="shared" si="17"/>
        <v>2.0060180541624875E-3</v>
      </c>
      <c r="K1151" s="20">
        <f>(VLOOKUP(B1151,'Celulares por Região'!A:H,6))/G1151</f>
        <v>0.26462721497826813</v>
      </c>
    </row>
    <row r="1152" spans="1:11" ht="15.75" customHeight="1">
      <c r="A1152" s="4" t="s">
        <v>2028</v>
      </c>
      <c r="B1152" s="4" t="s">
        <v>600</v>
      </c>
      <c r="C1152" s="4">
        <v>3</v>
      </c>
      <c r="D1152" s="4">
        <v>1</v>
      </c>
      <c r="F1152" s="1">
        <v>2</v>
      </c>
      <c r="G1152" s="1">
        <f>VLOOKUP(A1152,'Tabela IBGE_Município'!A:C,2)</f>
        <v>60210</v>
      </c>
      <c r="H1152" s="4" t="s">
        <v>640</v>
      </c>
      <c r="I1152" s="28">
        <f>VLOOKUP(DADOS!A1152,'Tabela IBGE_Município'!A:E,5)</f>
        <v>0.68799999999999994</v>
      </c>
      <c r="J1152" s="2">
        <f t="shared" si="17"/>
        <v>4.9825610363726952E-5</v>
      </c>
      <c r="K1152" s="20">
        <f>(VLOOKUP(B1152,'Celulares por Região'!A:H,6))/G1152</f>
        <v>6.0571333665504067E-2</v>
      </c>
    </row>
    <row r="1153" spans="1:11" ht="15.75" customHeight="1">
      <c r="A1153" s="4" t="s">
        <v>2029</v>
      </c>
      <c r="B1153" s="4" t="s">
        <v>602</v>
      </c>
      <c r="C1153" s="4">
        <v>2</v>
      </c>
      <c r="D1153" s="4">
        <v>4</v>
      </c>
      <c r="E1153" s="4">
        <v>1</v>
      </c>
      <c r="F1153" s="1">
        <v>1</v>
      </c>
      <c r="G1153" s="1">
        <f>VLOOKUP(A1153,'Tabela IBGE_Município'!A:C,2)</f>
        <v>5156</v>
      </c>
      <c r="H1153" s="4" t="s">
        <v>639</v>
      </c>
      <c r="I1153" s="28">
        <f>VLOOKUP(DADOS!A1153,'Tabela IBGE_Município'!A:E,5)</f>
        <v>0.67</v>
      </c>
      <c r="J1153" s="2">
        <f t="shared" si="17"/>
        <v>1.1636927851047323E-3</v>
      </c>
      <c r="K1153" s="20">
        <f>(VLOOKUP(B1153,'Celulares por Região'!A:H,6))/G1153</f>
        <v>0.30702094647013189</v>
      </c>
    </row>
    <row r="1154" spans="1:11" ht="15.75" customHeight="1">
      <c r="A1154" s="4" t="s">
        <v>2030</v>
      </c>
      <c r="B1154" s="4" t="s">
        <v>629</v>
      </c>
      <c r="C1154" s="4">
        <v>1</v>
      </c>
      <c r="E1154" s="4">
        <v>1</v>
      </c>
      <c r="F1154" s="1"/>
      <c r="G1154" s="1">
        <f>VLOOKUP(A1154,'Tabela IBGE_Município'!A:C,2)</f>
        <v>2964</v>
      </c>
      <c r="H1154" s="4" t="s">
        <v>638</v>
      </c>
      <c r="I1154" s="28">
        <f>VLOOKUP(DADOS!A1154,'Tabela IBGE_Município'!A:E,5)</f>
        <v>0.55000000000000004</v>
      </c>
      <c r="J1154" s="2">
        <f t="shared" ref="J1154:J1217" si="18">(D1154+E1154+F1154)/G1154</f>
        <v>3.3738191632928474E-4</v>
      </c>
      <c r="K1154" s="20">
        <f>(VLOOKUP(B1154,'Celulares por Região'!A:H,6))/G1154</f>
        <v>15.524966261808368</v>
      </c>
    </row>
    <row r="1155" spans="1:11" ht="15.75" customHeight="1">
      <c r="A1155" s="4" t="s">
        <v>2031</v>
      </c>
      <c r="B1155" s="4" t="s">
        <v>616</v>
      </c>
      <c r="C1155" s="4">
        <v>1</v>
      </c>
      <c r="D1155" s="4">
        <v>1</v>
      </c>
      <c r="F1155" s="1">
        <v>6</v>
      </c>
      <c r="G1155" s="1">
        <f>VLOOKUP(A1155,'Tabela IBGE_Município'!A:C,2)</f>
        <v>10226</v>
      </c>
      <c r="H1155" s="4" t="s">
        <v>640</v>
      </c>
      <c r="I1155" s="28">
        <f>VLOOKUP(DADOS!A1155,'Tabela IBGE_Município'!A:E,5)</f>
        <v>0.56999999999999995</v>
      </c>
      <c r="J1155" s="2">
        <f t="shared" si="18"/>
        <v>6.8452963035399959E-4</v>
      </c>
      <c r="K1155" s="20">
        <f>(VLOOKUP(B1155,'Celulares por Região'!A:H,6))/G1155</f>
        <v>0.28564443575200471</v>
      </c>
    </row>
    <row r="1156" spans="1:11" ht="15.75" customHeight="1">
      <c r="A1156" s="4" t="s">
        <v>2032</v>
      </c>
      <c r="B1156" s="4" t="s">
        <v>608</v>
      </c>
      <c r="C1156" s="4">
        <v>2</v>
      </c>
      <c r="D1156" s="4">
        <v>5</v>
      </c>
      <c r="F1156" s="1">
        <v>4</v>
      </c>
      <c r="G1156" s="1">
        <f>VLOOKUP(A1156,'Tabela IBGE_Município'!A:C,2)</f>
        <v>18029</v>
      </c>
      <c r="H1156" s="4" t="s">
        <v>640</v>
      </c>
      <c r="I1156" s="28">
        <f>VLOOKUP(DADOS!A1156,'Tabela IBGE_Município'!A:E,5)</f>
        <v>0.61399999999999999</v>
      </c>
      <c r="J1156" s="2">
        <f t="shared" si="18"/>
        <v>4.9919574019635031E-4</v>
      </c>
      <c r="K1156" s="20">
        <f>(VLOOKUP(B1156,'Celulares por Região'!A:H,6))/G1156</f>
        <v>0.21798213988573964</v>
      </c>
    </row>
    <row r="1157" spans="1:11" ht="15.75" customHeight="1">
      <c r="A1157" s="4" t="s">
        <v>2033</v>
      </c>
      <c r="B1157" s="4" t="s">
        <v>600</v>
      </c>
      <c r="C1157" s="4">
        <v>1</v>
      </c>
      <c r="D1157" s="4">
        <v>1</v>
      </c>
      <c r="F1157" s="1">
        <v>3</v>
      </c>
      <c r="G1157" s="1">
        <f>VLOOKUP(A1157,'Tabela IBGE_Município'!A:C,2)</f>
        <v>10444</v>
      </c>
      <c r="H1157" s="4" t="s">
        <v>638</v>
      </c>
      <c r="I1157" s="28">
        <f>VLOOKUP(DADOS!A1157,'Tabela IBGE_Município'!A:E,5)</f>
        <v>0.70799999999999996</v>
      </c>
      <c r="J1157" s="2">
        <f t="shared" si="18"/>
        <v>3.8299502106472615E-4</v>
      </c>
      <c r="K1157" s="20">
        <f>(VLOOKUP(B1157,'Celulares por Região'!A:H,6))/G1157</f>
        <v>0.34919571045576409</v>
      </c>
    </row>
    <row r="1158" spans="1:11" ht="15.75" customHeight="1">
      <c r="A1158" s="4" t="s">
        <v>2034</v>
      </c>
      <c r="B1158" s="4" t="s">
        <v>613</v>
      </c>
      <c r="D1158" s="4">
        <v>5</v>
      </c>
      <c r="E1158" s="4">
        <v>3</v>
      </c>
      <c r="F1158" s="1">
        <v>2</v>
      </c>
      <c r="G1158" s="1">
        <f>VLOOKUP(A1158,'Tabela IBGE_Município'!A:C,2)</f>
        <v>13947</v>
      </c>
      <c r="H1158" s="4" t="s">
        <v>640</v>
      </c>
      <c r="I1158" s="28">
        <f>VLOOKUP(DADOS!A1158,'Tabela IBGE_Município'!A:E,5)</f>
        <v>0.64400000000000002</v>
      </c>
      <c r="J1158" s="2">
        <f t="shared" si="18"/>
        <v>7.1700007170000712E-4</v>
      </c>
      <c r="K1158" s="20">
        <f>(VLOOKUP(B1158,'Celulares por Região'!A:H,6))/G1158</f>
        <v>3.4272603427260344E-2</v>
      </c>
    </row>
    <row r="1159" spans="1:11" ht="15.75" customHeight="1">
      <c r="A1159" s="4" t="s">
        <v>2035</v>
      </c>
      <c r="B1159" s="4" t="s">
        <v>606</v>
      </c>
      <c r="C1159" s="4">
        <v>2</v>
      </c>
      <c r="D1159" s="4">
        <v>1</v>
      </c>
      <c r="E1159" s="4">
        <v>1</v>
      </c>
      <c r="F1159" s="1"/>
      <c r="G1159" s="1">
        <f>VLOOKUP(A1159,'Tabela IBGE_Município'!A:C,2)</f>
        <v>17044</v>
      </c>
      <c r="H1159" s="4" t="s">
        <v>638</v>
      </c>
      <c r="I1159" s="28">
        <f>VLOOKUP(DADOS!A1159,'Tabela IBGE_Município'!A:E,5)</f>
        <v>0.59</v>
      </c>
      <c r="J1159" s="2">
        <f t="shared" si="18"/>
        <v>1.1734334663224596E-4</v>
      </c>
      <c r="K1159" s="20">
        <f>(VLOOKUP(B1159,'Celulares por Região'!A:H,6))/G1159</f>
        <v>0.13418211687397325</v>
      </c>
    </row>
    <row r="1160" spans="1:11" ht="15.75" customHeight="1">
      <c r="A1160" s="4" t="s">
        <v>2036</v>
      </c>
      <c r="B1160" s="4" t="s">
        <v>600</v>
      </c>
      <c r="C1160" s="4">
        <v>1</v>
      </c>
      <c r="D1160" s="4">
        <v>1</v>
      </c>
      <c r="F1160" s="1">
        <v>1</v>
      </c>
      <c r="G1160" s="1">
        <f>VLOOKUP(A1160,'Tabela IBGE_Município'!A:C,2)</f>
        <v>1735</v>
      </c>
      <c r="H1160" s="4" t="s">
        <v>637</v>
      </c>
      <c r="I1160" s="28">
        <f>VLOOKUP(DADOS!A1160,'Tabela IBGE_Município'!A:E,5)</f>
        <v>0.70599999999999996</v>
      </c>
      <c r="J1160" s="2">
        <f t="shared" si="18"/>
        <v>1.1527377521613833E-3</v>
      </c>
      <c r="K1160" s="20">
        <f>(VLOOKUP(B1160,'Celulares por Região'!A:H,6))/G1160</f>
        <v>2.1020172910662822</v>
      </c>
    </row>
    <row r="1161" spans="1:11" ht="15.75" customHeight="1">
      <c r="A1161" s="4" t="s">
        <v>2037</v>
      </c>
      <c r="B1161" s="4" t="s">
        <v>602</v>
      </c>
      <c r="C1161" s="4">
        <v>2</v>
      </c>
      <c r="F1161" s="1">
        <v>1</v>
      </c>
      <c r="G1161" s="1">
        <f>VLOOKUP(A1161,'Tabela IBGE_Município'!A:C,2)</f>
        <v>18133</v>
      </c>
      <c r="H1161" s="4" t="s">
        <v>640</v>
      </c>
      <c r="I1161" s="28">
        <f>VLOOKUP(DADOS!A1161,'Tabela IBGE_Município'!A:E,5)</f>
        <v>0.65</v>
      </c>
      <c r="J1161" s="2">
        <f t="shared" si="18"/>
        <v>5.5148072574863506E-5</v>
      </c>
      <c r="K1161" s="20">
        <f>(VLOOKUP(B1161,'Celulares por Região'!A:H,6))/G1161</f>
        <v>8.7299398886008933E-2</v>
      </c>
    </row>
    <row r="1162" spans="1:11" ht="15.75" customHeight="1">
      <c r="A1162" s="4" t="s">
        <v>2038</v>
      </c>
      <c r="B1162" s="4" t="s">
        <v>606</v>
      </c>
      <c r="C1162" s="4">
        <v>2</v>
      </c>
      <c r="D1162" s="4">
        <v>2</v>
      </c>
      <c r="F1162" s="1"/>
      <c r="G1162" s="1">
        <f>VLOOKUP(A1162,'Tabela IBGE_Município'!A:C,2)</f>
        <v>3472</v>
      </c>
      <c r="H1162" s="4" t="s">
        <v>638</v>
      </c>
      <c r="I1162" s="28">
        <f>VLOOKUP(DADOS!A1162,'Tabela IBGE_Município'!A:E,5)</f>
        <v>0.63200000000000001</v>
      </c>
      <c r="J1162" s="2">
        <f t="shared" si="18"/>
        <v>5.76036866359447E-4</v>
      </c>
      <c r="K1162" s="20">
        <f>(VLOOKUP(B1162,'Celulares por Região'!A:H,6))/G1162</f>
        <v>0.65869815668202769</v>
      </c>
    </row>
    <row r="1163" spans="1:11" ht="15.75" customHeight="1">
      <c r="A1163" s="4" t="s">
        <v>2039</v>
      </c>
      <c r="B1163" s="4" t="s">
        <v>617</v>
      </c>
      <c r="C1163" s="4">
        <v>4</v>
      </c>
      <c r="D1163" s="4">
        <v>4</v>
      </c>
      <c r="E1163" s="4">
        <v>3</v>
      </c>
      <c r="F1163" s="1">
        <v>1</v>
      </c>
      <c r="G1163" s="1">
        <f>VLOOKUP(A1163,'Tabela IBGE_Município'!A:C,2)</f>
        <v>5054</v>
      </c>
      <c r="H1163" s="4" t="s">
        <v>639</v>
      </c>
      <c r="I1163" s="28">
        <f>VLOOKUP(DADOS!A1163,'Tabela IBGE_Município'!A:E,5)</f>
        <v>0.75</v>
      </c>
      <c r="J1163" s="2">
        <f t="shared" si="18"/>
        <v>1.5829046299960427E-3</v>
      </c>
      <c r="K1163" s="20">
        <f>(VLOOKUP(B1163,'Celulares por Região'!A:H,6))/G1163</f>
        <v>2.809655718242976E-2</v>
      </c>
    </row>
    <row r="1164" spans="1:11" ht="15.75" customHeight="1">
      <c r="A1164" s="4" t="s">
        <v>2040</v>
      </c>
      <c r="B1164" s="4" t="s">
        <v>608</v>
      </c>
      <c r="C1164" s="4">
        <v>1</v>
      </c>
      <c r="D1164" s="4">
        <v>1</v>
      </c>
      <c r="E1164" s="4">
        <v>1</v>
      </c>
      <c r="F1164" s="1"/>
      <c r="G1164" s="1">
        <f>VLOOKUP(A1164,'Tabela IBGE_Município'!A:C,2)</f>
        <v>24977</v>
      </c>
      <c r="H1164" s="4" t="s">
        <v>637</v>
      </c>
      <c r="I1164" s="28">
        <f>VLOOKUP(DADOS!A1164,'Tabela IBGE_Município'!A:E,5)</f>
        <v>0.7</v>
      </c>
      <c r="J1164" s="2">
        <f t="shared" si="18"/>
        <v>8.0073667774352406E-5</v>
      </c>
      <c r="K1164" s="20">
        <f>(VLOOKUP(B1164,'Celulares por Região'!A:H,6))/G1164</f>
        <v>0.15734475717660248</v>
      </c>
    </row>
    <row r="1165" spans="1:11" ht="15.75" customHeight="1">
      <c r="A1165" s="4" t="s">
        <v>2043</v>
      </c>
      <c r="B1165" s="4" t="s">
        <v>620</v>
      </c>
      <c r="C1165" s="4">
        <v>2</v>
      </c>
      <c r="D1165" s="4">
        <v>1</v>
      </c>
      <c r="E1165" s="4">
        <v>1</v>
      </c>
      <c r="F1165" s="1"/>
      <c r="G1165" s="1">
        <f>VLOOKUP(A1165,'Tabela IBGE_Município'!A:C,2)</f>
        <v>17461</v>
      </c>
      <c r="H1165" s="4" t="s">
        <v>640</v>
      </c>
      <c r="I1165" s="28">
        <f>VLOOKUP(DADOS!A1165,'Tabela IBGE_Município'!A:E,5)</f>
        <v>0.77400000000000002</v>
      </c>
      <c r="J1165" s="2">
        <f t="shared" si="18"/>
        <v>1.145409770345341E-4</v>
      </c>
      <c r="K1165" s="20">
        <f>(VLOOKUP(B1165,'Celulares por Região'!A:H,6))/G1165</f>
        <v>3.8543038772120723E-2</v>
      </c>
    </row>
    <row r="1166" spans="1:11" ht="15.75" customHeight="1">
      <c r="A1166" s="4" t="s">
        <v>2044</v>
      </c>
      <c r="B1166" s="4" t="s">
        <v>617</v>
      </c>
      <c r="C1166" s="4">
        <v>1</v>
      </c>
      <c r="D1166" s="4">
        <v>1</v>
      </c>
      <c r="E1166" s="4">
        <v>3</v>
      </c>
      <c r="F1166" s="1">
        <v>2</v>
      </c>
      <c r="G1166" s="1">
        <f>VLOOKUP(A1166,'Tabela IBGE_Município'!A:C,2)</f>
        <v>18741</v>
      </c>
      <c r="H1166" s="4" t="s">
        <v>638</v>
      </c>
      <c r="I1166" s="28">
        <f>VLOOKUP(DADOS!A1166,'Tabela IBGE_Município'!A:E,5)</f>
        <v>0.72</v>
      </c>
      <c r="J1166" s="2">
        <f t="shared" si="18"/>
        <v>3.2015367376340644E-4</v>
      </c>
      <c r="K1166" s="20">
        <f>(VLOOKUP(B1166,'Celulares por Região'!A:H,6))/G1166</f>
        <v>7.5769702790672855E-3</v>
      </c>
    </row>
    <row r="1167" spans="1:11" ht="15.75" customHeight="1">
      <c r="A1167" s="4" t="s">
        <v>2045</v>
      </c>
      <c r="B1167" s="4" t="s">
        <v>620</v>
      </c>
      <c r="C1167" s="4">
        <v>3</v>
      </c>
      <c r="D1167" s="4">
        <v>1</v>
      </c>
      <c r="F1167" s="1">
        <v>3</v>
      </c>
      <c r="G1167" s="1">
        <f>VLOOKUP(A1167,'Tabela IBGE_Município'!A:C,2)</f>
        <v>2046</v>
      </c>
      <c r="H1167" s="4" t="s">
        <v>637</v>
      </c>
      <c r="I1167" s="28">
        <f>VLOOKUP(DADOS!A1167,'Tabela IBGE_Município'!A:E,5)</f>
        <v>0.79</v>
      </c>
      <c r="J1167" s="2">
        <f t="shared" si="18"/>
        <v>1.9550342130987292E-3</v>
      </c>
      <c r="K1167" s="20">
        <f>(VLOOKUP(B1167,'Celulares por Região'!A:H,6))/G1167</f>
        <v>0.32893450635386118</v>
      </c>
    </row>
    <row r="1168" spans="1:11" ht="15.75" customHeight="1">
      <c r="A1168" s="4" t="s">
        <v>2046</v>
      </c>
      <c r="B1168" s="4" t="s">
        <v>602</v>
      </c>
      <c r="C1168" s="4">
        <v>2</v>
      </c>
      <c r="F1168" s="1">
        <v>1</v>
      </c>
      <c r="G1168" s="1">
        <f>VLOOKUP(A1168,'Tabela IBGE_Município'!A:C,2)</f>
        <v>1799</v>
      </c>
      <c r="H1168" s="4" t="s">
        <v>637</v>
      </c>
      <c r="I1168" s="28">
        <f>VLOOKUP(DADOS!A1168,'Tabela IBGE_Município'!A:E,5)</f>
        <v>0.69599999999999995</v>
      </c>
      <c r="J1168" s="2">
        <f t="shared" si="18"/>
        <v>5.5586436909394106E-4</v>
      </c>
      <c r="K1168" s="20">
        <f>(VLOOKUP(B1168,'Celulares por Região'!A:H,6))/G1168</f>
        <v>0.87993329627570871</v>
      </c>
    </row>
    <row r="1169" spans="1:11" ht="15.75" customHeight="1">
      <c r="A1169" s="4" t="s">
        <v>2048</v>
      </c>
      <c r="B1169" s="4" t="s">
        <v>609</v>
      </c>
      <c r="C1169" s="4">
        <v>1</v>
      </c>
      <c r="D1169" s="4">
        <v>1</v>
      </c>
      <c r="F1169" s="1">
        <v>3</v>
      </c>
      <c r="G1169" s="1">
        <f>VLOOKUP(A1169,'Tabela IBGE_Município'!A:C,2)</f>
        <v>3639</v>
      </c>
      <c r="H1169" s="4" t="s">
        <v>637</v>
      </c>
      <c r="I1169" s="28">
        <f>VLOOKUP(DADOS!A1169,'Tabela IBGE_Município'!A:E,5)</f>
        <v>0.72</v>
      </c>
      <c r="J1169" s="2">
        <f t="shared" si="18"/>
        <v>1.0992030777686177E-3</v>
      </c>
      <c r="K1169" s="20">
        <f>(VLOOKUP(B1169,'Celulares por Região'!A:H,6))/G1169</f>
        <v>0.20170376477054136</v>
      </c>
    </row>
    <row r="1170" spans="1:11" ht="15.75" customHeight="1">
      <c r="A1170" s="4" t="s">
        <v>2049</v>
      </c>
      <c r="B1170" s="4" t="s">
        <v>617</v>
      </c>
      <c r="D1170" s="4">
        <v>1</v>
      </c>
      <c r="E1170" s="4">
        <v>1</v>
      </c>
      <c r="F1170" s="1">
        <v>3</v>
      </c>
      <c r="G1170" s="1">
        <f>VLOOKUP(A1170,'Tabela IBGE_Município'!A:C,2)</f>
        <v>4449</v>
      </c>
      <c r="H1170" s="4" t="s">
        <v>640</v>
      </c>
      <c r="I1170" s="28">
        <f>VLOOKUP(DADOS!A1170,'Tabela IBGE_Município'!A:E,5)</f>
        <v>0.72299999999999998</v>
      </c>
      <c r="J1170" s="2">
        <f t="shared" si="18"/>
        <v>1.1238480557428637E-3</v>
      </c>
      <c r="K1170" s="20">
        <f>(VLOOKUP(B1170,'Celulares por Região'!A:H,6))/G1170</f>
        <v>3.1917284783097327E-2</v>
      </c>
    </row>
    <row r="1171" spans="1:11" ht="15.75" customHeight="1">
      <c r="A1171" s="4" t="s">
        <v>2049</v>
      </c>
      <c r="B1171" s="4" t="s">
        <v>617</v>
      </c>
      <c r="C1171" s="4">
        <v>4</v>
      </c>
      <c r="D1171" s="4">
        <v>6</v>
      </c>
      <c r="E1171" s="4">
        <v>6</v>
      </c>
      <c r="F1171" s="1">
        <v>4</v>
      </c>
      <c r="G1171" s="1">
        <f>VLOOKUP(A1171,'Tabela IBGE_Município'!A:C,2)</f>
        <v>4449</v>
      </c>
      <c r="H1171" s="4" t="s">
        <v>638</v>
      </c>
      <c r="I1171" s="28">
        <f>VLOOKUP(DADOS!A1171,'Tabela IBGE_Município'!A:E,5)</f>
        <v>0.72299999999999998</v>
      </c>
      <c r="J1171" s="2">
        <f t="shared" si="18"/>
        <v>3.5963137783771634E-3</v>
      </c>
      <c r="K1171" s="20">
        <f>(VLOOKUP(B1171,'Celulares por Região'!A:H,6))/G1171</f>
        <v>3.1917284783097327E-2</v>
      </c>
    </row>
    <row r="1172" spans="1:11" ht="15.75" customHeight="1">
      <c r="A1172" s="4" t="s">
        <v>2049</v>
      </c>
      <c r="B1172" s="4" t="s">
        <v>617</v>
      </c>
      <c r="C1172" s="4">
        <v>1</v>
      </c>
      <c r="D1172" s="4">
        <v>3</v>
      </c>
      <c r="E1172" s="4">
        <v>3</v>
      </c>
      <c r="F1172" s="1">
        <v>2</v>
      </c>
      <c r="G1172" s="1">
        <f>VLOOKUP(A1172,'Tabela IBGE_Município'!A:C,2)</f>
        <v>4449</v>
      </c>
      <c r="H1172" s="4" t="s">
        <v>639</v>
      </c>
      <c r="I1172" s="28">
        <f>VLOOKUP(DADOS!A1172,'Tabela IBGE_Município'!A:E,5)</f>
        <v>0.72299999999999998</v>
      </c>
      <c r="J1172" s="2">
        <f t="shared" si="18"/>
        <v>1.7981568891885817E-3</v>
      </c>
      <c r="K1172" s="20">
        <f>(VLOOKUP(B1172,'Celulares por Região'!A:H,6))/G1172</f>
        <v>3.1917284783097327E-2</v>
      </c>
    </row>
    <row r="1173" spans="1:11" ht="15.75" customHeight="1">
      <c r="A1173" s="4" t="s">
        <v>2050</v>
      </c>
      <c r="B1173" s="4" t="s">
        <v>615</v>
      </c>
      <c r="D1173" s="4">
        <v>2</v>
      </c>
      <c r="E1173" s="4">
        <v>2</v>
      </c>
      <c r="F1173" s="1">
        <v>3</v>
      </c>
      <c r="G1173" s="1">
        <f>VLOOKUP(A1173,'Tabela IBGE_Município'!A:C,2)</f>
        <v>12402</v>
      </c>
      <c r="H1173" s="4" t="s">
        <v>637</v>
      </c>
      <c r="I1173" s="28">
        <f>VLOOKUP(DADOS!A1173,'Tabela IBGE_Município'!A:E,5)</f>
        <v>0.65400000000000003</v>
      </c>
      <c r="J1173" s="2">
        <f t="shared" si="18"/>
        <v>5.6442509272697954E-4</v>
      </c>
      <c r="K1173" s="20">
        <f>(VLOOKUP(B1173,'Celulares por Região'!A:H,6))/G1173</f>
        <v>7.6358651830349941E-2</v>
      </c>
    </row>
    <row r="1174" spans="1:11" ht="15.75" customHeight="1">
      <c r="A1174" s="4" t="s">
        <v>2051</v>
      </c>
      <c r="B1174" s="4" t="s">
        <v>602</v>
      </c>
      <c r="C1174" s="4">
        <v>1</v>
      </c>
      <c r="D1174" s="4">
        <v>1</v>
      </c>
      <c r="F1174" s="1"/>
      <c r="G1174" s="1">
        <f>VLOOKUP(A1174,'Tabela IBGE_Município'!A:C,2)</f>
        <v>89072</v>
      </c>
      <c r="H1174" s="4" t="s">
        <v>640</v>
      </c>
      <c r="I1174" s="28">
        <f>VLOOKUP(DADOS!A1174,'Tabela IBGE_Município'!A:E,5)</f>
        <v>0.69499999999999995</v>
      </c>
      <c r="J1174" s="2">
        <f t="shared" si="18"/>
        <v>1.1226872642356745E-5</v>
      </c>
      <c r="K1174" s="20">
        <f>(VLOOKUP(B1174,'Celulares por Região'!A:H,6))/G1174</f>
        <v>1.7772139392850727E-2</v>
      </c>
    </row>
    <row r="1175" spans="1:11" ht="15.75" customHeight="1">
      <c r="A1175" s="4" t="s">
        <v>2052</v>
      </c>
      <c r="B1175" s="4" t="s">
        <v>609</v>
      </c>
      <c r="C1175" s="4">
        <v>1</v>
      </c>
      <c r="D1175" s="4">
        <v>1</v>
      </c>
      <c r="F1175" s="1">
        <v>2</v>
      </c>
      <c r="G1175" s="1">
        <f>VLOOKUP(A1175,'Tabela IBGE_Município'!A:C,2)</f>
        <v>7983</v>
      </c>
      <c r="H1175" s="4" t="s">
        <v>640</v>
      </c>
      <c r="I1175" s="28">
        <f>VLOOKUP(DADOS!A1175,'Tabela IBGE_Município'!A:E,5)</f>
        <v>0.67</v>
      </c>
      <c r="J1175" s="2">
        <f t="shared" si="18"/>
        <v>3.7579857196542651E-4</v>
      </c>
      <c r="K1175" s="20">
        <f>(VLOOKUP(B1175,'Celulares por Região'!A:H,6))/G1175</f>
        <v>9.1945383940874356E-2</v>
      </c>
    </row>
    <row r="1176" spans="1:11" ht="15.75" customHeight="1">
      <c r="A1176" s="4" t="s">
        <v>2053</v>
      </c>
      <c r="B1176" s="4" t="s">
        <v>620</v>
      </c>
      <c r="C1176" s="4">
        <v>3</v>
      </c>
      <c r="D1176" s="4">
        <v>2</v>
      </c>
      <c r="F1176" s="1">
        <v>1</v>
      </c>
      <c r="G1176" s="1">
        <f>VLOOKUP(A1176,'Tabela IBGE_Município'!A:C,2)</f>
        <v>15474</v>
      </c>
      <c r="H1176" s="4" t="s">
        <v>638</v>
      </c>
      <c r="I1176" s="28">
        <f>VLOOKUP(DADOS!A1176,'Tabela IBGE_Município'!A:E,5)</f>
        <v>0.73699999999999999</v>
      </c>
      <c r="J1176" s="2">
        <f t="shared" si="18"/>
        <v>1.9387359441644047E-4</v>
      </c>
      <c r="K1176" s="20">
        <f>(VLOOKUP(B1176,'Celulares por Região'!A:H,6))/G1176</f>
        <v>4.3492309680754813E-2</v>
      </c>
    </row>
    <row r="1177" spans="1:11" ht="15.75" customHeight="1">
      <c r="A1177" s="4" t="s">
        <v>2054</v>
      </c>
      <c r="B1177" s="4" t="s">
        <v>622</v>
      </c>
      <c r="D1177" s="4">
        <v>1</v>
      </c>
      <c r="E1177" s="4">
        <v>1</v>
      </c>
      <c r="F1177" s="1">
        <v>1</v>
      </c>
      <c r="G1177" s="1">
        <f>VLOOKUP(A1177,'Tabela IBGE_Município'!A:C,2)</f>
        <v>2921</v>
      </c>
      <c r="H1177" s="4" t="s">
        <v>637</v>
      </c>
      <c r="I1177" s="28">
        <f>VLOOKUP(DADOS!A1177,'Tabela IBGE_Município'!A:E,5)</f>
        <v>0.56999999999999995</v>
      </c>
      <c r="J1177" s="2">
        <f t="shared" si="18"/>
        <v>1.0270455323519343E-3</v>
      </c>
      <c r="K1177" s="20">
        <f>(VLOOKUP(B1177,'Celulares por Região'!A:H,6))/G1177</f>
        <v>0.44128723040054774</v>
      </c>
    </row>
    <row r="1178" spans="1:11" ht="15.75" customHeight="1">
      <c r="A1178" s="4" t="s">
        <v>2055</v>
      </c>
      <c r="B1178" s="4" t="s">
        <v>618</v>
      </c>
      <c r="C1178" s="4">
        <v>38</v>
      </c>
      <c r="D1178" s="4">
        <v>54</v>
      </c>
      <c r="E1178" s="4">
        <v>41</v>
      </c>
      <c r="F1178" s="1">
        <v>4</v>
      </c>
      <c r="G1178" s="1">
        <f>VLOOKUP(A1178,'Tabela IBGE_Município'!A:C,2)</f>
        <v>131626</v>
      </c>
      <c r="H1178" s="4" t="s">
        <v>638</v>
      </c>
      <c r="I1178" s="28">
        <f>VLOOKUP(DADOS!A1178,'Tabela IBGE_Município'!A:E,5)</f>
        <v>0.78500000000000003</v>
      </c>
      <c r="J1178" s="2">
        <f t="shared" si="18"/>
        <v>7.521310379408324E-4</v>
      </c>
      <c r="K1178" s="20">
        <f>(VLOOKUP(B1178,'Celulares por Região'!A:H,6))/G1178</f>
        <v>8.1207360247975327E-2</v>
      </c>
    </row>
    <row r="1179" spans="1:11" ht="15.75" customHeight="1">
      <c r="A1179" s="4" t="s">
        <v>2056</v>
      </c>
      <c r="B1179" s="4" t="s">
        <v>622</v>
      </c>
      <c r="C1179" s="4">
        <v>2</v>
      </c>
      <c r="D1179" s="4">
        <v>4</v>
      </c>
      <c r="F1179" s="1">
        <v>2</v>
      </c>
      <c r="G1179" s="1">
        <f>VLOOKUP(A1179,'Tabela IBGE_Município'!A:C,2)</f>
        <v>7832</v>
      </c>
      <c r="H1179" s="4" t="s">
        <v>638</v>
      </c>
      <c r="I1179" s="28">
        <f>VLOOKUP(DADOS!A1179,'Tabela IBGE_Município'!A:E,5)</f>
        <v>0.59099999999999997</v>
      </c>
      <c r="J1179" s="2">
        <f t="shared" si="18"/>
        <v>7.660878447395301E-4</v>
      </c>
      <c r="K1179" s="20">
        <f>(VLOOKUP(B1179,'Celulares por Região'!A:H,6))/G1179</f>
        <v>0.16458120531154238</v>
      </c>
    </row>
    <row r="1180" spans="1:11" ht="15.75" customHeight="1">
      <c r="A1180" s="4" t="s">
        <v>2059</v>
      </c>
      <c r="B1180" s="4" t="s">
        <v>625</v>
      </c>
      <c r="C1180" s="4">
        <v>2</v>
      </c>
      <c r="D1180" s="4">
        <v>1</v>
      </c>
      <c r="F1180" s="1">
        <v>1</v>
      </c>
      <c r="G1180" s="1">
        <f>VLOOKUP(A1180,'Tabela IBGE_Município'!A:C,2)</f>
        <v>6356</v>
      </c>
      <c r="H1180" s="4" t="s">
        <v>638</v>
      </c>
      <c r="I1180" s="28">
        <f>VLOOKUP(DADOS!A1180,'Tabela IBGE_Município'!A:E,5)</f>
        <v>0.61199999999999999</v>
      </c>
      <c r="J1180" s="2">
        <f t="shared" si="18"/>
        <v>3.1466331025802394E-4</v>
      </c>
      <c r="K1180" s="20">
        <f>(VLOOKUP(B1180,'Celulares por Região'!A:H,6))/G1180</f>
        <v>1.2264002517306483</v>
      </c>
    </row>
    <row r="1181" spans="1:11" ht="15.75" customHeight="1">
      <c r="A1181" s="4" t="s">
        <v>2060</v>
      </c>
      <c r="B1181" s="4" t="s">
        <v>600</v>
      </c>
      <c r="C1181" s="4">
        <v>2</v>
      </c>
      <c r="D1181" s="4">
        <v>2</v>
      </c>
      <c r="E1181" s="4">
        <v>2</v>
      </c>
      <c r="F1181" s="1"/>
      <c r="G1181" s="1">
        <f>VLOOKUP(A1181,'Tabela IBGE_Município'!A:C,2)</f>
        <v>6775</v>
      </c>
      <c r="H1181" s="4" t="s">
        <v>638</v>
      </c>
      <c r="I1181" s="28">
        <f>VLOOKUP(DADOS!A1181,'Tabela IBGE_Município'!A:E,5)</f>
        <v>0.73699999999999999</v>
      </c>
      <c r="J1181" s="2">
        <f t="shared" si="18"/>
        <v>5.9040590405904064E-4</v>
      </c>
      <c r="K1181" s="20">
        <f>(VLOOKUP(B1181,'Celulares por Região'!A:H,6))/G1181</f>
        <v>0.53830258302583023</v>
      </c>
    </row>
    <row r="1182" spans="1:11" ht="15.75" customHeight="1">
      <c r="A1182" s="4" t="s">
        <v>2062</v>
      </c>
      <c r="B1182" s="4" t="s">
        <v>604</v>
      </c>
      <c r="C1182" s="4">
        <v>3</v>
      </c>
      <c r="D1182" s="4">
        <v>4</v>
      </c>
      <c r="E1182" s="4">
        <v>3</v>
      </c>
      <c r="F1182" s="1"/>
      <c r="G1182" s="1">
        <f>VLOOKUP(A1182,'Tabela IBGE_Município'!A:C,2)</f>
        <v>2837</v>
      </c>
      <c r="H1182" s="4" t="s">
        <v>639</v>
      </c>
      <c r="I1182" s="28">
        <f>VLOOKUP(DADOS!A1182,'Tabela IBGE_Município'!A:E,5)</f>
        <v>0.55000000000000004</v>
      </c>
      <c r="J1182" s="2">
        <f t="shared" si="18"/>
        <v>2.4673951357067326E-3</v>
      </c>
      <c r="K1182" s="20">
        <f>(VLOOKUP(B1182,'Celulares por Região'!A:H,6))/G1182</f>
        <v>0.65103983080719074</v>
      </c>
    </row>
    <row r="1183" spans="1:11" ht="15.75" customHeight="1">
      <c r="A1183" s="4" t="s">
        <v>2063</v>
      </c>
      <c r="B1183" s="4" t="s">
        <v>629</v>
      </c>
      <c r="C1183" s="4">
        <v>3</v>
      </c>
      <c r="D1183" s="4">
        <v>15</v>
      </c>
      <c r="E1183" s="4">
        <v>3</v>
      </c>
      <c r="F1183" s="1">
        <v>10</v>
      </c>
      <c r="G1183" s="1">
        <f>VLOOKUP(A1183,'Tabela IBGE_Município'!A:C,2)</f>
        <v>10192</v>
      </c>
      <c r="H1183" s="4" t="s">
        <v>639</v>
      </c>
      <c r="I1183" s="28">
        <f>VLOOKUP(DADOS!A1183,'Tabela IBGE_Município'!A:E,5)</f>
        <v>0.60399999999999998</v>
      </c>
      <c r="J1183" s="2">
        <f t="shared" si="18"/>
        <v>2.7472527472527475E-3</v>
      </c>
      <c r="K1183" s="20">
        <f>(VLOOKUP(B1183,'Celulares por Região'!A:H,6))/G1183</f>
        <v>4.5149136577708004</v>
      </c>
    </row>
    <row r="1184" spans="1:11" ht="15.75" customHeight="1">
      <c r="A1184" s="4" t="s">
        <v>2064</v>
      </c>
      <c r="B1184" s="4" t="s">
        <v>620</v>
      </c>
      <c r="C1184" s="4">
        <v>1</v>
      </c>
      <c r="D1184" s="4">
        <v>2</v>
      </c>
      <c r="E1184" s="4">
        <v>2</v>
      </c>
      <c r="F1184" s="1">
        <v>3</v>
      </c>
      <c r="G1184" s="1">
        <f>VLOOKUP(A1184,'Tabela IBGE_Município'!A:C,2)</f>
        <v>13761</v>
      </c>
      <c r="H1184" s="4" t="s">
        <v>637</v>
      </c>
      <c r="I1184" s="28">
        <f>VLOOKUP(DADOS!A1184,'Tabela IBGE_Município'!A:E,5)</f>
        <v>0.68400000000000005</v>
      </c>
      <c r="J1184" s="2">
        <f t="shared" si="18"/>
        <v>5.0868396192137199E-4</v>
      </c>
      <c r="K1184" s="20">
        <f>(VLOOKUP(B1184,'Celulares por Região'!A:H,6))/G1184</f>
        <v>4.890632948186905E-2</v>
      </c>
    </row>
    <row r="1185" spans="1:11" ht="15.75" customHeight="1">
      <c r="A1185" s="4" t="s">
        <v>2065</v>
      </c>
      <c r="B1185" s="4" t="s">
        <v>611</v>
      </c>
      <c r="C1185" s="4">
        <v>1</v>
      </c>
      <c r="D1185" s="4">
        <v>1</v>
      </c>
      <c r="E1185" s="4">
        <v>1</v>
      </c>
      <c r="F1185" s="1">
        <v>4</v>
      </c>
      <c r="G1185" s="1">
        <f>VLOOKUP(A1185,'Tabela IBGE_Município'!A:C,2)</f>
        <v>3998</v>
      </c>
      <c r="H1185" s="4" t="s">
        <v>637</v>
      </c>
      <c r="I1185" s="28">
        <f>VLOOKUP(DADOS!A1185,'Tabela IBGE_Município'!A:E,5)</f>
        <v>0.74199999999999999</v>
      </c>
      <c r="J1185" s="2">
        <f t="shared" si="18"/>
        <v>1.5007503751875938E-3</v>
      </c>
      <c r="K1185" s="20">
        <f>(VLOOKUP(B1185,'Celulares por Região'!A:H,6))/G1185</f>
        <v>1.0072536268134067</v>
      </c>
    </row>
    <row r="1186" spans="1:11" ht="15.75" customHeight="1">
      <c r="A1186" s="4" t="s">
        <v>2066</v>
      </c>
      <c r="B1186" s="4" t="s">
        <v>611</v>
      </c>
      <c r="C1186" s="4">
        <v>4</v>
      </c>
      <c r="D1186" s="4">
        <v>4</v>
      </c>
      <c r="E1186" s="4">
        <v>2</v>
      </c>
      <c r="F1186" s="1">
        <v>3</v>
      </c>
      <c r="G1186" s="1">
        <f>VLOOKUP(A1186,'Tabela IBGE_Município'!A:C,2)</f>
        <v>21459</v>
      </c>
      <c r="H1186" s="4" t="s">
        <v>638</v>
      </c>
      <c r="I1186" s="28">
        <f>VLOOKUP(DADOS!A1186,'Tabela IBGE_Município'!A:E,5)</f>
        <v>0.754</v>
      </c>
      <c r="J1186" s="2">
        <f t="shared" si="18"/>
        <v>4.1940444568712426E-4</v>
      </c>
      <c r="K1186" s="20">
        <f>(VLOOKUP(B1186,'Celulares por Região'!A:H,6))/G1186</f>
        <v>0.18766018919800551</v>
      </c>
    </row>
    <row r="1187" spans="1:11" ht="15.75" customHeight="1">
      <c r="A1187" s="4" t="s">
        <v>2067</v>
      </c>
      <c r="B1187" s="4" t="s">
        <v>602</v>
      </c>
      <c r="C1187" s="4">
        <v>1</v>
      </c>
      <c r="D1187" s="4">
        <v>1</v>
      </c>
      <c r="F1187" s="1"/>
      <c r="G1187" s="1">
        <f>VLOOKUP(A1187,'Tabela IBGE_Município'!A:C,2)</f>
        <v>11118</v>
      </c>
      <c r="H1187" s="4" t="s">
        <v>637</v>
      </c>
      <c r="I1187" s="28">
        <f>VLOOKUP(DADOS!A1187,'Tabela IBGE_Município'!A:E,5)</f>
        <v>0.627</v>
      </c>
      <c r="J1187" s="2">
        <f t="shared" si="18"/>
        <v>8.9944234574563771E-5</v>
      </c>
      <c r="K1187" s="20">
        <f>(VLOOKUP(B1187,'Celulares por Região'!A:H,6))/G1187</f>
        <v>0.14238172333153445</v>
      </c>
    </row>
    <row r="1188" spans="1:11" ht="15.75" customHeight="1">
      <c r="A1188" s="4" t="s">
        <v>2068</v>
      </c>
      <c r="B1188" s="4" t="s">
        <v>612</v>
      </c>
      <c r="C1188" s="4">
        <v>1</v>
      </c>
      <c r="D1188" s="4">
        <v>1</v>
      </c>
      <c r="F1188" s="1">
        <v>4</v>
      </c>
      <c r="G1188" s="1">
        <f>VLOOKUP(A1188,'Tabela IBGE_Município'!A:C,2)</f>
        <v>1967</v>
      </c>
      <c r="H1188" s="4" t="s">
        <v>640</v>
      </c>
      <c r="I1188" s="28">
        <f>VLOOKUP(DADOS!A1188,'Tabela IBGE_Município'!A:E,5)</f>
        <v>0.59</v>
      </c>
      <c r="J1188" s="2">
        <f t="shared" si="18"/>
        <v>2.541942043721403E-3</v>
      </c>
      <c r="K1188" s="20">
        <f>(VLOOKUP(B1188,'Celulares por Região'!A:H,6))/G1188</f>
        <v>3.1026944585663445</v>
      </c>
    </row>
    <row r="1189" spans="1:11" ht="15.75" customHeight="1">
      <c r="A1189" s="4" t="s">
        <v>2069</v>
      </c>
      <c r="B1189" s="4" t="s">
        <v>608</v>
      </c>
      <c r="C1189" s="4">
        <v>1</v>
      </c>
      <c r="D1189" s="4">
        <v>1</v>
      </c>
      <c r="F1189" s="1">
        <v>2</v>
      </c>
      <c r="G1189" s="1">
        <f>VLOOKUP(A1189,'Tabela IBGE_Município'!A:C,2)</f>
        <v>5005</v>
      </c>
      <c r="H1189" s="4" t="s">
        <v>638</v>
      </c>
      <c r="I1189" s="28">
        <f>VLOOKUP(DADOS!A1189,'Tabela IBGE_Município'!A:E,5)</f>
        <v>0.58099999999999996</v>
      </c>
      <c r="J1189" s="2">
        <f t="shared" si="18"/>
        <v>5.994005994005994E-4</v>
      </c>
      <c r="K1189" s="20">
        <f>(VLOOKUP(B1189,'Celulares por Região'!A:H,6))/G1189</f>
        <v>0.78521478521478516</v>
      </c>
    </row>
    <row r="1190" spans="1:11" ht="15.75" customHeight="1">
      <c r="A1190" s="4" t="s">
        <v>2072</v>
      </c>
      <c r="B1190" s="4" t="s">
        <v>609</v>
      </c>
      <c r="C1190" s="4">
        <v>9</v>
      </c>
      <c r="D1190" s="4">
        <v>24</v>
      </c>
      <c r="E1190" s="4">
        <v>12</v>
      </c>
      <c r="F1190" s="1"/>
      <c r="G1190" s="1">
        <f>VLOOKUP(A1190,'Tabela IBGE_Município'!A:C,2)</f>
        <v>11426</v>
      </c>
      <c r="H1190" s="4" t="s">
        <v>637</v>
      </c>
      <c r="I1190" s="28">
        <f>VLOOKUP(DADOS!A1190,'Tabela IBGE_Município'!A:E,5)</f>
        <v>0.82299999999999995</v>
      </c>
      <c r="J1190" s="2">
        <f t="shared" si="18"/>
        <v>3.1507089095046386E-3</v>
      </c>
      <c r="K1190" s="20">
        <f>(VLOOKUP(B1190,'Celulares por Região'!A:H,6))/G1190</f>
        <v>6.4239453877122349E-2</v>
      </c>
    </row>
    <row r="1191" spans="1:11" ht="15.75" customHeight="1">
      <c r="A1191" s="4" t="s">
        <v>2073</v>
      </c>
      <c r="B1191" s="4" t="s">
        <v>611</v>
      </c>
      <c r="C1191" s="4">
        <v>4</v>
      </c>
      <c r="D1191" s="4">
        <v>11</v>
      </c>
      <c r="E1191" s="4">
        <v>6</v>
      </c>
      <c r="F1191" s="1">
        <v>1</v>
      </c>
      <c r="G1191" s="1">
        <f>VLOOKUP(A1191,'Tabela IBGE_Município'!A:C,2)</f>
        <v>17846</v>
      </c>
      <c r="H1191" s="4" t="s">
        <v>640</v>
      </c>
      <c r="I1191" s="28">
        <f>VLOOKUP(DADOS!A1191,'Tabela IBGE_Município'!A:E,5)</f>
        <v>0.72099999999999997</v>
      </c>
      <c r="J1191" s="2">
        <f t="shared" si="18"/>
        <v>1.0086293847360753E-3</v>
      </c>
      <c r="K1191" s="20">
        <f>(VLOOKUP(B1191,'Celulares por Região'!A:H,6))/G1191</f>
        <v>0.22565280735178753</v>
      </c>
    </row>
    <row r="1192" spans="1:11" ht="15.75" customHeight="1">
      <c r="A1192" s="4" t="s">
        <v>2076</v>
      </c>
      <c r="B1192" s="4" t="s">
        <v>615</v>
      </c>
      <c r="C1192" s="4">
        <v>1</v>
      </c>
      <c r="D1192" s="4">
        <v>1</v>
      </c>
      <c r="F1192" s="1">
        <v>11</v>
      </c>
      <c r="G1192" s="1">
        <f>VLOOKUP(A1192,'Tabela IBGE_Município'!A:C,2)</f>
        <v>15196</v>
      </c>
      <c r="H1192" s="4" t="s">
        <v>640</v>
      </c>
      <c r="I1192" s="28">
        <f>VLOOKUP(DADOS!A1192,'Tabela IBGE_Município'!A:E,5)</f>
        <v>0.69099999999999995</v>
      </c>
      <c r="J1192" s="2">
        <f t="shared" si="18"/>
        <v>7.8968149513029742E-4</v>
      </c>
      <c r="K1192" s="20">
        <f>(VLOOKUP(B1192,'Celulares por Região'!A:H,6))/G1192</f>
        <v>6.2319031324032638E-2</v>
      </c>
    </row>
    <row r="1193" spans="1:11" ht="15.75" customHeight="1">
      <c r="A1193" s="4" t="s">
        <v>2077</v>
      </c>
      <c r="B1193" s="4" t="s">
        <v>622</v>
      </c>
      <c r="C1193" s="4">
        <v>1</v>
      </c>
      <c r="D1193" s="4">
        <v>2</v>
      </c>
      <c r="E1193" s="4">
        <v>1</v>
      </c>
      <c r="F1193" s="1"/>
      <c r="G1193" s="1">
        <f>VLOOKUP(A1193,'Tabela IBGE_Município'!A:C,2)</f>
        <v>4968</v>
      </c>
      <c r="H1193" s="4" t="s">
        <v>638</v>
      </c>
      <c r="I1193" s="28">
        <f>VLOOKUP(DADOS!A1193,'Tabela IBGE_Município'!A:E,5)</f>
        <v>0.52900000000000003</v>
      </c>
      <c r="J1193" s="2">
        <f t="shared" si="18"/>
        <v>6.0386473429951688E-4</v>
      </c>
      <c r="K1193" s="20">
        <f>(VLOOKUP(B1193,'Celulares por Região'!A:H,6))/G1193</f>
        <v>0.25946054750402575</v>
      </c>
    </row>
    <row r="1194" spans="1:11" ht="15.75" customHeight="1">
      <c r="A1194" s="4" t="s">
        <v>2079</v>
      </c>
      <c r="B1194" s="4" t="s">
        <v>616</v>
      </c>
      <c r="C1194" s="4">
        <v>3</v>
      </c>
      <c r="E1194" s="4">
        <v>1</v>
      </c>
      <c r="F1194" s="1"/>
      <c r="G1194" s="1">
        <f>VLOOKUP(A1194,'Tabela IBGE_Município'!A:C,2)</f>
        <v>5218</v>
      </c>
      <c r="H1194" s="4" t="s">
        <v>638</v>
      </c>
      <c r="I1194" s="28">
        <f>VLOOKUP(DADOS!A1194,'Tabela IBGE_Município'!A:E,5)</f>
        <v>0.52700000000000002</v>
      </c>
      <c r="J1194" s="2">
        <f t="shared" si="18"/>
        <v>1.9164430816404754E-4</v>
      </c>
      <c r="K1194" s="20">
        <f>(VLOOKUP(B1194,'Celulares por Região'!A:H,6))/G1194</f>
        <v>0.55979302414718279</v>
      </c>
    </row>
    <row r="1195" spans="1:11" ht="15.75" customHeight="1">
      <c r="A1195" s="4" t="s">
        <v>2080</v>
      </c>
      <c r="B1195" s="4" t="s">
        <v>622</v>
      </c>
      <c r="C1195" s="4">
        <v>3</v>
      </c>
      <c r="D1195" s="4">
        <v>3</v>
      </c>
      <c r="E1195" s="4">
        <v>4</v>
      </c>
      <c r="F1195" s="1">
        <v>6</v>
      </c>
      <c r="G1195" s="1">
        <f>VLOOKUP(A1195,'Tabela IBGE_Município'!A:C,2)</f>
        <v>7799</v>
      </c>
      <c r="H1195" s="4" t="s">
        <v>637</v>
      </c>
      <c r="I1195" s="28">
        <f>VLOOKUP(DADOS!A1195,'Tabela IBGE_Município'!A:E,5)</f>
        <v>0.60599999999999998</v>
      </c>
      <c r="J1195" s="2">
        <f t="shared" si="18"/>
        <v>1.6668803692781126E-3</v>
      </c>
      <c r="K1195" s="20">
        <f>(VLOOKUP(B1195,'Celulares por Região'!A:H,6))/G1195</f>
        <v>0.16527759969226824</v>
      </c>
    </row>
    <row r="1196" spans="1:11" ht="15.75" customHeight="1">
      <c r="A1196" s="4" t="s">
        <v>2081</v>
      </c>
      <c r="B1196" s="4" t="s">
        <v>604</v>
      </c>
      <c r="C1196" s="4">
        <v>1</v>
      </c>
      <c r="D1196" s="4">
        <v>2</v>
      </c>
      <c r="E1196" s="4">
        <v>1</v>
      </c>
      <c r="F1196" s="1">
        <v>3</v>
      </c>
      <c r="G1196" s="1">
        <f>VLOOKUP(A1196,'Tabela IBGE_Município'!A:C,2)</f>
        <v>5367</v>
      </c>
      <c r="H1196" s="4" t="s">
        <v>637</v>
      </c>
      <c r="I1196" s="28">
        <f>VLOOKUP(DADOS!A1196,'Tabela IBGE_Município'!A:E,5)</f>
        <v>0.502</v>
      </c>
      <c r="J1196" s="2">
        <f t="shared" si="18"/>
        <v>1.1179429849077697E-3</v>
      </c>
      <c r="K1196" s="20">
        <f>(VLOOKUP(B1196,'Celulares por Região'!A:H,6))/G1196</f>
        <v>0.34414011552077511</v>
      </c>
    </row>
    <row r="1197" spans="1:11" ht="15.75" customHeight="1">
      <c r="A1197" s="4" t="s">
        <v>2082</v>
      </c>
      <c r="B1197" s="4" t="s">
        <v>616</v>
      </c>
      <c r="C1197" s="4">
        <v>5</v>
      </c>
      <c r="D1197" s="4">
        <v>3</v>
      </c>
      <c r="E1197" s="4">
        <v>2</v>
      </c>
      <c r="F1197" s="1">
        <v>1</v>
      </c>
      <c r="G1197" s="1">
        <f>VLOOKUP(A1197,'Tabela IBGE_Município'!A:C,2)</f>
        <v>2512</v>
      </c>
      <c r="H1197" s="4" t="s">
        <v>637</v>
      </c>
      <c r="I1197" s="28">
        <f>VLOOKUP(DADOS!A1197,'Tabela IBGE_Município'!A:E,5)</f>
        <v>0.55500000000000005</v>
      </c>
      <c r="J1197" s="2">
        <f t="shared" si="18"/>
        <v>2.3885350318471337E-3</v>
      </c>
      <c r="K1197" s="20">
        <f>(VLOOKUP(B1197,'Celulares por Região'!A:H,6))/G1197</f>
        <v>1.1628184713375795</v>
      </c>
    </row>
    <row r="1198" spans="1:11" ht="15.75" customHeight="1">
      <c r="A1198" s="4" t="s">
        <v>2084</v>
      </c>
      <c r="B1198" s="4" t="s">
        <v>604</v>
      </c>
      <c r="C1198" s="4">
        <v>2</v>
      </c>
      <c r="D1198" s="4">
        <v>3</v>
      </c>
      <c r="E1198" s="4">
        <v>2</v>
      </c>
      <c r="F1198" s="1"/>
      <c r="G1198" s="1">
        <f>VLOOKUP(A1198,'Tabela IBGE_Município'!A:C,2)</f>
        <v>4459</v>
      </c>
      <c r="H1198" s="4" t="s">
        <v>637</v>
      </c>
      <c r="I1198" s="28">
        <f>VLOOKUP(DADOS!A1198,'Tabela IBGE_Município'!A:E,5)</f>
        <v>0.57999999999999996</v>
      </c>
      <c r="J1198" s="2">
        <f t="shared" si="18"/>
        <v>1.1213276519398969E-3</v>
      </c>
      <c r="K1198" s="20">
        <f>(VLOOKUP(B1198,'Celulares por Região'!A:H,6))/G1198</f>
        <v>0.41421843462659791</v>
      </c>
    </row>
    <row r="1199" spans="1:11" ht="15.75" customHeight="1">
      <c r="A1199" s="4" t="s">
        <v>2085</v>
      </c>
      <c r="B1199" s="4" t="s">
        <v>614</v>
      </c>
      <c r="C1199" s="4">
        <v>2</v>
      </c>
      <c r="D1199" s="4">
        <v>1</v>
      </c>
      <c r="F1199" s="1"/>
      <c r="G1199" s="1">
        <f>VLOOKUP(A1199,'Tabela IBGE_Município'!A:C,2)</f>
        <v>14587</v>
      </c>
      <c r="H1199" s="4" t="s">
        <v>637</v>
      </c>
      <c r="I1199" s="28">
        <f>VLOOKUP(DADOS!A1199,'Tabela IBGE_Município'!A:E,5)</f>
        <v>0.61199999999999999</v>
      </c>
      <c r="J1199" s="2">
        <f t="shared" si="18"/>
        <v>6.8554192088846234E-5</v>
      </c>
      <c r="K1199" s="20">
        <f>(VLOOKUP(B1199,'Celulares por Região'!A:H,6))/G1199</f>
        <v>8.2333584698704332E-2</v>
      </c>
    </row>
    <row r="1200" spans="1:11" ht="15.75" customHeight="1">
      <c r="A1200" s="4" t="s">
        <v>2086</v>
      </c>
      <c r="B1200" s="4" t="s">
        <v>618</v>
      </c>
      <c r="E1200" s="4">
        <v>1</v>
      </c>
      <c r="F1200" s="1">
        <v>1</v>
      </c>
      <c r="G1200" s="1">
        <f>VLOOKUP(A1200,'Tabela IBGE_Município'!A:C,2)</f>
        <v>40584</v>
      </c>
      <c r="H1200" s="4" t="s">
        <v>640</v>
      </c>
      <c r="I1200" s="28">
        <f>VLOOKUP(DADOS!A1200,'Tabela IBGE_Município'!A:E,5)</f>
        <v>0.69</v>
      </c>
      <c r="J1200" s="2">
        <f t="shared" si="18"/>
        <v>4.9280504632367437E-5</v>
      </c>
      <c r="K1200" s="20">
        <f>(VLOOKUP(B1200,'Celulares por Região'!A:H,6))/G1200</f>
        <v>0.26337965700768778</v>
      </c>
    </row>
    <row r="1201" spans="1:11" ht="15.75" customHeight="1">
      <c r="A1201" s="4" t="s">
        <v>2087</v>
      </c>
      <c r="B1201" s="4" t="s">
        <v>602</v>
      </c>
      <c r="C1201" s="4">
        <v>1</v>
      </c>
      <c r="D1201" s="4">
        <v>1</v>
      </c>
      <c r="E1201" s="4">
        <v>2</v>
      </c>
      <c r="F1201" s="1"/>
      <c r="G1201" s="1">
        <f>VLOOKUP(A1201,'Tabela IBGE_Município'!A:C,2)</f>
        <v>32626</v>
      </c>
      <c r="H1201" s="4" t="s">
        <v>640</v>
      </c>
      <c r="I1201" s="28">
        <f>VLOOKUP(DADOS!A1201,'Tabela IBGE_Município'!A:E,5)</f>
        <v>0.71299999999999997</v>
      </c>
      <c r="J1201" s="2">
        <f t="shared" si="18"/>
        <v>9.1951204560779747E-5</v>
      </c>
      <c r="K1201" s="20">
        <f>(VLOOKUP(B1201,'Celulares por Região'!A:H,6))/G1201</f>
        <v>4.8519585606571443E-2</v>
      </c>
    </row>
    <row r="1202" spans="1:11" ht="15.75" customHeight="1">
      <c r="A1202" s="4" t="s">
        <v>2088</v>
      </c>
      <c r="B1202" s="4" t="s">
        <v>612</v>
      </c>
      <c r="C1202" s="4">
        <v>4</v>
      </c>
      <c r="D1202" s="4">
        <v>3</v>
      </c>
      <c r="E1202" s="4">
        <v>3</v>
      </c>
      <c r="F1202" s="1">
        <v>2</v>
      </c>
      <c r="G1202" s="1">
        <f>VLOOKUP(A1202,'Tabela IBGE_Município'!A:C,2)</f>
        <v>5241</v>
      </c>
      <c r="H1202" s="4" t="s">
        <v>639</v>
      </c>
      <c r="I1202" s="28">
        <f>VLOOKUP(DADOS!A1202,'Tabela IBGE_Município'!A:E,5)</f>
        <v>0.59399999999999997</v>
      </c>
      <c r="J1202" s="2">
        <f t="shared" si="18"/>
        <v>1.5264262545315779E-3</v>
      </c>
      <c r="K1202" s="20">
        <f>(VLOOKUP(B1202,'Celulares por Região'!A:H,6))/G1202</f>
        <v>1.1644724289257775</v>
      </c>
    </row>
    <row r="1203" spans="1:11" ht="15.75" customHeight="1">
      <c r="A1203" s="4" t="s">
        <v>2090</v>
      </c>
      <c r="B1203" s="4" t="s">
        <v>600</v>
      </c>
      <c r="C1203" s="4">
        <v>1</v>
      </c>
      <c r="D1203" s="4">
        <v>1</v>
      </c>
      <c r="E1203" s="4">
        <v>1</v>
      </c>
      <c r="F1203" s="1">
        <v>2</v>
      </c>
      <c r="G1203" s="1">
        <f>VLOOKUP(A1203,'Tabela IBGE_Município'!A:C,2)</f>
        <v>37375</v>
      </c>
      <c r="H1203" s="4" t="s">
        <v>637</v>
      </c>
      <c r="I1203" s="28">
        <f>VLOOKUP(DADOS!A1203,'Tabela IBGE_Município'!A:E,5)</f>
        <v>0.65400000000000003</v>
      </c>
      <c r="J1203" s="2">
        <f t="shared" si="18"/>
        <v>1.0702341137123746E-4</v>
      </c>
      <c r="K1203" s="20">
        <f>(VLOOKUP(B1203,'Celulares por Região'!A:H,6))/G1203</f>
        <v>9.7578595317725753E-2</v>
      </c>
    </row>
    <row r="1204" spans="1:11" ht="15.75" customHeight="1">
      <c r="A1204" s="4" t="s">
        <v>2091</v>
      </c>
      <c r="B1204" s="4" t="s">
        <v>622</v>
      </c>
      <c r="C1204" s="4">
        <v>1</v>
      </c>
      <c r="E1204" s="4">
        <v>1</v>
      </c>
      <c r="F1204" s="1">
        <v>1</v>
      </c>
      <c r="G1204" s="1">
        <f>VLOOKUP(A1204,'Tabela IBGE_Município'!A:C,2)</f>
        <v>6101</v>
      </c>
      <c r="H1204" s="4" t="s">
        <v>638</v>
      </c>
      <c r="I1204" s="28">
        <f>VLOOKUP(DADOS!A1204,'Tabela IBGE_Município'!A:E,5)</f>
        <v>0.52100000000000002</v>
      </c>
      <c r="J1204" s="2">
        <f t="shared" si="18"/>
        <v>3.2781511227667593E-4</v>
      </c>
      <c r="K1204" s="20">
        <f>(VLOOKUP(B1204,'Celulares por Região'!A:H,6))/G1204</f>
        <v>0.21127683986231766</v>
      </c>
    </row>
    <row r="1205" spans="1:11" ht="15.75" customHeight="1">
      <c r="A1205" s="4" t="s">
        <v>2092</v>
      </c>
      <c r="B1205" s="4" t="s">
        <v>600</v>
      </c>
      <c r="D1205" s="4">
        <v>1</v>
      </c>
      <c r="E1205" s="4">
        <v>1</v>
      </c>
      <c r="F1205" s="1">
        <v>3</v>
      </c>
      <c r="G1205" s="1">
        <f>VLOOKUP(A1205,'Tabela IBGE_Município'!A:C,2)</f>
        <v>3306</v>
      </c>
      <c r="H1205" s="4" t="s">
        <v>640</v>
      </c>
      <c r="I1205" s="28">
        <f>VLOOKUP(DADOS!A1205,'Tabela IBGE_Município'!A:E,5)</f>
        <v>0.7</v>
      </c>
      <c r="J1205" s="2">
        <f t="shared" si="18"/>
        <v>1.5124016938898972E-3</v>
      </c>
      <c r="K1205" s="20">
        <f>(VLOOKUP(B1205,'Celulares por Região'!A:H,6))/G1205</f>
        <v>1.1031457955232911</v>
      </c>
    </row>
    <row r="1206" spans="1:11" ht="15.75" customHeight="1">
      <c r="A1206" s="4" t="s">
        <v>2093</v>
      </c>
      <c r="B1206" s="4" t="s">
        <v>613</v>
      </c>
      <c r="D1206" s="4">
        <v>2</v>
      </c>
      <c r="E1206" s="4">
        <v>1</v>
      </c>
      <c r="F1206" s="1"/>
      <c r="G1206" s="1">
        <f>VLOOKUP(A1206,'Tabela IBGE_Município'!A:C,2)</f>
        <v>5370</v>
      </c>
      <c r="H1206" s="4" t="s">
        <v>639</v>
      </c>
      <c r="I1206" s="28">
        <f>VLOOKUP(DADOS!A1206,'Tabela IBGE_Município'!A:E,5)</f>
        <v>0.58099999999999996</v>
      </c>
      <c r="J1206" s="2">
        <f t="shared" si="18"/>
        <v>5.5865921787709492E-4</v>
      </c>
      <c r="K1206" s="20">
        <f>(VLOOKUP(B1206,'Celulares por Região'!A:H,6))/G1206</f>
        <v>8.9013035381750469E-2</v>
      </c>
    </row>
    <row r="1207" spans="1:11" ht="15.75" customHeight="1">
      <c r="A1207" s="4" t="s">
        <v>2094</v>
      </c>
      <c r="B1207" s="4" t="s">
        <v>608</v>
      </c>
      <c r="C1207" s="4">
        <v>1</v>
      </c>
      <c r="D1207" s="4">
        <v>1</v>
      </c>
      <c r="F1207" s="1"/>
      <c r="G1207" s="1">
        <f>VLOOKUP(A1207,'Tabela IBGE_Município'!A:C,2)</f>
        <v>2953</v>
      </c>
      <c r="I1207" s="28">
        <f>VLOOKUP(DADOS!A1207,'Tabela IBGE_Município'!A:E,5)</f>
        <v>0.54</v>
      </c>
      <c r="J1207" s="2">
        <f t="shared" si="18"/>
        <v>3.3863867253640368E-4</v>
      </c>
      <c r="K1207" s="20">
        <f>(VLOOKUP(B1207,'Celulares por Região'!A:H,6))/G1207</f>
        <v>1.3308499830680665</v>
      </c>
    </row>
    <row r="1208" spans="1:11" ht="15.75" customHeight="1">
      <c r="A1208" s="4" t="s">
        <v>2095</v>
      </c>
      <c r="B1208" s="4" t="s">
        <v>602</v>
      </c>
      <c r="C1208" s="4">
        <v>2</v>
      </c>
      <c r="E1208" s="4">
        <v>1</v>
      </c>
      <c r="F1208" s="1">
        <v>4</v>
      </c>
      <c r="G1208" s="1">
        <f>VLOOKUP(A1208,'Tabela IBGE_Município'!A:C,2)</f>
        <v>6174</v>
      </c>
      <c r="H1208" s="4" t="s">
        <v>637</v>
      </c>
      <c r="I1208" s="28">
        <f>VLOOKUP(DADOS!A1208,'Tabela IBGE_Município'!A:E,5)</f>
        <v>0.61599999999999999</v>
      </c>
      <c r="J1208" s="2">
        <f t="shared" si="18"/>
        <v>8.098477486232588E-4</v>
      </c>
      <c r="K1208" s="20">
        <f>(VLOOKUP(B1208,'Celulares por Região'!A:H,6))/G1208</f>
        <v>0.25639779721412376</v>
      </c>
    </row>
    <row r="1209" spans="1:11" ht="15.75" customHeight="1">
      <c r="A1209" s="4" t="s">
        <v>2096</v>
      </c>
      <c r="B1209" s="4" t="s">
        <v>617</v>
      </c>
      <c r="C1209" s="4">
        <v>21</v>
      </c>
      <c r="D1209" s="4">
        <v>22</v>
      </c>
      <c r="E1209" s="4">
        <v>13</v>
      </c>
      <c r="F1209" s="1"/>
      <c r="G1209" s="1">
        <f>VLOOKUP(A1209,'Tabela IBGE_Município'!A:C,2)</f>
        <v>10525</v>
      </c>
      <c r="H1209" s="4" t="s">
        <v>638</v>
      </c>
      <c r="I1209" s="28">
        <f>VLOOKUP(DADOS!A1209,'Tabela IBGE_Município'!A:E,5)</f>
        <v>0.76200000000000001</v>
      </c>
      <c r="J1209" s="2">
        <f t="shared" si="18"/>
        <v>3.3254156769596198E-3</v>
      </c>
      <c r="K1209" s="20">
        <f>(VLOOKUP(B1209,'Celulares por Região'!A:H,6))/G1209</f>
        <v>1.3491686460807601E-2</v>
      </c>
    </row>
    <row r="1210" spans="1:11" ht="15.75" customHeight="1">
      <c r="A1210" s="4" t="s">
        <v>2097</v>
      </c>
      <c r="B1210" s="4" t="s">
        <v>600</v>
      </c>
      <c r="C1210" s="4">
        <v>1</v>
      </c>
      <c r="D1210" s="4">
        <v>1</v>
      </c>
      <c r="F1210" s="1"/>
      <c r="G1210" s="1">
        <f>VLOOKUP(A1210,'Tabela IBGE_Município'!A:C,2)</f>
        <v>4736</v>
      </c>
      <c r="H1210" s="4" t="s">
        <v>637</v>
      </c>
      <c r="I1210" s="28">
        <f>VLOOKUP(DADOS!A1210,'Tabela IBGE_Município'!A:E,5)</f>
        <v>0.60699999999999998</v>
      </c>
      <c r="J1210" s="2">
        <f t="shared" si="18"/>
        <v>2.1114864864864866E-4</v>
      </c>
      <c r="K1210" s="20">
        <f>(VLOOKUP(B1210,'Celulares por Região'!A:H,6))/G1210</f>
        <v>0.7700591216216216</v>
      </c>
    </row>
    <row r="1211" spans="1:11" ht="15.75" customHeight="1">
      <c r="A1211" s="4" t="s">
        <v>2097</v>
      </c>
      <c r="B1211" s="4" t="s">
        <v>600</v>
      </c>
      <c r="C1211" s="4">
        <v>1</v>
      </c>
      <c r="D1211" s="4">
        <v>1</v>
      </c>
      <c r="F1211" s="1">
        <v>3</v>
      </c>
      <c r="G1211" s="1">
        <f>VLOOKUP(A1211,'Tabela IBGE_Município'!A:C,2)</f>
        <v>4736</v>
      </c>
      <c r="H1211" s="4" t="s">
        <v>637</v>
      </c>
      <c r="I1211" s="28">
        <f>VLOOKUP(DADOS!A1211,'Tabela IBGE_Município'!A:E,5)</f>
        <v>0.60699999999999998</v>
      </c>
      <c r="J1211" s="2">
        <f t="shared" si="18"/>
        <v>8.4459459459459464E-4</v>
      </c>
      <c r="K1211" s="20">
        <f>(VLOOKUP(B1211,'Celulares por Região'!A:H,6))/G1211</f>
        <v>0.7700591216216216</v>
      </c>
    </row>
    <row r="1212" spans="1:11" ht="15.75" customHeight="1">
      <c r="A1212" s="4" t="s">
        <v>2098</v>
      </c>
      <c r="B1212" s="4" t="s">
        <v>602</v>
      </c>
      <c r="C1212" s="4">
        <v>2</v>
      </c>
      <c r="E1212" s="4">
        <v>1</v>
      </c>
      <c r="F1212" s="1">
        <v>1</v>
      </c>
      <c r="G1212" s="1">
        <f>VLOOKUP(A1212,'Tabela IBGE_Município'!A:C,2)</f>
        <v>2094</v>
      </c>
      <c r="H1212" s="4" t="s">
        <v>637</v>
      </c>
      <c r="I1212" s="28">
        <f>VLOOKUP(DADOS!A1212,'Tabela IBGE_Município'!A:E,5)</f>
        <v>0.66900000000000004</v>
      </c>
      <c r="J1212" s="2">
        <f t="shared" si="18"/>
        <v>9.5510983763132757E-4</v>
      </c>
      <c r="K1212" s="20">
        <f>(VLOOKUP(B1212,'Celulares por Região'!A:H,6))/G1212</f>
        <v>0.75596943648519577</v>
      </c>
    </row>
    <row r="1213" spans="1:11" ht="15.75" customHeight="1">
      <c r="A1213" s="4" t="s">
        <v>2099</v>
      </c>
      <c r="B1213" s="4" t="s">
        <v>602</v>
      </c>
      <c r="C1213" s="4">
        <v>2</v>
      </c>
      <c r="E1213" s="4">
        <v>1</v>
      </c>
      <c r="F1213" s="1">
        <v>5</v>
      </c>
      <c r="G1213" s="1">
        <f>VLOOKUP(A1213,'Tabela IBGE_Município'!A:C,2)</f>
        <v>12916</v>
      </c>
      <c r="H1213" s="4" t="s">
        <v>638</v>
      </c>
      <c r="I1213" s="28">
        <f>VLOOKUP(DADOS!A1213,'Tabela IBGE_Município'!A:E,5)</f>
        <v>0.74</v>
      </c>
      <c r="J1213" s="2">
        <f t="shared" si="18"/>
        <v>4.6454010529575719E-4</v>
      </c>
      <c r="K1213" s="20">
        <f>(VLOOKUP(B1213,'Celulares por Região'!A:H,6))/G1213</f>
        <v>0.12256116444719728</v>
      </c>
    </row>
    <row r="1214" spans="1:11" ht="15.75" customHeight="1">
      <c r="A1214" s="4" t="s">
        <v>2100</v>
      </c>
      <c r="B1214" s="4" t="s">
        <v>623</v>
      </c>
      <c r="C1214" s="4">
        <v>1</v>
      </c>
      <c r="D1214" s="4">
        <v>1</v>
      </c>
      <c r="E1214" s="4">
        <v>2</v>
      </c>
      <c r="F1214" s="1"/>
      <c r="G1214" s="1">
        <f>VLOOKUP(A1214,'Tabela IBGE_Município'!A:C,2)</f>
        <v>8016</v>
      </c>
      <c r="H1214" s="4" t="s">
        <v>637</v>
      </c>
      <c r="I1214" s="28">
        <f>VLOOKUP(DADOS!A1214,'Tabela IBGE_Município'!A:E,5)</f>
        <v>0.61199999999999999</v>
      </c>
      <c r="J1214" s="2">
        <f t="shared" si="18"/>
        <v>3.7425149700598805E-4</v>
      </c>
      <c r="K1214" s="20">
        <f>(VLOOKUP(B1214,'Celulares por Região'!A:H,6))/G1214</f>
        <v>9.5184630738522957E-2</v>
      </c>
    </row>
    <row r="1215" spans="1:11" ht="15.75" customHeight="1">
      <c r="A1215" s="4" t="s">
        <v>2101</v>
      </c>
      <c r="B1215" s="4" t="s">
        <v>602</v>
      </c>
      <c r="C1215" s="4">
        <v>2</v>
      </c>
      <c r="D1215" s="4">
        <v>1</v>
      </c>
      <c r="F1215" s="1">
        <v>2</v>
      </c>
      <c r="G1215" s="1">
        <f>VLOOKUP(A1215,'Tabela IBGE_Município'!A:C,2)</f>
        <v>7131</v>
      </c>
      <c r="H1215" s="4" t="s">
        <v>640</v>
      </c>
      <c r="I1215" s="28">
        <f>VLOOKUP(DADOS!A1215,'Tabela IBGE_Município'!A:E,5)</f>
        <v>0.63900000000000001</v>
      </c>
      <c r="J1215" s="2">
        <f t="shared" si="18"/>
        <v>4.2069835927639884E-4</v>
      </c>
      <c r="K1215" s="20">
        <f>(VLOOKUP(B1215,'Celulares por Região'!A:H,6))/G1215</f>
        <v>0.22198850091151312</v>
      </c>
    </row>
    <row r="1216" spans="1:11" ht="15.75" customHeight="1">
      <c r="A1216" s="4" t="s">
        <v>2103</v>
      </c>
      <c r="B1216" s="4" t="s">
        <v>618</v>
      </c>
      <c r="D1216" s="4">
        <v>6</v>
      </c>
      <c r="E1216" s="4">
        <v>5</v>
      </c>
      <c r="F1216" s="1">
        <v>4</v>
      </c>
      <c r="G1216" s="1">
        <f>VLOOKUP(A1216,'Tabela IBGE_Município'!A:C,2)</f>
        <v>10768</v>
      </c>
      <c r="H1216" s="4" t="s">
        <v>640</v>
      </c>
      <c r="I1216" s="28">
        <f>VLOOKUP(DADOS!A1216,'Tabela IBGE_Município'!A:E,5)</f>
        <v>0.68</v>
      </c>
      <c r="J1216" s="2">
        <f t="shared" si="18"/>
        <v>1.3930163447251115E-3</v>
      </c>
      <c r="K1216" s="20">
        <f>(VLOOKUP(B1216,'Celulares por Região'!A:H,6))/G1216</f>
        <v>0.99266344725111444</v>
      </c>
    </row>
    <row r="1217" spans="1:11" ht="15.75" customHeight="1">
      <c r="A1217" s="4" t="s">
        <v>2104</v>
      </c>
      <c r="B1217" s="4" t="s">
        <v>624</v>
      </c>
      <c r="C1217" s="4">
        <v>1</v>
      </c>
      <c r="D1217" s="4">
        <v>1</v>
      </c>
      <c r="E1217" s="4">
        <v>2</v>
      </c>
      <c r="F1217" s="1">
        <v>3</v>
      </c>
      <c r="G1217" s="1">
        <f>VLOOKUP(A1217,'Tabela IBGE_Município'!A:C,2)</f>
        <v>13840</v>
      </c>
      <c r="H1217" s="4" t="s">
        <v>640</v>
      </c>
      <c r="I1217" s="28">
        <f>VLOOKUP(DADOS!A1217,'Tabela IBGE_Município'!A:E,5)</f>
        <v>0.69</v>
      </c>
      <c r="J1217" s="2">
        <f t="shared" si="18"/>
        <v>4.3352601156069364E-4</v>
      </c>
      <c r="K1217" s="20">
        <f>(VLOOKUP(B1217,'Celulares por Região'!A:H,6))/G1217</f>
        <v>9.6026011560693639E-2</v>
      </c>
    </row>
    <row r="1218" spans="1:11" ht="15.75" customHeight="1">
      <c r="A1218" s="4" t="s">
        <v>2105</v>
      </c>
      <c r="B1218" s="4" t="s">
        <v>606</v>
      </c>
      <c r="D1218" s="4">
        <v>6</v>
      </c>
      <c r="E1218" s="4">
        <v>3</v>
      </c>
      <c r="F1218" s="1"/>
      <c r="G1218" s="1">
        <f>VLOOKUP(A1218,'Tabela IBGE_Município'!A:C,2)</f>
        <v>9544</v>
      </c>
      <c r="H1218" s="4" t="s">
        <v>640</v>
      </c>
      <c r="I1218" s="28">
        <f>VLOOKUP(DADOS!A1218,'Tabela IBGE_Município'!A:E,5)</f>
        <v>0.60899999999999999</v>
      </c>
      <c r="J1218" s="2">
        <f t="shared" ref="J1218:J1281" si="19">(D1218+E1218+F1218)/G1218</f>
        <v>9.4300083822296732E-4</v>
      </c>
      <c r="K1218" s="20">
        <f>(VLOOKUP(B1218,'Celulares por Região'!A:H,6))/G1218</f>
        <v>0.23962699077954736</v>
      </c>
    </row>
    <row r="1219" spans="1:11" ht="15.75" customHeight="1">
      <c r="A1219" s="4" t="s">
        <v>2106</v>
      </c>
      <c r="B1219" s="4" t="s">
        <v>617</v>
      </c>
      <c r="C1219" s="4">
        <v>2</v>
      </c>
      <c r="D1219" s="4">
        <v>7</v>
      </c>
      <c r="E1219" s="4">
        <v>3</v>
      </c>
      <c r="F1219" s="1">
        <v>2</v>
      </c>
      <c r="G1219" s="1">
        <f>VLOOKUP(A1219,'Tabela IBGE_Município'!A:C,2)</f>
        <v>12984</v>
      </c>
      <c r="H1219" s="4" t="s">
        <v>637</v>
      </c>
      <c r="I1219" s="28">
        <f>VLOOKUP(DADOS!A1219,'Tabela IBGE_Município'!A:E,5)</f>
        <v>0.71</v>
      </c>
      <c r="J1219" s="2">
        <f t="shared" si="19"/>
        <v>9.2421441774491681E-4</v>
      </c>
      <c r="K1219" s="20">
        <f>(VLOOKUP(B1219,'Celulares por Região'!A:H,6))/G1219</f>
        <v>1.0936537276648183E-2</v>
      </c>
    </row>
    <row r="1220" spans="1:11" ht="15.75" customHeight="1">
      <c r="A1220" s="4" t="s">
        <v>2107</v>
      </c>
      <c r="B1220" s="4" t="s">
        <v>620</v>
      </c>
      <c r="C1220" s="4">
        <v>2</v>
      </c>
      <c r="D1220" s="4">
        <v>4</v>
      </c>
      <c r="E1220" s="4">
        <v>3</v>
      </c>
      <c r="F1220" s="1">
        <v>1</v>
      </c>
      <c r="G1220" s="1">
        <f>VLOOKUP(A1220,'Tabela IBGE_Município'!A:C,2)</f>
        <v>9662</v>
      </c>
      <c r="H1220" s="4" t="s">
        <v>637</v>
      </c>
      <c r="I1220" s="28">
        <f>VLOOKUP(DADOS!A1220,'Tabela IBGE_Município'!A:E,5)</f>
        <v>0.76</v>
      </c>
      <c r="J1220" s="2">
        <f t="shared" si="19"/>
        <v>8.2798592423928791E-4</v>
      </c>
      <c r="K1220" s="20">
        <f>(VLOOKUP(B1220,'Celulares por Região'!A:H,6))/G1220</f>
        <v>6.9654315876630096E-2</v>
      </c>
    </row>
    <row r="1221" spans="1:11" ht="15.75" customHeight="1">
      <c r="A1221" s="4" t="s">
        <v>2108</v>
      </c>
      <c r="B1221" s="4" t="s">
        <v>611</v>
      </c>
      <c r="C1221" s="4">
        <v>3</v>
      </c>
      <c r="F1221" s="1">
        <v>2</v>
      </c>
      <c r="G1221" s="1">
        <f>VLOOKUP(A1221,'Tabela IBGE_Município'!A:C,2)</f>
        <v>2761</v>
      </c>
      <c r="H1221" s="4" t="s">
        <v>637</v>
      </c>
      <c r="I1221" s="28">
        <f>VLOOKUP(DADOS!A1221,'Tabela IBGE_Município'!A:E,5)</f>
        <v>0.74299999999999999</v>
      </c>
      <c r="J1221" s="2">
        <f t="shared" si="19"/>
        <v>7.2437522636725825E-4</v>
      </c>
      <c r="K1221" s="20">
        <f>(VLOOKUP(B1221,'Celulares por Região'!A:H,6))/G1221</f>
        <v>1.4585295182904745</v>
      </c>
    </row>
    <row r="1222" spans="1:11" ht="15.75" customHeight="1">
      <c r="A1222" s="4" t="s">
        <v>2109</v>
      </c>
      <c r="B1222" s="4" t="s">
        <v>602</v>
      </c>
      <c r="C1222" s="4">
        <v>1</v>
      </c>
      <c r="F1222" s="1"/>
      <c r="G1222" s="1">
        <f>VLOOKUP(A1222,'Tabela IBGE_Município'!A:C,2)</f>
        <v>33910</v>
      </c>
      <c r="H1222" s="4" t="s">
        <v>637</v>
      </c>
      <c r="I1222" s="28">
        <f>VLOOKUP(DADOS!A1222,'Tabela IBGE_Município'!A:E,5)</f>
        <v>0.68</v>
      </c>
      <c r="J1222" s="2">
        <f t="shared" si="19"/>
        <v>0</v>
      </c>
      <c r="K1222" s="20">
        <f>(VLOOKUP(B1222,'Celulares por Região'!A:H,6))/G1222</f>
        <v>4.6682394573872014E-2</v>
      </c>
    </row>
    <row r="1223" spans="1:11" ht="15.75" customHeight="1">
      <c r="A1223" s="4" t="s">
        <v>2110</v>
      </c>
      <c r="B1223" s="4" t="s">
        <v>622</v>
      </c>
      <c r="C1223" s="4">
        <v>2</v>
      </c>
      <c r="D1223" s="4">
        <v>4</v>
      </c>
      <c r="E1223" s="4">
        <v>4</v>
      </c>
      <c r="F1223" s="1">
        <v>1</v>
      </c>
      <c r="G1223" s="1">
        <f>VLOOKUP(A1223,'Tabela IBGE_Município'!A:C,2)</f>
        <v>8192</v>
      </c>
      <c r="H1223" s="4" t="s">
        <v>637</v>
      </c>
      <c r="I1223" s="28">
        <f>VLOOKUP(DADOS!A1223,'Tabela IBGE_Município'!A:E,5)</f>
        <v>0.57999999999999996</v>
      </c>
      <c r="J1223" s="2">
        <f t="shared" si="19"/>
        <v>1.0986328125E-3</v>
      </c>
      <c r="K1223" s="20">
        <f>(VLOOKUP(B1223,'Celulares por Região'!A:H,6))/G1223</f>
        <v>0.1573486328125</v>
      </c>
    </row>
    <row r="1224" spans="1:11" ht="15.75" customHeight="1">
      <c r="A1224" s="4" t="s">
        <v>2111</v>
      </c>
      <c r="B1224" s="4" t="s">
        <v>602</v>
      </c>
      <c r="C1224" s="4">
        <v>1</v>
      </c>
      <c r="D1224" s="4">
        <v>4</v>
      </c>
      <c r="E1224" s="4">
        <v>1</v>
      </c>
      <c r="F1224" s="1">
        <v>4</v>
      </c>
      <c r="G1224" s="1">
        <f>VLOOKUP(A1224,'Tabela IBGE_Município'!A:C,2)</f>
        <v>5029</v>
      </c>
      <c r="H1224" s="4" t="s">
        <v>637</v>
      </c>
      <c r="I1224" s="28">
        <f>VLOOKUP(DADOS!A1224,'Tabela IBGE_Município'!A:E,5)</f>
        <v>0.63900000000000001</v>
      </c>
      <c r="J1224" s="2">
        <f t="shared" si="19"/>
        <v>1.7896202028236229E-3</v>
      </c>
      <c r="K1224" s="20">
        <f>(VLOOKUP(B1224,'Celulares por Região'!A:H,6))/G1224</f>
        <v>0.31477430900775499</v>
      </c>
    </row>
    <row r="1225" spans="1:11" ht="15.75" customHeight="1">
      <c r="A1225" s="4" t="s">
        <v>2112</v>
      </c>
      <c r="B1225" s="4" t="s">
        <v>602</v>
      </c>
      <c r="C1225" s="4">
        <v>2</v>
      </c>
      <c r="D1225" s="4">
        <v>1</v>
      </c>
      <c r="F1225" s="1">
        <v>3</v>
      </c>
      <c r="G1225" s="1">
        <f>VLOOKUP(A1225,'Tabela IBGE_Município'!A:C,2)</f>
        <v>8315</v>
      </c>
      <c r="H1225" s="4" t="s">
        <v>638</v>
      </c>
      <c r="I1225" s="28">
        <f>VLOOKUP(DADOS!A1225,'Tabela IBGE_Município'!A:E,5)</f>
        <v>0.63100000000000001</v>
      </c>
      <c r="J1225" s="2">
        <f t="shared" si="19"/>
        <v>4.8105832832230909E-4</v>
      </c>
      <c r="K1225" s="20">
        <f>(VLOOKUP(B1225,'Celulares por Região'!A:H,6))/G1225</f>
        <v>0.19037883343355383</v>
      </c>
    </row>
    <row r="1226" spans="1:11" ht="15.75" customHeight="1">
      <c r="A1226" s="4" t="s">
        <v>2113</v>
      </c>
      <c r="B1226" s="4" t="s">
        <v>617</v>
      </c>
      <c r="C1226" s="4">
        <v>2</v>
      </c>
      <c r="D1226" s="4">
        <v>3</v>
      </c>
      <c r="E1226" s="4">
        <v>2</v>
      </c>
      <c r="F1226" s="1">
        <v>8</v>
      </c>
      <c r="G1226" s="1">
        <f>VLOOKUP(A1226,'Tabela IBGE_Município'!A:C,2)</f>
        <v>7255</v>
      </c>
      <c r="H1226" s="4" t="s">
        <v>637</v>
      </c>
      <c r="I1226" s="28">
        <f>VLOOKUP(DADOS!A1226,'Tabela IBGE_Município'!A:E,5)</f>
        <v>0.65400000000000003</v>
      </c>
      <c r="J1226" s="2">
        <f t="shared" si="19"/>
        <v>1.7918676774638181E-3</v>
      </c>
      <c r="K1226" s="20">
        <f>(VLOOKUP(B1226,'Celulares por Região'!A:H,6))/G1226</f>
        <v>1.9572708476912472E-2</v>
      </c>
    </row>
    <row r="1227" spans="1:11" ht="15.75" customHeight="1">
      <c r="A1227" s="4" t="s">
        <v>2114</v>
      </c>
      <c r="B1227" s="4" t="s">
        <v>620</v>
      </c>
      <c r="C1227" s="4">
        <v>2</v>
      </c>
      <c r="D1227" s="4">
        <v>3</v>
      </c>
      <c r="E1227" s="4">
        <v>3</v>
      </c>
      <c r="F1227" s="1">
        <v>1</v>
      </c>
      <c r="G1227" s="1">
        <f>VLOOKUP(A1227,'Tabela IBGE_Município'!A:C,2)</f>
        <v>2884</v>
      </c>
      <c r="H1227" s="4" t="s">
        <v>638</v>
      </c>
      <c r="I1227" s="28">
        <f>VLOOKUP(DADOS!A1227,'Tabela IBGE_Município'!A:E,5)</f>
        <v>0.75700000000000001</v>
      </c>
      <c r="J1227" s="2">
        <f t="shared" si="19"/>
        <v>2.4271844660194173E-3</v>
      </c>
      <c r="K1227" s="20">
        <f>(VLOOKUP(B1227,'Celulares por Região'!A:H,6))/G1227</f>
        <v>0.23335644937586686</v>
      </c>
    </row>
    <row r="1228" spans="1:11" ht="15.75" customHeight="1">
      <c r="A1228" s="4" t="s">
        <v>2115</v>
      </c>
      <c r="B1228" s="4" t="s">
        <v>622</v>
      </c>
      <c r="C1228" s="4">
        <v>1</v>
      </c>
      <c r="D1228" s="4">
        <v>1</v>
      </c>
      <c r="F1228" s="1"/>
      <c r="G1228" s="1">
        <f>VLOOKUP(A1228,'Tabela IBGE_Município'!A:C,2)</f>
        <v>2378</v>
      </c>
      <c r="H1228" s="4" t="s">
        <v>638</v>
      </c>
      <c r="I1228" s="28">
        <f>VLOOKUP(DADOS!A1228,'Tabela IBGE_Município'!A:E,5)</f>
        <v>0.59299999999999997</v>
      </c>
      <c r="J1228" s="2">
        <f t="shared" si="19"/>
        <v>4.2052144659377626E-4</v>
      </c>
      <c r="K1228" s="20">
        <f>(VLOOKUP(B1228,'Celulares por Região'!A:H,6))/G1228</f>
        <v>0.54205214465937768</v>
      </c>
    </row>
    <row r="1229" spans="1:11" ht="15.75" customHeight="1">
      <c r="A1229" s="4" t="s">
        <v>2117</v>
      </c>
      <c r="B1229" s="4" t="s">
        <v>609</v>
      </c>
      <c r="C1229" s="4">
        <v>5</v>
      </c>
      <c r="D1229" s="4">
        <v>6</v>
      </c>
      <c r="E1229" s="4">
        <v>6</v>
      </c>
      <c r="F1229" s="1">
        <v>1</v>
      </c>
      <c r="G1229" s="1">
        <f>VLOOKUP(A1229,'Tabela IBGE_Município'!A:C,2)</f>
        <v>6528</v>
      </c>
      <c r="H1229" s="4" t="s">
        <v>638</v>
      </c>
      <c r="I1229" s="28">
        <f>VLOOKUP(DADOS!A1229,'Tabela IBGE_Município'!A:E,5)</f>
        <v>0.72299999999999998</v>
      </c>
      <c r="J1229" s="2">
        <f t="shared" si="19"/>
        <v>1.9914215686274508E-3</v>
      </c>
      <c r="K1229" s="20">
        <f>(VLOOKUP(B1229,'Celulares por Região'!A:H,6))/G1229</f>
        <v>0.11243872549019608</v>
      </c>
    </row>
    <row r="1230" spans="1:11" ht="15.75" customHeight="1">
      <c r="A1230" s="4" t="s">
        <v>2118</v>
      </c>
      <c r="B1230" s="4" t="s">
        <v>609</v>
      </c>
      <c r="D1230" s="4">
        <v>1</v>
      </c>
      <c r="E1230" s="4">
        <v>1</v>
      </c>
      <c r="F1230" s="1">
        <v>2</v>
      </c>
      <c r="G1230" s="1">
        <f>VLOOKUP(A1230,'Tabela IBGE_Município'!A:C,2)</f>
        <v>5030</v>
      </c>
      <c r="H1230" s="4" t="s">
        <v>637</v>
      </c>
      <c r="I1230" s="28">
        <f>VLOOKUP(DADOS!A1230,'Tabela IBGE_Município'!A:E,5)</f>
        <v>0.60799999999999998</v>
      </c>
      <c r="J1230" s="2">
        <f t="shared" si="19"/>
        <v>7.9522862823061633E-4</v>
      </c>
      <c r="K1230" s="20">
        <f>(VLOOKUP(B1230,'Celulares por Região'!A:H,6))/G1230</f>
        <v>0.14592445328031808</v>
      </c>
    </row>
    <row r="1231" spans="1:11" ht="15.75" customHeight="1">
      <c r="A1231" s="4" t="s">
        <v>2119</v>
      </c>
      <c r="B1231" s="4" t="s">
        <v>602</v>
      </c>
      <c r="D1231" s="4">
        <v>5</v>
      </c>
      <c r="E1231" s="4">
        <v>3</v>
      </c>
      <c r="F1231" s="1">
        <v>2</v>
      </c>
      <c r="G1231" s="1">
        <f>VLOOKUP(A1231,'Tabela IBGE_Município'!A:C,2)</f>
        <v>3424</v>
      </c>
      <c r="H1231" s="4" t="s">
        <v>637</v>
      </c>
      <c r="I1231" s="28">
        <f>VLOOKUP(DADOS!A1231,'Tabela IBGE_Município'!A:E,5)</f>
        <v>0.71599999999999997</v>
      </c>
      <c r="J1231" s="2">
        <f t="shared" si="19"/>
        <v>2.9205607476635513E-3</v>
      </c>
      <c r="K1231" s="20">
        <f>(VLOOKUP(B1231,'Celulares por Região'!A:H,6))/G1231</f>
        <v>0.46232476635514019</v>
      </c>
    </row>
    <row r="1232" spans="1:11" ht="15.75" customHeight="1">
      <c r="A1232" s="4" t="s">
        <v>2120</v>
      </c>
      <c r="B1232" s="4" t="s">
        <v>618</v>
      </c>
      <c r="C1232" s="4">
        <v>5</v>
      </c>
      <c r="D1232" s="4">
        <v>2</v>
      </c>
      <c r="E1232" s="4">
        <v>3</v>
      </c>
      <c r="F1232" s="1"/>
      <c r="G1232" s="1">
        <f>VLOOKUP(A1232,'Tabela IBGE_Município'!A:C,2)</f>
        <v>5266</v>
      </c>
      <c r="H1232" s="4" t="s">
        <v>640</v>
      </c>
      <c r="I1232" s="28">
        <f>VLOOKUP(DADOS!A1232,'Tabela IBGE_Município'!A:E,5)</f>
        <v>0.71799999999999997</v>
      </c>
      <c r="J1232" s="2">
        <f t="shared" si="19"/>
        <v>9.4948727687048991E-4</v>
      </c>
      <c r="K1232" s="20">
        <f>(VLOOKUP(B1232,'Celulares por Região'!A:H,6))/G1232</f>
        <v>2.0298139004937332</v>
      </c>
    </row>
    <row r="1233" spans="1:11" ht="15.75" customHeight="1">
      <c r="A1233" s="4" t="s">
        <v>2122</v>
      </c>
      <c r="B1233" s="4" t="s">
        <v>608</v>
      </c>
      <c r="C1233" s="4">
        <v>2</v>
      </c>
      <c r="D1233" s="4">
        <v>8</v>
      </c>
      <c r="E1233" s="4">
        <v>6</v>
      </c>
      <c r="F1233" s="1">
        <v>1</v>
      </c>
      <c r="G1233" s="1">
        <f>VLOOKUP(A1233,'Tabela IBGE_Município'!A:C,2)</f>
        <v>22178</v>
      </c>
      <c r="H1233" s="4" t="s">
        <v>637</v>
      </c>
      <c r="I1233" s="28">
        <f>VLOOKUP(DADOS!A1233,'Tabela IBGE_Município'!A:E,5)</f>
        <v>0.70099999999999996</v>
      </c>
      <c r="J1233" s="2">
        <f t="shared" si="19"/>
        <v>6.7634592839751107E-4</v>
      </c>
      <c r="K1233" s="20">
        <f>(VLOOKUP(B1233,'Celulares por Região'!A:H,6))/G1233</f>
        <v>0.1772026332401479</v>
      </c>
    </row>
    <row r="1234" spans="1:11" ht="15.75" customHeight="1">
      <c r="A1234" s="4" t="s">
        <v>2125</v>
      </c>
      <c r="B1234" s="4" t="s">
        <v>602</v>
      </c>
      <c r="C1234" s="4">
        <v>1</v>
      </c>
      <c r="D1234" s="4">
        <v>2</v>
      </c>
      <c r="E1234" s="4">
        <v>2</v>
      </c>
      <c r="F1234" s="1">
        <v>2</v>
      </c>
      <c r="G1234" s="1">
        <f>VLOOKUP(A1234,'Tabela IBGE_Município'!A:C,2)</f>
        <v>3002</v>
      </c>
      <c r="H1234" s="4" t="s">
        <v>640</v>
      </c>
      <c r="I1234" s="28">
        <f>VLOOKUP(DADOS!A1234,'Tabela IBGE_Município'!A:E,5)</f>
        <v>0.7</v>
      </c>
      <c r="J1234" s="2">
        <f t="shared" si="19"/>
        <v>1.9986675549633578E-3</v>
      </c>
      <c r="K1234" s="20">
        <f>(VLOOKUP(B1234,'Celulares por Região'!A:H,6))/G1234</f>
        <v>0.52731512325116592</v>
      </c>
    </row>
    <row r="1235" spans="1:11" ht="15.75" customHeight="1">
      <c r="A1235" s="4" t="s">
        <v>2126</v>
      </c>
      <c r="B1235" s="4" t="s">
        <v>611</v>
      </c>
      <c r="C1235" s="4">
        <v>4</v>
      </c>
      <c r="D1235" s="4">
        <v>3</v>
      </c>
      <c r="E1235" s="4">
        <v>1</v>
      </c>
      <c r="F1235" s="1"/>
      <c r="G1235" s="1">
        <f>VLOOKUP(A1235,'Tabela IBGE_Município'!A:C,2)</f>
        <v>3790</v>
      </c>
      <c r="H1235" s="4" t="s">
        <v>637</v>
      </c>
      <c r="I1235" s="28">
        <f>VLOOKUP(DADOS!A1235,'Tabela IBGE_Município'!A:E,5)</f>
        <v>0.70599999999999996</v>
      </c>
      <c r="J1235" s="2">
        <f t="shared" si="19"/>
        <v>1.0554089709762533E-3</v>
      </c>
      <c r="K1235" s="20">
        <f>(VLOOKUP(B1235,'Celulares por Região'!A:H,6))/G1235</f>
        <v>1.062532981530343</v>
      </c>
    </row>
    <row r="1236" spans="1:11" ht="15.75" customHeight="1">
      <c r="A1236" s="4" t="s">
        <v>2127</v>
      </c>
      <c r="B1236" s="4" t="s">
        <v>600</v>
      </c>
      <c r="D1236" s="4">
        <v>3</v>
      </c>
      <c r="E1236" s="4">
        <v>4</v>
      </c>
      <c r="F1236" s="1">
        <v>1</v>
      </c>
      <c r="G1236" s="1">
        <f>VLOOKUP(A1236,'Tabela IBGE_Município'!A:C,2)</f>
        <v>7609</v>
      </c>
      <c r="H1236" s="4" t="s">
        <v>637</v>
      </c>
      <c r="I1236" s="28">
        <f>VLOOKUP(DADOS!A1236,'Tabela IBGE_Município'!A:E,5)</f>
        <v>0.73</v>
      </c>
      <c r="J1236" s="2">
        <f t="shared" si="19"/>
        <v>1.0513865159679327E-3</v>
      </c>
      <c r="K1236" s="20">
        <f>(VLOOKUP(B1236,'Celulares por Região'!A:H,6))/G1236</f>
        <v>0.47930082796688134</v>
      </c>
    </row>
    <row r="1237" spans="1:11" ht="15.75" customHeight="1">
      <c r="A1237" s="4" t="s">
        <v>2128</v>
      </c>
      <c r="B1237" s="4" t="s">
        <v>620</v>
      </c>
      <c r="C1237" s="4">
        <v>4</v>
      </c>
      <c r="D1237" s="4">
        <v>8</v>
      </c>
      <c r="E1237" s="4">
        <v>4</v>
      </c>
      <c r="F1237" s="1">
        <v>5</v>
      </c>
      <c r="G1237" s="1">
        <f>VLOOKUP(A1237,'Tabela IBGE_Município'!A:C,2)</f>
        <v>15545</v>
      </c>
      <c r="H1237" s="4" t="s">
        <v>640</v>
      </c>
      <c r="I1237" s="28">
        <f>VLOOKUP(DADOS!A1237,'Tabela IBGE_Município'!A:E,5)</f>
        <v>0.74099999999999999</v>
      </c>
      <c r="J1237" s="2">
        <f t="shared" si="19"/>
        <v>1.0935992280476038E-3</v>
      </c>
      <c r="K1237" s="20">
        <f>(VLOOKUP(B1237,'Celulares por Região'!A:H,6))/G1237</f>
        <v>4.3293663557413958E-2</v>
      </c>
    </row>
    <row r="1238" spans="1:11" ht="15.75" customHeight="1">
      <c r="A1238" s="4" t="s">
        <v>2129</v>
      </c>
      <c r="B1238" s="4" t="s">
        <v>616</v>
      </c>
      <c r="C1238" s="4">
        <v>2</v>
      </c>
      <c r="D1238" s="4">
        <v>2</v>
      </c>
      <c r="F1238" s="1"/>
      <c r="G1238" s="1">
        <f>VLOOKUP(A1238,'Tabela IBGE_Município'!A:C,2)</f>
        <v>2479</v>
      </c>
      <c r="H1238" s="4" t="s">
        <v>637</v>
      </c>
      <c r="I1238" s="28">
        <f>VLOOKUP(DADOS!A1238,'Tabela IBGE_Município'!A:E,5)</f>
        <v>0.56100000000000005</v>
      </c>
      <c r="J1238" s="2">
        <f t="shared" si="19"/>
        <v>8.0677692617991124E-4</v>
      </c>
      <c r="K1238" s="20">
        <f>(VLOOKUP(B1238,'Celulares por Região'!A:H,6))/G1238</f>
        <v>1.1782977006857605</v>
      </c>
    </row>
    <row r="1239" spans="1:11" ht="15.75" customHeight="1">
      <c r="A1239" s="4" t="s">
        <v>2130</v>
      </c>
      <c r="B1239" s="4" t="s">
        <v>629</v>
      </c>
      <c r="C1239" s="4">
        <v>1</v>
      </c>
      <c r="F1239" s="1">
        <v>1</v>
      </c>
      <c r="G1239" s="1">
        <f>VLOOKUP(A1239,'Tabela IBGE_Município'!A:C,2)</f>
        <v>1799</v>
      </c>
      <c r="H1239" s="4" t="s">
        <v>637</v>
      </c>
      <c r="I1239" s="28">
        <f>VLOOKUP(DADOS!A1239,'Tabela IBGE_Município'!A:E,5)</f>
        <v>0.61</v>
      </c>
      <c r="J1239" s="2">
        <f t="shared" si="19"/>
        <v>5.5586436909394106E-4</v>
      </c>
      <c r="K1239" s="20">
        <f>(VLOOKUP(B1239,'Celulares por Região'!A:H,6))/G1239</f>
        <v>25.578654808226794</v>
      </c>
    </row>
    <row r="1240" spans="1:11" ht="15.75" customHeight="1">
      <c r="A1240" s="4" t="s">
        <v>2131</v>
      </c>
      <c r="B1240" s="4" t="s">
        <v>602</v>
      </c>
      <c r="C1240" s="4">
        <v>2</v>
      </c>
      <c r="D1240" s="4">
        <v>3</v>
      </c>
      <c r="F1240" s="1">
        <v>2</v>
      </c>
      <c r="G1240" s="1">
        <f>VLOOKUP(A1240,'Tabela IBGE_Município'!A:C,2)</f>
        <v>7029</v>
      </c>
      <c r="H1240" s="4" t="s">
        <v>637</v>
      </c>
      <c r="I1240" s="28">
        <f>VLOOKUP(DADOS!A1240,'Tabela IBGE_Município'!A:E,5)</f>
        <v>0.65700000000000003</v>
      </c>
      <c r="J1240" s="2">
        <f t="shared" si="19"/>
        <v>7.1133873950775359E-4</v>
      </c>
      <c r="K1240" s="20">
        <f>(VLOOKUP(B1240,'Celulares por Região'!A:H,6))/G1240</f>
        <v>0.2252098449281548</v>
      </c>
    </row>
    <row r="1241" spans="1:11" ht="15.75" customHeight="1">
      <c r="A1241" s="4" t="s">
        <v>2132</v>
      </c>
      <c r="B1241" s="4" t="s">
        <v>602</v>
      </c>
      <c r="C1241" s="4">
        <v>2</v>
      </c>
      <c r="D1241" s="4">
        <v>2</v>
      </c>
      <c r="E1241" s="4">
        <v>1</v>
      </c>
      <c r="F1241" s="1"/>
      <c r="G1241" s="1">
        <f>VLOOKUP(A1241,'Tabela IBGE_Município'!A:C,2)</f>
        <v>5215</v>
      </c>
      <c r="H1241" s="4" t="s">
        <v>637</v>
      </c>
      <c r="I1241" s="28">
        <f>VLOOKUP(DADOS!A1241,'Tabela IBGE_Município'!A:E,5)</f>
        <v>0.60499999999999998</v>
      </c>
      <c r="J1241" s="2">
        <f t="shared" si="19"/>
        <v>5.7526366251198463E-4</v>
      </c>
      <c r="K1241" s="20">
        <f>(VLOOKUP(B1241,'Celulares por Região'!A:H,6))/G1241</f>
        <v>0.30354745925215726</v>
      </c>
    </row>
    <row r="1242" spans="1:11" ht="15.75" customHeight="1">
      <c r="A1242" s="4" t="s">
        <v>2133</v>
      </c>
      <c r="B1242" s="4" t="s">
        <v>602</v>
      </c>
      <c r="C1242" s="4">
        <v>1</v>
      </c>
      <c r="D1242" s="4">
        <v>2</v>
      </c>
      <c r="E1242" s="4">
        <v>4</v>
      </c>
      <c r="F1242" s="1">
        <v>8</v>
      </c>
      <c r="G1242" s="1">
        <f>VLOOKUP(A1242,'Tabela IBGE_Município'!A:C,2)</f>
        <v>3424</v>
      </c>
      <c r="H1242" s="4" t="s">
        <v>638</v>
      </c>
      <c r="I1242" s="28">
        <f>VLOOKUP(DADOS!A1242,'Tabela IBGE_Município'!A:E,5)</f>
        <v>0.66</v>
      </c>
      <c r="J1242" s="2">
        <f t="shared" si="19"/>
        <v>4.0887850467289715E-3</v>
      </c>
      <c r="K1242" s="20">
        <f>(VLOOKUP(B1242,'Celulares por Região'!A:H,6))/G1242</f>
        <v>0.46232476635514019</v>
      </c>
    </row>
    <row r="1243" spans="1:11" ht="15.75" customHeight="1">
      <c r="A1243" s="4" t="s">
        <v>2134</v>
      </c>
      <c r="B1243" s="4" t="s">
        <v>621</v>
      </c>
      <c r="C1243" s="4">
        <v>1</v>
      </c>
      <c r="D1243" s="4">
        <v>1</v>
      </c>
      <c r="E1243" s="4">
        <v>1</v>
      </c>
      <c r="F1243" s="1"/>
      <c r="G1243" s="1">
        <f>VLOOKUP(A1243,'Tabela IBGE_Município'!A:C,2)</f>
        <v>19976</v>
      </c>
      <c r="H1243" s="4" t="s">
        <v>637</v>
      </c>
      <c r="I1243" s="28">
        <f>VLOOKUP(DADOS!A1243,'Tabela IBGE_Município'!A:E,5)</f>
        <v>0.63200000000000001</v>
      </c>
      <c r="J1243" s="2">
        <f t="shared" si="19"/>
        <v>1.0012014417300761E-4</v>
      </c>
      <c r="K1243" s="20">
        <f>(VLOOKUP(B1243,'Celulares por Região'!A:H,6))/G1243</f>
        <v>0.10402482979575491</v>
      </c>
    </row>
    <row r="1244" spans="1:11" ht="15.75" customHeight="1">
      <c r="A1244" s="4" t="s">
        <v>2135</v>
      </c>
      <c r="B1244" s="4" t="s">
        <v>620</v>
      </c>
      <c r="C1244" s="4">
        <v>2</v>
      </c>
      <c r="D1244" s="4">
        <v>3</v>
      </c>
      <c r="E1244" s="4">
        <v>4</v>
      </c>
      <c r="F1244" s="1">
        <v>2</v>
      </c>
      <c r="G1244" s="1">
        <f>VLOOKUP(A1244,'Tabela IBGE_Município'!A:C,2)</f>
        <v>4974</v>
      </c>
      <c r="H1244" s="4" t="s">
        <v>640</v>
      </c>
      <c r="I1244" s="28">
        <f>VLOOKUP(DADOS!A1244,'Tabela IBGE_Município'!A:E,5)</f>
        <v>0.73</v>
      </c>
      <c r="J1244" s="2">
        <f t="shared" si="19"/>
        <v>1.8094089264173703E-3</v>
      </c>
      <c r="K1244" s="20">
        <f>(VLOOKUP(B1244,'Celulares por Região'!A:H,6))/G1244</f>
        <v>0.13530357860876557</v>
      </c>
    </row>
    <row r="1245" spans="1:11" ht="15.75" customHeight="1">
      <c r="A1245" s="4" t="s">
        <v>2136</v>
      </c>
      <c r="B1245" s="4" t="s">
        <v>602</v>
      </c>
      <c r="C1245" s="4">
        <v>1</v>
      </c>
      <c r="D1245" s="4">
        <v>2</v>
      </c>
      <c r="E1245" s="4">
        <v>1</v>
      </c>
      <c r="F1245" s="1">
        <v>3</v>
      </c>
      <c r="G1245" s="1">
        <f>VLOOKUP(A1245,'Tabela IBGE_Município'!A:C,2)</f>
        <v>4270</v>
      </c>
      <c r="H1245" s="4" t="s">
        <v>637</v>
      </c>
      <c r="I1245" s="28">
        <f>VLOOKUP(DADOS!A1245,'Tabela IBGE_Município'!A:E,5)</f>
        <v>0.623</v>
      </c>
      <c r="J1245" s="2">
        <f t="shared" si="19"/>
        <v>1.405152224824356E-3</v>
      </c>
      <c r="K1245" s="20">
        <f>(VLOOKUP(B1245,'Celulares por Região'!A:H,6))/G1245</f>
        <v>0.37072599531615924</v>
      </c>
    </row>
    <row r="1246" spans="1:11" ht="15.75" customHeight="1">
      <c r="A1246" s="4" t="s">
        <v>2137</v>
      </c>
      <c r="B1246" s="4" t="s">
        <v>602</v>
      </c>
      <c r="C1246" s="4">
        <v>1</v>
      </c>
      <c r="E1246" s="4">
        <v>1</v>
      </c>
      <c r="F1246" s="1">
        <v>44</v>
      </c>
      <c r="G1246" s="1">
        <f>VLOOKUP(A1246,'Tabela IBGE_Município'!A:C,2)</f>
        <v>11086</v>
      </c>
      <c r="H1246" s="4" t="s">
        <v>637</v>
      </c>
      <c r="I1246" s="28">
        <f>VLOOKUP(DADOS!A1246,'Tabela IBGE_Município'!A:E,5)</f>
        <v>0.76400000000000001</v>
      </c>
      <c r="J1246" s="2">
        <f t="shared" si="19"/>
        <v>4.0591737326357569E-3</v>
      </c>
      <c r="K1246" s="20">
        <f>(VLOOKUP(B1246,'Celulares por Região'!A:H,6))/G1246</f>
        <v>0.1427927115280534</v>
      </c>
    </row>
    <row r="1247" spans="1:11" ht="15.75" customHeight="1">
      <c r="A1247" s="4" t="s">
        <v>2138</v>
      </c>
      <c r="B1247" s="4" t="s">
        <v>600</v>
      </c>
      <c r="C1247" s="4">
        <v>3</v>
      </c>
      <c r="D1247" s="4">
        <v>4</v>
      </c>
      <c r="E1247" s="4">
        <v>1</v>
      </c>
      <c r="F1247" s="1">
        <v>2</v>
      </c>
      <c r="G1247" s="1">
        <f>VLOOKUP(A1247,'Tabela IBGE_Município'!A:C,2)</f>
        <v>7614</v>
      </c>
      <c r="H1247" s="4" t="s">
        <v>640</v>
      </c>
      <c r="I1247" s="28">
        <f>VLOOKUP(DADOS!A1247,'Tabela IBGE_Município'!A:E,5)</f>
        <v>0.65300000000000002</v>
      </c>
      <c r="J1247" s="2">
        <f t="shared" si="19"/>
        <v>9.1935907538744414E-4</v>
      </c>
      <c r="K1247" s="20">
        <f>(VLOOKUP(B1247,'Celulares por Região'!A:H,6))/G1247</f>
        <v>0.47898607827685841</v>
      </c>
    </row>
    <row r="1248" spans="1:11" ht="15.75" customHeight="1">
      <c r="A1248" s="4" t="s">
        <v>2140</v>
      </c>
      <c r="B1248" s="4" t="s">
        <v>602</v>
      </c>
      <c r="C1248" s="4">
        <v>1</v>
      </c>
      <c r="D1248" s="4">
        <v>5</v>
      </c>
      <c r="E1248" s="4">
        <v>5</v>
      </c>
      <c r="F1248" s="1"/>
      <c r="G1248" s="1">
        <f>VLOOKUP(A1248,'Tabela IBGE_Município'!A:C,2)</f>
        <v>4778</v>
      </c>
      <c r="H1248" s="4" t="s">
        <v>640</v>
      </c>
      <c r="I1248" s="28">
        <f>VLOOKUP(DADOS!A1248,'Tabela IBGE_Município'!A:E,5)</f>
        <v>0.60799999999999998</v>
      </c>
      <c r="J1248" s="2">
        <f t="shared" si="19"/>
        <v>2.0929259104227708E-3</v>
      </c>
      <c r="K1248" s="20">
        <f>(VLOOKUP(B1248,'Celulares por Região'!A:H,6))/G1248</f>
        <v>0.33131017161992465</v>
      </c>
    </row>
    <row r="1249" spans="1:11" ht="15.75" customHeight="1">
      <c r="A1249" s="4" t="s">
        <v>2141</v>
      </c>
      <c r="B1249" s="4" t="s">
        <v>602</v>
      </c>
      <c r="C1249" s="4">
        <v>9</v>
      </c>
      <c r="D1249" s="4">
        <v>8</v>
      </c>
      <c r="E1249" s="4">
        <v>5</v>
      </c>
      <c r="F1249" s="1">
        <v>1</v>
      </c>
      <c r="G1249" s="1">
        <f>VLOOKUP(A1249,'Tabela IBGE_Município'!A:C,2)</f>
        <v>6943</v>
      </c>
      <c r="H1249" s="4" t="s">
        <v>637</v>
      </c>
      <c r="I1249" s="28">
        <f>VLOOKUP(DADOS!A1249,'Tabela IBGE_Município'!A:E,5)</f>
        <v>0.67</v>
      </c>
      <c r="J1249" s="2">
        <f t="shared" si="19"/>
        <v>2.0164194152383695E-3</v>
      </c>
      <c r="K1249" s="20">
        <f>(VLOOKUP(B1249,'Celulares por Região'!A:H,6))/G1249</f>
        <v>0.22799942388016708</v>
      </c>
    </row>
    <row r="1250" spans="1:11" ht="15.75" customHeight="1">
      <c r="A1250" s="4" t="s">
        <v>2142</v>
      </c>
      <c r="B1250" s="4" t="s">
        <v>602</v>
      </c>
      <c r="C1250" s="4">
        <v>2</v>
      </c>
      <c r="D1250" s="4">
        <v>3</v>
      </c>
      <c r="E1250" s="4">
        <v>1</v>
      </c>
      <c r="F1250" s="1"/>
      <c r="G1250" s="1">
        <f>VLOOKUP(A1250,'Tabela IBGE_Município'!A:C,2)</f>
        <v>6868</v>
      </c>
      <c r="H1250" s="4" t="s">
        <v>637</v>
      </c>
      <c r="I1250" s="28">
        <f>VLOOKUP(DADOS!A1250,'Tabela IBGE_Município'!A:E,5)</f>
        <v>0.60899999999999999</v>
      </c>
      <c r="J1250" s="2">
        <f t="shared" si="19"/>
        <v>5.8241118229470008E-4</v>
      </c>
      <c r="K1250" s="20">
        <f>(VLOOKUP(B1250,'Celulares por Região'!A:H,6))/G1250</f>
        <v>0.23048922539312755</v>
      </c>
    </row>
    <row r="1251" spans="1:11" ht="15.75" customHeight="1">
      <c r="A1251" s="4" t="s">
        <v>2143</v>
      </c>
      <c r="B1251" s="4" t="s">
        <v>620</v>
      </c>
      <c r="C1251" s="4">
        <v>1</v>
      </c>
      <c r="D1251" s="4">
        <v>2</v>
      </c>
      <c r="E1251" s="4">
        <v>1</v>
      </c>
      <c r="F1251" s="1"/>
      <c r="G1251" s="1">
        <f>VLOOKUP(A1251,'Tabela IBGE_Município'!A:C,2)</f>
        <v>6025</v>
      </c>
      <c r="H1251" s="4" t="s">
        <v>637</v>
      </c>
      <c r="I1251" s="28">
        <f>VLOOKUP(DADOS!A1251,'Tabela IBGE_Município'!A:E,5)</f>
        <v>0.71799999999999997</v>
      </c>
      <c r="J1251" s="2">
        <f t="shared" si="19"/>
        <v>4.9792531120331949E-4</v>
      </c>
      <c r="K1251" s="20">
        <f>(VLOOKUP(B1251,'Celulares por Região'!A:H,6))/G1251</f>
        <v>0.11170124481327801</v>
      </c>
    </row>
    <row r="1252" spans="1:11" ht="15.75" customHeight="1">
      <c r="A1252" s="4" t="s">
        <v>2144</v>
      </c>
      <c r="B1252" s="4" t="s">
        <v>620</v>
      </c>
      <c r="C1252" s="4">
        <v>1</v>
      </c>
      <c r="D1252" s="4">
        <v>1</v>
      </c>
      <c r="F1252" s="1"/>
      <c r="G1252" s="1">
        <f>VLOOKUP(A1252,'Tabela IBGE_Município'!A:C,2)</f>
        <v>11211</v>
      </c>
      <c r="H1252" s="4" t="s">
        <v>637</v>
      </c>
      <c r="I1252" s="28">
        <f>VLOOKUP(DADOS!A1252,'Tabela IBGE_Município'!A:E,5)</f>
        <v>0.72499999999999998</v>
      </c>
      <c r="J1252" s="2">
        <f t="shared" si="19"/>
        <v>8.9198109000089196E-5</v>
      </c>
      <c r="K1252" s="20">
        <f>(VLOOKUP(B1252,'Celulares por Região'!A:H,6))/G1252</f>
        <v>6.0030327357060029E-2</v>
      </c>
    </row>
    <row r="1253" spans="1:11" ht="15.75" customHeight="1">
      <c r="A1253" s="4" t="s">
        <v>2145</v>
      </c>
      <c r="B1253" s="4" t="s">
        <v>617</v>
      </c>
      <c r="C1253" s="4">
        <v>3</v>
      </c>
      <c r="D1253" s="4">
        <v>1</v>
      </c>
      <c r="F1253" s="1">
        <v>1</v>
      </c>
      <c r="G1253" s="1">
        <f>VLOOKUP(A1253,'Tabela IBGE_Município'!A:C,2)</f>
        <v>9010</v>
      </c>
      <c r="H1253" s="4" t="s">
        <v>640</v>
      </c>
      <c r="I1253" s="28">
        <f>VLOOKUP(DADOS!A1253,'Tabela IBGE_Município'!A:E,5)</f>
        <v>0.74299999999999999</v>
      </c>
      <c r="J1253" s="2">
        <f t="shared" si="19"/>
        <v>2.2197558268590456E-4</v>
      </c>
      <c r="K1253" s="20">
        <f>(VLOOKUP(B1253,'Celulares por Região'!A:H,6))/G1253</f>
        <v>1.5760266370699223E-2</v>
      </c>
    </row>
    <row r="1254" spans="1:11" ht="15.75" customHeight="1">
      <c r="A1254" s="4" t="s">
        <v>2148</v>
      </c>
      <c r="B1254" s="4" t="s">
        <v>613</v>
      </c>
      <c r="C1254" s="4">
        <v>1</v>
      </c>
      <c r="D1254" s="4">
        <v>1</v>
      </c>
      <c r="E1254" s="4">
        <v>1</v>
      </c>
      <c r="F1254" s="1">
        <v>1</v>
      </c>
      <c r="G1254" s="1">
        <f>VLOOKUP(A1254,'Tabela IBGE_Município'!A:C,2)</f>
        <v>2008</v>
      </c>
      <c r="H1254" s="4" t="s">
        <v>638</v>
      </c>
      <c r="I1254" s="28">
        <f>VLOOKUP(DADOS!A1254,'Tabela IBGE_Município'!A:E,5)</f>
        <v>0.58299999999999996</v>
      </c>
      <c r="J1254" s="2">
        <f t="shared" si="19"/>
        <v>1.4940239043824701E-3</v>
      </c>
      <c r="K1254" s="20">
        <f>(VLOOKUP(B1254,'Celulares por Região'!A:H,6))/G1254</f>
        <v>0.23804780876494025</v>
      </c>
    </row>
    <row r="1255" spans="1:11" ht="15.75" customHeight="1">
      <c r="A1255" s="4" t="s">
        <v>2149</v>
      </c>
      <c r="B1255" s="4" t="s">
        <v>617</v>
      </c>
      <c r="C1255" s="4">
        <v>1</v>
      </c>
      <c r="F1255" s="1">
        <v>4</v>
      </c>
      <c r="G1255" s="1">
        <f>VLOOKUP(A1255,'Tabela IBGE_Município'!A:C,2)</f>
        <v>11467</v>
      </c>
      <c r="H1255" s="4" t="s">
        <v>638</v>
      </c>
      <c r="I1255" s="28">
        <f>VLOOKUP(DADOS!A1255,'Tabela IBGE_Município'!A:E,5)</f>
        <v>0.75700000000000001</v>
      </c>
      <c r="J1255" s="2">
        <f t="shared" si="19"/>
        <v>3.4882706898055289E-4</v>
      </c>
      <c r="K1255" s="20">
        <f>(VLOOKUP(B1255,'Celulares por Região'!A:H,6))/G1255</f>
        <v>1.2383360948809628E-2</v>
      </c>
    </row>
    <row r="1256" spans="1:11" ht="15.75" customHeight="1">
      <c r="A1256" s="4" t="s">
        <v>2150</v>
      </c>
      <c r="B1256" s="4" t="s">
        <v>623</v>
      </c>
      <c r="C1256" s="4">
        <v>12</v>
      </c>
      <c r="D1256" s="4">
        <v>27</v>
      </c>
      <c r="E1256" s="4">
        <v>8</v>
      </c>
      <c r="F1256" s="1">
        <v>4</v>
      </c>
      <c r="G1256" s="1">
        <f>VLOOKUP(A1256,'Tabela IBGE_Município'!A:C,2)</f>
        <v>7185</v>
      </c>
      <c r="H1256" s="4" t="s">
        <v>639</v>
      </c>
      <c r="I1256" s="28">
        <f>VLOOKUP(DADOS!A1256,'Tabela IBGE_Município'!A:E,5)</f>
        <v>0.53200000000000003</v>
      </c>
      <c r="J1256" s="2">
        <f t="shared" si="19"/>
        <v>5.4279749478079332E-3</v>
      </c>
      <c r="K1256" s="20">
        <f>(VLOOKUP(B1256,'Celulares por Região'!A:H,6))/G1256</f>
        <v>0.10619345859429367</v>
      </c>
    </row>
    <row r="1257" spans="1:11" ht="15.75" customHeight="1">
      <c r="A1257" s="4" t="s">
        <v>2151</v>
      </c>
      <c r="B1257" s="4" t="s">
        <v>609</v>
      </c>
      <c r="C1257" s="4">
        <v>4</v>
      </c>
      <c r="D1257" s="4">
        <v>3</v>
      </c>
      <c r="E1257" s="4">
        <v>3</v>
      </c>
      <c r="F1257" s="1">
        <v>4</v>
      </c>
      <c r="G1257" s="1">
        <f>VLOOKUP(A1257,'Tabela IBGE_Município'!A:C,2)</f>
        <v>3405</v>
      </c>
      <c r="H1257" s="4" t="s">
        <v>637</v>
      </c>
      <c r="I1257" s="28">
        <f>VLOOKUP(DADOS!A1257,'Tabela IBGE_Município'!A:E,5)</f>
        <v>0.76700000000000002</v>
      </c>
      <c r="J1257" s="2">
        <f t="shared" si="19"/>
        <v>2.936857562408223E-3</v>
      </c>
      <c r="K1257" s="20">
        <f>(VLOOKUP(B1257,'Celulares por Região'!A:H,6))/G1257</f>
        <v>0.21556534508076358</v>
      </c>
    </row>
    <row r="1258" spans="1:11" ht="15.75" customHeight="1">
      <c r="A1258" s="4" t="s">
        <v>2152</v>
      </c>
      <c r="B1258" s="4" t="s">
        <v>620</v>
      </c>
      <c r="C1258" s="4">
        <v>3</v>
      </c>
      <c r="D1258" s="4">
        <v>2</v>
      </c>
      <c r="F1258" s="1"/>
      <c r="G1258" s="1">
        <f>VLOOKUP(A1258,'Tabela IBGE_Município'!A:C,2)</f>
        <v>11067</v>
      </c>
      <c r="H1258" s="4" t="s">
        <v>638</v>
      </c>
      <c r="I1258" s="28">
        <f>VLOOKUP(DADOS!A1258,'Tabela IBGE_Município'!A:E,5)</f>
        <v>0.74199999999999999</v>
      </c>
      <c r="J1258" s="2">
        <f t="shared" si="19"/>
        <v>1.8071744826963042E-4</v>
      </c>
      <c r="K1258" s="20">
        <f>(VLOOKUP(B1258,'Celulares por Região'!A:H,6))/G1258</f>
        <v>6.081142134273064E-2</v>
      </c>
    </row>
    <row r="1259" spans="1:11" ht="15.75" customHeight="1">
      <c r="A1259" s="4" t="s">
        <v>2153</v>
      </c>
      <c r="B1259" s="4" t="s">
        <v>618</v>
      </c>
      <c r="C1259" s="4">
        <v>1</v>
      </c>
      <c r="D1259" s="4">
        <v>6</v>
      </c>
      <c r="E1259" s="4">
        <v>3</v>
      </c>
      <c r="F1259" s="1"/>
      <c r="G1259" s="1">
        <f>VLOOKUP(A1259,'Tabela IBGE_Município'!A:C,2)</f>
        <v>41038</v>
      </c>
      <c r="H1259" s="4" t="s">
        <v>640</v>
      </c>
      <c r="I1259" s="28">
        <f>VLOOKUP(DADOS!A1259,'Tabela IBGE_Município'!A:E,5)</f>
        <v>0.69</v>
      </c>
      <c r="J1259" s="2">
        <f t="shared" si="19"/>
        <v>2.1930893318387835E-4</v>
      </c>
      <c r="K1259" s="20">
        <f>(VLOOKUP(B1259,'Celulares por Região'!A:H,6))/G1259</f>
        <v>0.26046590964471955</v>
      </c>
    </row>
    <row r="1260" spans="1:11" ht="15.75" customHeight="1">
      <c r="A1260" s="4" t="s">
        <v>2154</v>
      </c>
      <c r="B1260" s="4" t="s">
        <v>608</v>
      </c>
      <c r="C1260" s="4">
        <v>3</v>
      </c>
      <c r="D1260" s="4">
        <v>4</v>
      </c>
      <c r="E1260" s="4">
        <v>4</v>
      </c>
      <c r="F1260" s="1"/>
      <c r="G1260" s="1">
        <f>VLOOKUP(A1260,'Tabela IBGE_Município'!A:C,2)</f>
        <v>2112</v>
      </c>
      <c r="H1260" s="4" t="s">
        <v>637</v>
      </c>
      <c r="I1260" s="28">
        <f>VLOOKUP(DADOS!A1260,'Tabela IBGE_Município'!A:E,5)</f>
        <v>0.59099999999999997</v>
      </c>
      <c r="J1260" s="2">
        <f t="shared" si="19"/>
        <v>3.787878787878788E-3</v>
      </c>
      <c r="K1260" s="20">
        <f>(VLOOKUP(B1260,'Celulares por Região'!A:H,6))/G1260</f>
        <v>1.8607954545454546</v>
      </c>
    </row>
    <row r="1261" spans="1:11" ht="15.75" customHeight="1">
      <c r="A1261" s="4" t="s">
        <v>2155</v>
      </c>
      <c r="B1261" s="4" t="s">
        <v>602</v>
      </c>
      <c r="C1261" s="4">
        <v>3</v>
      </c>
      <c r="D1261" s="4">
        <v>3</v>
      </c>
      <c r="E1261" s="4">
        <v>3</v>
      </c>
      <c r="F1261" s="1"/>
      <c r="G1261" s="1">
        <f>VLOOKUP(A1261,'Tabela IBGE_Município'!A:C,2)</f>
        <v>8159</v>
      </c>
      <c r="H1261" s="4" t="s">
        <v>637</v>
      </c>
      <c r="I1261" s="28">
        <f>VLOOKUP(DADOS!A1261,'Tabela IBGE_Município'!A:E,5)</f>
        <v>0.67</v>
      </c>
      <c r="J1261" s="2">
        <f t="shared" si="19"/>
        <v>7.3538423826449316E-4</v>
      </c>
      <c r="K1261" s="20">
        <f>(VLOOKUP(B1261,'Celulares por Região'!A:H,6))/G1261</f>
        <v>0.19401887486211544</v>
      </c>
    </row>
    <row r="1262" spans="1:11" ht="15.75" customHeight="1">
      <c r="A1262" s="4" t="s">
        <v>2156</v>
      </c>
      <c r="B1262" s="4" t="s">
        <v>602</v>
      </c>
      <c r="C1262" s="4">
        <v>4</v>
      </c>
      <c r="D1262" s="4">
        <v>4</v>
      </c>
      <c r="E1262" s="4">
        <v>2</v>
      </c>
      <c r="F1262" s="1"/>
      <c r="G1262" s="1">
        <f>VLOOKUP(A1262,'Tabela IBGE_Município'!A:C,2)</f>
        <v>12240</v>
      </c>
      <c r="H1262" s="4" t="s">
        <v>638</v>
      </c>
      <c r="I1262" s="28">
        <f>VLOOKUP(DADOS!A1262,'Tabela IBGE_Município'!A:E,5)</f>
        <v>0.68799999999999994</v>
      </c>
      <c r="J1262" s="2">
        <f t="shared" si="19"/>
        <v>4.9019607843137254E-4</v>
      </c>
      <c r="K1262" s="20">
        <f>(VLOOKUP(B1262,'Celulares por Região'!A:H,6))/G1262</f>
        <v>0.12933006535947714</v>
      </c>
    </row>
    <row r="1263" spans="1:11" ht="15.75" customHeight="1">
      <c r="A1263" s="4" t="s">
        <v>2157</v>
      </c>
      <c r="B1263" s="4" t="s">
        <v>604</v>
      </c>
      <c r="C1263" s="4">
        <v>3</v>
      </c>
      <c r="F1263" s="1"/>
      <c r="G1263" s="1">
        <f>VLOOKUP(A1263,'Tabela IBGE_Município'!A:C,2)</f>
        <v>3655</v>
      </c>
      <c r="H1263" s="4" t="s">
        <v>640</v>
      </c>
      <c r="I1263" s="28">
        <f>VLOOKUP(DADOS!A1263,'Tabela IBGE_Município'!A:E,5)</f>
        <v>0.61499999999999999</v>
      </c>
      <c r="J1263" s="2">
        <f t="shared" si="19"/>
        <v>0</v>
      </c>
      <c r="K1263" s="20">
        <f>(VLOOKUP(B1263,'Celulares por Região'!A:H,6))/G1263</f>
        <v>0.50533515731874146</v>
      </c>
    </row>
    <row r="1264" spans="1:11" ht="15.75" customHeight="1">
      <c r="A1264" s="4" t="s">
        <v>2158</v>
      </c>
      <c r="B1264" s="4" t="s">
        <v>616</v>
      </c>
      <c r="D1264" s="4">
        <v>1</v>
      </c>
      <c r="E1264" s="4">
        <v>1</v>
      </c>
      <c r="F1264" s="1"/>
      <c r="G1264" s="1">
        <f>VLOOKUP(A1264,'Tabela IBGE_Município'!A:C,2)</f>
        <v>5048</v>
      </c>
      <c r="H1264" s="4" t="s">
        <v>640</v>
      </c>
      <c r="I1264" s="28">
        <f>VLOOKUP(DADOS!A1264,'Tabela IBGE_Município'!A:E,5)</f>
        <v>0.60099999999999998</v>
      </c>
      <c r="J1264" s="2">
        <f t="shared" si="19"/>
        <v>3.9619651347068147E-4</v>
      </c>
      <c r="K1264" s="20">
        <f>(VLOOKUP(B1264,'Celulares por Região'!A:H,6))/G1264</f>
        <v>0.57864500792393025</v>
      </c>
    </row>
    <row r="1265" spans="1:11" ht="15.75" customHeight="1">
      <c r="A1265" s="4" t="s">
        <v>2160</v>
      </c>
      <c r="B1265" s="4" t="s">
        <v>616</v>
      </c>
      <c r="C1265" s="4">
        <v>1</v>
      </c>
      <c r="E1265" s="4">
        <v>1</v>
      </c>
      <c r="F1265" s="1">
        <v>1</v>
      </c>
      <c r="G1265" s="1">
        <f>VLOOKUP(A1265,'Tabela IBGE_Município'!A:C,2)</f>
        <v>6922</v>
      </c>
      <c r="H1265" s="4" t="s">
        <v>637</v>
      </c>
      <c r="I1265" s="28">
        <f>VLOOKUP(DADOS!A1265,'Tabela IBGE_Município'!A:E,5)</f>
        <v>0.55000000000000004</v>
      </c>
      <c r="J1265" s="2">
        <f t="shared" si="19"/>
        <v>2.8893383415197921E-4</v>
      </c>
      <c r="K1265" s="20">
        <f>(VLOOKUP(B1265,'Celulares por Região'!A:H,6))/G1265</f>
        <v>0.4219878647789656</v>
      </c>
    </row>
    <row r="1266" spans="1:11" ht="15.75" customHeight="1">
      <c r="A1266" s="4" t="s">
        <v>2161</v>
      </c>
      <c r="B1266" s="4" t="s">
        <v>602</v>
      </c>
      <c r="C1266" s="4">
        <v>1</v>
      </c>
      <c r="D1266" s="4">
        <v>3</v>
      </c>
      <c r="E1266" s="4">
        <v>3</v>
      </c>
      <c r="F1266" s="1">
        <v>4</v>
      </c>
      <c r="G1266" s="1">
        <f>VLOOKUP(A1266,'Tabela IBGE_Município'!A:C,2)</f>
        <v>15487</v>
      </c>
      <c r="H1266" s="4" t="s">
        <v>637</v>
      </c>
      <c r="I1266" s="28">
        <f>VLOOKUP(DADOS!A1266,'Tabela IBGE_Município'!A:E,5)</f>
        <v>0.622</v>
      </c>
      <c r="J1266" s="2">
        <f t="shared" si="19"/>
        <v>6.4570284754955772E-4</v>
      </c>
      <c r="K1266" s="20">
        <f>(VLOOKUP(B1266,'Celulares por Região'!A:H,6))/G1266</f>
        <v>0.10221476076709499</v>
      </c>
    </row>
    <row r="1267" spans="1:11" ht="15.75" customHeight="1">
      <c r="A1267" s="4" t="s">
        <v>2162</v>
      </c>
      <c r="B1267" s="4" t="s">
        <v>608</v>
      </c>
      <c r="C1267" s="4">
        <v>1</v>
      </c>
      <c r="D1267" s="4">
        <v>1</v>
      </c>
      <c r="F1267" s="1">
        <v>6</v>
      </c>
      <c r="G1267" s="1">
        <f>VLOOKUP(A1267,'Tabela IBGE_Município'!A:C,2)</f>
        <v>9565</v>
      </c>
      <c r="H1267" s="4" t="s">
        <v>638</v>
      </c>
      <c r="I1267" s="28">
        <f>VLOOKUP(DADOS!A1267,'Tabela IBGE_Município'!A:E,5)</f>
        <v>0.63200000000000001</v>
      </c>
      <c r="J1267" s="2">
        <f t="shared" si="19"/>
        <v>7.3183481442760066E-4</v>
      </c>
      <c r="K1267" s="20">
        <f>(VLOOKUP(B1267,'Celulares por Região'!A:H,6))/G1267</f>
        <v>0.41087297438578152</v>
      </c>
    </row>
    <row r="1268" spans="1:11" ht="15.75" customHeight="1">
      <c r="A1268" s="4" t="s">
        <v>2163</v>
      </c>
      <c r="B1268" s="4" t="s">
        <v>617</v>
      </c>
      <c r="C1268" s="4">
        <v>27</v>
      </c>
      <c r="D1268" s="4">
        <v>56</v>
      </c>
      <c r="E1268" s="4">
        <v>32</v>
      </c>
      <c r="F1268" s="1">
        <v>1</v>
      </c>
      <c r="G1268" s="1">
        <f>VLOOKUP(A1268,'Tabela IBGE_Município'!A:C,2)</f>
        <v>4451</v>
      </c>
      <c r="H1268" s="4" t="s">
        <v>637</v>
      </c>
      <c r="I1268" s="28">
        <f>VLOOKUP(DADOS!A1268,'Tabela IBGE_Município'!A:E,5)</f>
        <v>0.70799999999999996</v>
      </c>
      <c r="J1268" s="2">
        <f t="shared" si="19"/>
        <v>1.9995506627724109E-2</v>
      </c>
      <c r="K1268" s="20">
        <f>(VLOOKUP(B1268,'Celulares por Região'!A:H,6))/G1268</f>
        <v>3.1902943158840708E-2</v>
      </c>
    </row>
    <row r="1269" spans="1:11" ht="15.75" customHeight="1">
      <c r="A1269" s="4" t="s">
        <v>2164</v>
      </c>
      <c r="B1269" s="4" t="s">
        <v>614</v>
      </c>
      <c r="C1269" s="4">
        <v>2</v>
      </c>
      <c r="D1269" s="4">
        <v>2</v>
      </c>
      <c r="F1269" s="1">
        <v>1</v>
      </c>
      <c r="G1269" s="1">
        <f>VLOOKUP(A1269,'Tabela IBGE_Município'!A:C,2)</f>
        <v>4065</v>
      </c>
      <c r="H1269" s="4" t="s">
        <v>637</v>
      </c>
      <c r="I1269" s="28">
        <f>VLOOKUP(DADOS!A1269,'Tabela IBGE_Município'!A:E,5)</f>
        <v>0.622</v>
      </c>
      <c r="J1269" s="2">
        <f t="shared" si="19"/>
        <v>7.3800738007380072E-4</v>
      </c>
      <c r="K1269" s="20">
        <f>(VLOOKUP(B1269,'Celulares por Região'!A:H,6))/G1269</f>
        <v>0.29544895448954489</v>
      </c>
    </row>
    <row r="1270" spans="1:11" ht="15.75" customHeight="1">
      <c r="A1270" s="4" t="s">
        <v>2166</v>
      </c>
      <c r="B1270" s="4" t="s">
        <v>602</v>
      </c>
      <c r="C1270" s="4">
        <v>1</v>
      </c>
      <c r="D1270" s="4">
        <v>1</v>
      </c>
      <c r="F1270" s="1">
        <v>3</v>
      </c>
      <c r="G1270" s="1">
        <f>VLOOKUP(A1270,'Tabela IBGE_Município'!A:C,2)</f>
        <v>23372</v>
      </c>
      <c r="H1270" s="4" t="s">
        <v>637</v>
      </c>
      <c r="I1270" s="28">
        <f>VLOOKUP(DADOS!A1270,'Tabela IBGE_Município'!A:E,5)</f>
        <v>0.71</v>
      </c>
      <c r="J1270" s="2">
        <f t="shared" si="19"/>
        <v>1.7114495978093444E-4</v>
      </c>
      <c r="K1270" s="20">
        <f>(VLOOKUP(B1270,'Celulares por Região'!A:H,6))/G1270</f>
        <v>6.7730617833304807E-2</v>
      </c>
    </row>
    <row r="1271" spans="1:11" ht="15.75" customHeight="1">
      <c r="A1271" s="4" t="s">
        <v>2167</v>
      </c>
      <c r="B1271" s="4" t="s">
        <v>602</v>
      </c>
      <c r="C1271" s="4">
        <v>1</v>
      </c>
      <c r="D1271" s="4">
        <v>1</v>
      </c>
      <c r="F1271" s="1">
        <v>4</v>
      </c>
      <c r="G1271" s="1">
        <f>VLOOKUP(A1271,'Tabela IBGE_Município'!A:C,2)</f>
        <v>2527</v>
      </c>
      <c r="H1271" s="4" t="s">
        <v>637</v>
      </c>
      <c r="I1271" s="28">
        <f>VLOOKUP(DADOS!A1271,'Tabela IBGE_Município'!A:E,5)</f>
        <v>0.68700000000000006</v>
      </c>
      <c r="J1271" s="2">
        <f t="shared" si="19"/>
        <v>1.9786307874950534E-3</v>
      </c>
      <c r="K1271" s="20">
        <f>(VLOOKUP(B1271,'Celulares por Região'!A:H,6))/G1271</f>
        <v>0.62643450732093386</v>
      </c>
    </row>
    <row r="1272" spans="1:11" ht="15.75" customHeight="1">
      <c r="A1272" s="4" t="s">
        <v>2168</v>
      </c>
      <c r="B1272" s="4" t="s">
        <v>621</v>
      </c>
      <c r="C1272" s="4">
        <v>1</v>
      </c>
      <c r="D1272" s="4">
        <v>1</v>
      </c>
      <c r="F1272" s="1"/>
      <c r="G1272" s="1">
        <f>VLOOKUP(A1272,'Tabela IBGE_Município'!A:C,2)</f>
        <v>5232</v>
      </c>
      <c r="H1272" s="4" t="s">
        <v>638</v>
      </c>
      <c r="I1272" s="28">
        <f>VLOOKUP(DADOS!A1272,'Tabela IBGE_Município'!A:E,5)</f>
        <v>0.66900000000000004</v>
      </c>
      <c r="J1272" s="2">
        <f t="shared" si="19"/>
        <v>1.9113149847094801E-4</v>
      </c>
      <c r="K1272" s="20">
        <f>(VLOOKUP(B1272,'Celulares por Região'!A:H,6))/G1272</f>
        <v>0.39717125382262997</v>
      </c>
    </row>
    <row r="1273" spans="1:11" ht="15.75" customHeight="1">
      <c r="A1273" s="4" t="s">
        <v>2169</v>
      </c>
      <c r="B1273" s="4" t="s">
        <v>616</v>
      </c>
      <c r="C1273" s="4">
        <v>2</v>
      </c>
      <c r="D1273" s="4">
        <v>1</v>
      </c>
      <c r="E1273" s="4">
        <v>1</v>
      </c>
      <c r="F1273" s="1">
        <v>2</v>
      </c>
      <c r="G1273" s="1">
        <f>VLOOKUP(A1273,'Tabela IBGE_Município'!A:C,2)</f>
        <v>2997</v>
      </c>
      <c r="H1273" s="4" t="s">
        <v>638</v>
      </c>
      <c r="I1273" s="28">
        <f>VLOOKUP(DADOS!A1273,'Tabela IBGE_Município'!A:E,5)</f>
        <v>0.55000000000000004</v>
      </c>
      <c r="J1273" s="2">
        <f t="shared" si="19"/>
        <v>1.3346680013346681E-3</v>
      </c>
      <c r="K1273" s="20">
        <f>(VLOOKUP(B1273,'Celulares por Região'!A:H,6))/G1273</f>
        <v>0.97464130797464132</v>
      </c>
    </row>
    <row r="1274" spans="1:11" ht="15.75" customHeight="1">
      <c r="A1274" s="4" t="s">
        <v>2170</v>
      </c>
      <c r="B1274" s="4" t="s">
        <v>611</v>
      </c>
      <c r="C1274" s="4">
        <v>2</v>
      </c>
      <c r="D1274" s="4">
        <v>1</v>
      </c>
      <c r="F1274" s="1"/>
      <c r="G1274" s="1">
        <f>VLOOKUP(A1274,'Tabela IBGE_Município'!A:C,2)</f>
        <v>33986</v>
      </c>
      <c r="H1274" s="4" t="s">
        <v>637</v>
      </c>
      <c r="I1274" s="28">
        <f>VLOOKUP(DADOS!A1274,'Tabela IBGE_Município'!A:E,5)</f>
        <v>0.74199999999999999</v>
      </c>
      <c r="J1274" s="2">
        <f t="shared" si="19"/>
        <v>2.9423880421349967E-5</v>
      </c>
      <c r="K1274" s="20">
        <f>(VLOOKUP(B1274,'Celulares por Região'!A:H,6))/G1274</f>
        <v>0.11848996645677631</v>
      </c>
    </row>
    <row r="1275" spans="1:11" ht="15.75" customHeight="1">
      <c r="A1275" s="4" t="s">
        <v>2171</v>
      </c>
      <c r="B1275" s="4" t="s">
        <v>602</v>
      </c>
      <c r="C1275" s="4">
        <v>2</v>
      </c>
      <c r="D1275" s="4">
        <v>6</v>
      </c>
      <c r="E1275" s="4">
        <v>3</v>
      </c>
      <c r="F1275" s="1"/>
      <c r="G1275" s="1">
        <f>VLOOKUP(A1275,'Tabela IBGE_Município'!A:C,2)</f>
        <v>4354</v>
      </c>
      <c r="H1275" s="4" t="s">
        <v>638</v>
      </c>
      <c r="I1275" s="28">
        <f>VLOOKUP(DADOS!A1275,'Tabela IBGE_Município'!A:E,5)</f>
        <v>0.70099999999999996</v>
      </c>
      <c r="J1275" s="2">
        <f t="shared" si="19"/>
        <v>2.0670647680293983E-3</v>
      </c>
      <c r="K1275" s="20">
        <f>(VLOOKUP(B1275,'Celulares por Região'!A:H,6))/G1275</f>
        <v>0.36357372531005971</v>
      </c>
    </row>
    <row r="1276" spans="1:11" ht="15.75" customHeight="1">
      <c r="A1276" s="4" t="s">
        <v>2172</v>
      </c>
      <c r="B1276" s="4" t="s">
        <v>617</v>
      </c>
      <c r="C1276" s="4">
        <v>1</v>
      </c>
      <c r="D1276" s="4">
        <v>1</v>
      </c>
      <c r="F1276" s="1">
        <v>8</v>
      </c>
      <c r="G1276" s="1">
        <f>VLOOKUP(A1276,'Tabela IBGE_Município'!A:C,2)</f>
        <v>4186</v>
      </c>
      <c r="H1276" s="4" t="s">
        <v>637</v>
      </c>
      <c r="I1276" s="28">
        <f>VLOOKUP(DADOS!A1276,'Tabela IBGE_Município'!A:E,5)</f>
        <v>0.7</v>
      </c>
      <c r="J1276" s="2">
        <f t="shared" si="19"/>
        <v>2.150023889154324E-3</v>
      </c>
      <c r="K1276" s="20">
        <f>(VLOOKUP(B1276,'Celulares por Região'!A:H,6))/G1276</f>
        <v>3.3922599139990448E-2</v>
      </c>
    </row>
    <row r="1277" spans="1:11" ht="15.75" customHeight="1">
      <c r="A1277" s="4" t="s">
        <v>2173</v>
      </c>
      <c r="B1277" s="4" t="s">
        <v>622</v>
      </c>
      <c r="C1277" s="4">
        <v>3</v>
      </c>
      <c r="D1277" s="4">
        <v>2</v>
      </c>
      <c r="E1277" s="4">
        <v>1</v>
      </c>
      <c r="F1277" s="1">
        <v>1</v>
      </c>
      <c r="G1277" s="1">
        <f>VLOOKUP(A1277,'Tabela IBGE_Município'!A:C,2)</f>
        <v>6619</v>
      </c>
      <c r="H1277" s="4" t="s">
        <v>637</v>
      </c>
      <c r="I1277" s="28">
        <f>VLOOKUP(DADOS!A1277,'Tabela IBGE_Município'!A:E,5)</f>
        <v>0.54500000000000004</v>
      </c>
      <c r="J1277" s="2">
        <f t="shared" si="19"/>
        <v>6.0432089439492367E-4</v>
      </c>
      <c r="K1277" s="20">
        <f>(VLOOKUP(B1277,'Celulares por Região'!A:H,6))/G1277</f>
        <v>0.19474240821876415</v>
      </c>
    </row>
    <row r="1278" spans="1:11" ht="15.75" customHeight="1">
      <c r="A1278" s="4" t="s">
        <v>2174</v>
      </c>
      <c r="B1278" s="4" t="s">
        <v>602</v>
      </c>
      <c r="C1278" s="4">
        <v>1</v>
      </c>
      <c r="E1278" s="4">
        <v>1</v>
      </c>
      <c r="F1278" s="1"/>
      <c r="G1278" s="1">
        <f>VLOOKUP(A1278,'Tabela IBGE_Município'!A:C,2)</f>
        <v>2999</v>
      </c>
      <c r="H1278" s="4" t="s">
        <v>637</v>
      </c>
      <c r="I1278" s="28">
        <f>VLOOKUP(DADOS!A1278,'Tabela IBGE_Município'!A:E,5)</f>
        <v>0.69</v>
      </c>
      <c r="J1278" s="2">
        <f t="shared" si="19"/>
        <v>3.3344448149383126E-4</v>
      </c>
      <c r="K1278" s="20">
        <f>(VLOOKUP(B1278,'Celulares por Região'!A:H,6))/G1278</f>
        <v>0.52784261420473488</v>
      </c>
    </row>
    <row r="1279" spans="1:11" ht="15.75" customHeight="1">
      <c r="A1279" s="4" t="s">
        <v>2175</v>
      </c>
      <c r="B1279" s="4" t="s">
        <v>602</v>
      </c>
      <c r="C1279" s="4">
        <v>2</v>
      </c>
      <c r="D1279" s="4">
        <v>1</v>
      </c>
      <c r="F1279" s="1"/>
      <c r="G1279" s="1">
        <f>VLOOKUP(A1279,'Tabela IBGE_Município'!A:C,2)</f>
        <v>10413</v>
      </c>
      <c r="H1279" s="4" t="s">
        <v>637</v>
      </c>
      <c r="I1279" s="28">
        <f>VLOOKUP(DADOS!A1279,'Tabela IBGE_Município'!A:E,5)</f>
        <v>0.63600000000000001</v>
      </c>
      <c r="J1279" s="2">
        <f t="shared" si="19"/>
        <v>9.6033803898972435E-5</v>
      </c>
      <c r="K1279" s="20">
        <f>(VLOOKUP(B1279,'Celulares por Região'!A:H,6))/G1279</f>
        <v>0.15202151157207336</v>
      </c>
    </row>
    <row r="1280" spans="1:11" ht="15.75" customHeight="1">
      <c r="A1280" s="4" t="s">
        <v>2176</v>
      </c>
      <c r="B1280" s="4" t="s">
        <v>602</v>
      </c>
      <c r="C1280" s="4">
        <v>1</v>
      </c>
      <c r="D1280" s="4">
        <v>1</v>
      </c>
      <c r="F1280" s="1"/>
      <c r="G1280" s="1">
        <f>VLOOKUP(A1280,'Tabela IBGE_Município'!A:C,2)</f>
        <v>10223</v>
      </c>
      <c r="H1280" s="4" t="s">
        <v>640</v>
      </c>
      <c r="I1280" s="28">
        <f>VLOOKUP(DADOS!A1280,'Tabela IBGE_Município'!A:E,5)</f>
        <v>0.72</v>
      </c>
      <c r="J1280" s="2">
        <f t="shared" si="19"/>
        <v>9.7818644233590917E-5</v>
      </c>
      <c r="K1280" s="20">
        <f>(VLOOKUP(B1280,'Celulares por Região'!A:H,6))/G1280</f>
        <v>0.15484691382177443</v>
      </c>
    </row>
    <row r="1281" spans="1:11" ht="15.75" customHeight="1">
      <c r="A1281" s="4" t="s">
        <v>2177</v>
      </c>
      <c r="B1281" s="4" t="s">
        <v>621</v>
      </c>
      <c r="D1281" s="4">
        <v>1</v>
      </c>
      <c r="E1281" s="4">
        <v>2</v>
      </c>
      <c r="F1281" s="1"/>
      <c r="G1281" s="1">
        <f>VLOOKUP(A1281,'Tabela IBGE_Município'!A:C,2)</f>
        <v>5154</v>
      </c>
      <c r="H1281" s="4" t="s">
        <v>640</v>
      </c>
      <c r="I1281" s="28">
        <f>VLOOKUP(DADOS!A1281,'Tabela IBGE_Município'!A:E,5)</f>
        <v>0.65400000000000003</v>
      </c>
      <c r="J1281" s="2">
        <f t="shared" si="19"/>
        <v>5.8207217694994178E-4</v>
      </c>
      <c r="K1281" s="20">
        <f>(VLOOKUP(B1281,'Celulares por Região'!A:H,6))/G1281</f>
        <v>0.40318199456732634</v>
      </c>
    </row>
    <row r="1282" spans="1:11" ht="15.75" customHeight="1">
      <c r="A1282" s="4" t="s">
        <v>2178</v>
      </c>
      <c r="B1282" s="4" t="s">
        <v>602</v>
      </c>
      <c r="C1282" s="4">
        <v>1</v>
      </c>
      <c r="D1282" s="4">
        <v>2</v>
      </c>
      <c r="E1282" s="4">
        <v>1</v>
      </c>
      <c r="F1282" s="1"/>
      <c r="G1282" s="1">
        <f>VLOOKUP(A1282,'Tabela IBGE_Município'!A:C,2)</f>
        <v>13427</v>
      </c>
      <c r="H1282" s="4" t="s">
        <v>637</v>
      </c>
      <c r="I1282" s="28">
        <f>VLOOKUP(DADOS!A1282,'Tabela IBGE_Município'!A:E,5)</f>
        <v>0.629</v>
      </c>
      <c r="J1282" s="2">
        <f t="shared" ref="J1282:J1345" si="20">(D1282+E1282+F1282)/G1282</f>
        <v>2.2343040142995457E-4</v>
      </c>
      <c r="K1282" s="20">
        <f>(VLOOKUP(B1282,'Celulares por Região'!A:H,6))/G1282</f>
        <v>0.11789677515453936</v>
      </c>
    </row>
    <row r="1283" spans="1:11" ht="15.75" customHeight="1">
      <c r="A1283" s="4" t="s">
        <v>2179</v>
      </c>
      <c r="B1283" s="4" t="s">
        <v>602</v>
      </c>
      <c r="C1283" s="4">
        <v>10</v>
      </c>
      <c r="D1283" s="4">
        <v>7</v>
      </c>
      <c r="E1283" s="4">
        <v>7</v>
      </c>
      <c r="F1283" s="1"/>
      <c r="G1283" s="1">
        <f>VLOOKUP(A1283,'Tabela IBGE_Município'!A:C,2)</f>
        <v>6771</v>
      </c>
      <c r="H1283" s="4" t="s">
        <v>637</v>
      </c>
      <c r="I1283" s="28">
        <f>VLOOKUP(DADOS!A1283,'Tabela IBGE_Município'!A:E,5)</f>
        <v>0.69</v>
      </c>
      <c r="J1283" s="2">
        <f t="shared" si="20"/>
        <v>2.0676414119037072E-3</v>
      </c>
      <c r="K1283" s="20">
        <f>(VLOOKUP(B1283,'Celulares por Região'!A:H,6))/G1283</f>
        <v>0.23379116821739773</v>
      </c>
    </row>
    <row r="1284" spans="1:11" ht="15.75" customHeight="1">
      <c r="A1284" s="4" t="s">
        <v>2180</v>
      </c>
      <c r="B1284" s="4" t="s">
        <v>612</v>
      </c>
      <c r="C1284" s="4">
        <v>4</v>
      </c>
      <c r="D1284" s="4">
        <v>6</v>
      </c>
      <c r="E1284" s="4">
        <v>8</v>
      </c>
      <c r="F1284" s="1"/>
      <c r="G1284" s="1">
        <f>VLOOKUP(A1284,'Tabela IBGE_Município'!A:C,2)</f>
        <v>4230</v>
      </c>
      <c r="H1284" s="4" t="s">
        <v>638</v>
      </c>
      <c r="I1284" s="28">
        <f>VLOOKUP(DADOS!A1284,'Tabela IBGE_Município'!A:E,5)</f>
        <v>0.58899999999999997</v>
      </c>
      <c r="J1284" s="2">
        <f t="shared" si="20"/>
        <v>3.3096926713947991E-3</v>
      </c>
      <c r="K1284" s="20">
        <f>(VLOOKUP(B1284,'Celulares por Região'!A:H,6))/G1284</f>
        <v>1.4427895981087471</v>
      </c>
    </row>
    <row r="1285" spans="1:11" ht="15.75" customHeight="1">
      <c r="A1285" s="4" t="s">
        <v>2181</v>
      </c>
      <c r="B1285" s="4" t="s">
        <v>624</v>
      </c>
      <c r="C1285" s="4">
        <v>1</v>
      </c>
      <c r="F1285" s="1">
        <v>3</v>
      </c>
      <c r="G1285" s="1">
        <f>VLOOKUP(A1285,'Tabela IBGE_Município'!A:C,2)</f>
        <v>19079</v>
      </c>
      <c r="H1285" s="4" t="s">
        <v>637</v>
      </c>
      <c r="I1285" s="28">
        <f>VLOOKUP(DADOS!A1285,'Tabela IBGE_Município'!A:E,5)</f>
        <v>0.7</v>
      </c>
      <c r="J1285" s="2">
        <f t="shared" si="20"/>
        <v>1.5724094554221921E-4</v>
      </c>
      <c r="K1285" s="20">
        <f>(VLOOKUP(B1285,'Celulares por Região'!A:H,6))/G1285</f>
        <v>6.9657738875203101E-2</v>
      </c>
    </row>
    <row r="1286" spans="1:11" ht="15.75" customHeight="1">
      <c r="A1286" s="4" t="s">
        <v>2181</v>
      </c>
      <c r="B1286" s="4" t="s">
        <v>624</v>
      </c>
      <c r="C1286" s="4">
        <v>1</v>
      </c>
      <c r="D1286" s="4">
        <v>1</v>
      </c>
      <c r="F1286" s="1"/>
      <c r="G1286" s="1">
        <f>VLOOKUP(A1286,'Tabela IBGE_Município'!A:C,2)</f>
        <v>19079</v>
      </c>
      <c r="H1286" s="4" t="s">
        <v>637</v>
      </c>
      <c r="I1286" s="28">
        <f>VLOOKUP(DADOS!A1286,'Tabela IBGE_Município'!A:E,5)</f>
        <v>0.7</v>
      </c>
      <c r="J1286" s="2">
        <f t="shared" si="20"/>
        <v>5.2413648514073065E-5</v>
      </c>
      <c r="K1286" s="20">
        <f>(VLOOKUP(B1286,'Celulares por Região'!A:H,6))/G1286</f>
        <v>6.9657738875203101E-2</v>
      </c>
    </row>
    <row r="1287" spans="1:11" ht="15.75" customHeight="1">
      <c r="A1287" s="4" t="s">
        <v>2182</v>
      </c>
      <c r="B1287" s="4" t="s">
        <v>620</v>
      </c>
      <c r="C1287" s="4">
        <v>2</v>
      </c>
      <c r="D1287" s="4">
        <v>3</v>
      </c>
      <c r="E1287" s="4">
        <v>1</v>
      </c>
      <c r="F1287" s="1"/>
      <c r="G1287" s="1">
        <f>VLOOKUP(A1287,'Tabela IBGE_Município'!A:C,2)</f>
        <v>5975</v>
      </c>
      <c r="H1287" s="4" t="s">
        <v>637</v>
      </c>
      <c r="I1287" s="28">
        <f>VLOOKUP(DADOS!A1287,'Tabela IBGE_Município'!A:E,5)</f>
        <v>0.73799999999999999</v>
      </c>
      <c r="J1287" s="2">
        <f t="shared" si="20"/>
        <v>6.6945606694560674E-4</v>
      </c>
      <c r="K1287" s="20">
        <f>(VLOOKUP(B1287,'Celulares por Região'!A:H,6))/G1287</f>
        <v>0.11263598326359833</v>
      </c>
    </row>
    <row r="1288" spans="1:11" ht="15.75" customHeight="1">
      <c r="A1288" s="4" t="s">
        <v>2183</v>
      </c>
      <c r="B1288" s="4" t="s">
        <v>602</v>
      </c>
      <c r="C1288" s="4">
        <v>3</v>
      </c>
      <c r="D1288" s="4">
        <v>2</v>
      </c>
      <c r="F1288" s="1"/>
      <c r="G1288" s="1">
        <f>VLOOKUP(A1288,'Tabela IBGE_Município'!A:C,2)</f>
        <v>8869</v>
      </c>
      <c r="H1288" s="4" t="s">
        <v>638</v>
      </c>
      <c r="I1288" s="28">
        <f>VLOOKUP(DADOS!A1288,'Tabela IBGE_Município'!A:E,5)</f>
        <v>0.70599999999999996</v>
      </c>
      <c r="J1288" s="2">
        <f t="shared" si="20"/>
        <v>2.2550456646747095E-4</v>
      </c>
      <c r="K1288" s="20">
        <f>(VLOOKUP(B1288,'Celulares por Região'!A:H,6))/G1288</f>
        <v>0.17848686435900327</v>
      </c>
    </row>
    <row r="1289" spans="1:11" ht="15.75" customHeight="1">
      <c r="A1289" s="4" t="s">
        <v>2184</v>
      </c>
      <c r="B1289" s="4" t="s">
        <v>624</v>
      </c>
      <c r="C1289" s="4">
        <v>1</v>
      </c>
      <c r="D1289" s="4">
        <v>1</v>
      </c>
      <c r="E1289" s="4">
        <v>1</v>
      </c>
      <c r="F1289" s="1"/>
      <c r="G1289" s="1">
        <f>VLOOKUP(A1289,'Tabela IBGE_Município'!A:C,2)</f>
        <v>8878</v>
      </c>
      <c r="H1289" s="4" t="s">
        <v>638</v>
      </c>
      <c r="I1289" s="28">
        <f>VLOOKUP(DADOS!A1289,'Tabela IBGE_Município'!A:E,5)</f>
        <v>0.747</v>
      </c>
      <c r="J1289" s="2">
        <f t="shared" si="20"/>
        <v>2.2527596305474206E-4</v>
      </c>
      <c r="K1289" s="20">
        <f>(VLOOKUP(B1289,'Celulares por Região'!A:H,6))/G1289</f>
        <v>0.14969587744987609</v>
      </c>
    </row>
    <row r="1290" spans="1:11" ht="15.75" customHeight="1">
      <c r="A1290" s="4" t="s">
        <v>2185</v>
      </c>
      <c r="B1290" s="4" t="s">
        <v>609</v>
      </c>
      <c r="C1290" s="4">
        <v>2</v>
      </c>
      <c r="D1290" s="4">
        <v>1</v>
      </c>
      <c r="F1290" s="1">
        <v>2</v>
      </c>
      <c r="G1290" s="1">
        <f>VLOOKUP(A1290,'Tabela IBGE_Município'!A:C,2)</f>
        <v>1912</v>
      </c>
      <c r="H1290" s="4" t="s">
        <v>640</v>
      </c>
      <c r="I1290" s="28">
        <f>VLOOKUP(DADOS!A1290,'Tabela IBGE_Município'!A:E,5)</f>
        <v>0.746</v>
      </c>
      <c r="J1290" s="2">
        <f t="shared" si="20"/>
        <v>1.5690376569037657E-3</v>
      </c>
      <c r="K1290" s="20">
        <f>(VLOOKUP(B1290,'Celulares por Região'!A:H,6))/G1290</f>
        <v>0.38389121338912136</v>
      </c>
    </row>
    <row r="1291" spans="1:11" ht="15.75" customHeight="1">
      <c r="A1291" s="4" t="s">
        <v>2187</v>
      </c>
      <c r="B1291" s="4" t="s">
        <v>611</v>
      </c>
      <c r="C1291" s="4">
        <v>2</v>
      </c>
      <c r="D1291" s="4">
        <v>1</v>
      </c>
      <c r="F1291" s="1">
        <v>4</v>
      </c>
      <c r="G1291" s="1">
        <f>VLOOKUP(A1291,'Tabela IBGE_Município'!A:C,2)</f>
        <v>5983</v>
      </c>
      <c r="H1291" s="4" t="s">
        <v>637</v>
      </c>
      <c r="I1291" s="28">
        <f>VLOOKUP(DADOS!A1291,'Tabela IBGE_Município'!A:E,5)</f>
        <v>0.71599999999999997</v>
      </c>
      <c r="J1291" s="2">
        <f t="shared" si="20"/>
        <v>8.3570115326759154E-4</v>
      </c>
      <c r="K1291" s="20">
        <f>(VLOOKUP(B1291,'Celulares por Região'!A:H,6))/G1291</f>
        <v>0.67307370884171824</v>
      </c>
    </row>
    <row r="1292" spans="1:11" ht="15.75" customHeight="1">
      <c r="A1292" s="4" t="s">
        <v>2188</v>
      </c>
      <c r="B1292" s="4" t="s">
        <v>617</v>
      </c>
      <c r="C1292" s="4">
        <v>3</v>
      </c>
      <c r="D1292" s="4">
        <v>4</v>
      </c>
      <c r="E1292" s="4">
        <v>1</v>
      </c>
      <c r="F1292" s="1"/>
      <c r="G1292" s="1">
        <f>VLOOKUP(A1292,'Tabela IBGE_Município'!A:C,2)</f>
        <v>4462</v>
      </c>
      <c r="H1292" s="4" t="s">
        <v>637</v>
      </c>
      <c r="I1292" s="28">
        <f>VLOOKUP(DADOS!A1292,'Tabela IBGE_Município'!A:E,5)</f>
        <v>0.72</v>
      </c>
      <c r="J1292" s="2">
        <f t="shared" si="20"/>
        <v>1.1205737337516809E-3</v>
      </c>
      <c r="K1292" s="20">
        <f>(VLOOKUP(B1292,'Celulares por Região'!A:H,6))/G1292</f>
        <v>3.1824294038547737E-2</v>
      </c>
    </row>
    <row r="1293" spans="1:11" ht="15.75" customHeight="1">
      <c r="A1293" s="4" t="s">
        <v>2189</v>
      </c>
      <c r="B1293" s="4" t="s">
        <v>615</v>
      </c>
      <c r="C1293" s="4">
        <v>1</v>
      </c>
      <c r="D1293" s="4">
        <v>1</v>
      </c>
      <c r="F1293" s="1">
        <v>4</v>
      </c>
      <c r="G1293" s="1">
        <f>VLOOKUP(A1293,'Tabela IBGE_Município'!A:C,2)</f>
        <v>4115</v>
      </c>
      <c r="H1293" s="4" t="s">
        <v>637</v>
      </c>
      <c r="I1293" s="28">
        <f>VLOOKUP(DADOS!A1293,'Tabela IBGE_Município'!A:E,5)</f>
        <v>0.621</v>
      </c>
      <c r="J1293" s="2">
        <f t="shared" si="20"/>
        <v>1.215066828675577E-3</v>
      </c>
      <c r="K1293" s="20">
        <f>(VLOOKUP(B1293,'Celulares por Região'!A:H,6))/G1293</f>
        <v>0.23013365735115432</v>
      </c>
    </row>
    <row r="1294" spans="1:11" ht="15.75" customHeight="1">
      <c r="A1294" s="4" t="s">
        <v>2190</v>
      </c>
      <c r="B1294" s="4" t="s">
        <v>609</v>
      </c>
      <c r="C1294" s="4">
        <v>1</v>
      </c>
      <c r="D1294" s="4">
        <v>3</v>
      </c>
      <c r="E1294" s="4">
        <v>3</v>
      </c>
      <c r="F1294" s="1"/>
      <c r="G1294" s="1">
        <f>VLOOKUP(A1294,'Tabela IBGE_Município'!A:C,2)</f>
        <v>1975</v>
      </c>
      <c r="H1294" s="4" t="s">
        <v>638</v>
      </c>
      <c r="I1294" s="28">
        <f>VLOOKUP(DADOS!A1294,'Tabela IBGE_Município'!A:E,5)</f>
        <v>0.54600000000000004</v>
      </c>
      <c r="J1294" s="2">
        <f t="shared" si="20"/>
        <v>3.0379746835443038E-3</v>
      </c>
      <c r="K1294" s="20">
        <f>(VLOOKUP(B1294,'Celulares por Região'!A:H,6))/G1294</f>
        <v>0.37164556962025319</v>
      </c>
    </row>
    <row r="1295" spans="1:11" ht="15.75" customHeight="1">
      <c r="A1295" s="4" t="s">
        <v>2191</v>
      </c>
      <c r="B1295" s="4" t="s">
        <v>600</v>
      </c>
      <c r="C1295" s="4">
        <v>1</v>
      </c>
      <c r="D1295" s="4">
        <v>2</v>
      </c>
      <c r="F1295" s="1">
        <v>6</v>
      </c>
      <c r="G1295" s="1">
        <f>VLOOKUP(A1295,'Tabela IBGE_Município'!A:C,2)</f>
        <v>7072</v>
      </c>
      <c r="H1295" s="4" t="s">
        <v>637</v>
      </c>
      <c r="I1295" s="28">
        <f>VLOOKUP(DADOS!A1295,'Tabela IBGE_Município'!A:E,5)</f>
        <v>0.67</v>
      </c>
      <c r="J1295" s="2">
        <f t="shared" si="20"/>
        <v>1.1312217194570137E-3</v>
      </c>
      <c r="K1295" s="20">
        <f>(VLOOKUP(B1295,'Celulares por Região'!A:H,6))/G1295</f>
        <v>0.51569570135746612</v>
      </c>
    </row>
    <row r="1296" spans="1:11" ht="15.75" customHeight="1">
      <c r="A1296" s="4" t="s">
        <v>2192</v>
      </c>
      <c r="B1296" s="4" t="s">
        <v>620</v>
      </c>
      <c r="C1296" s="4">
        <v>2</v>
      </c>
      <c r="D1296" s="4">
        <v>1</v>
      </c>
      <c r="F1296" s="1">
        <v>3</v>
      </c>
      <c r="G1296" s="1">
        <f>VLOOKUP(A1296,'Tabela IBGE_Município'!A:C,2)</f>
        <v>5552</v>
      </c>
      <c r="H1296" s="4" t="s">
        <v>638</v>
      </c>
      <c r="I1296" s="28">
        <f>VLOOKUP(DADOS!A1296,'Tabela IBGE_Município'!A:E,5)</f>
        <v>0.78</v>
      </c>
      <c r="J1296" s="2">
        <f t="shared" si="20"/>
        <v>7.2046109510086451E-4</v>
      </c>
      <c r="K1296" s="20">
        <f>(VLOOKUP(B1296,'Celulares por Região'!A:H,6))/G1296</f>
        <v>0.12121757925072046</v>
      </c>
    </row>
    <row r="1297" spans="1:11" ht="15.75" customHeight="1">
      <c r="A1297" s="4" t="s">
        <v>2193</v>
      </c>
      <c r="B1297" s="4" t="s">
        <v>620</v>
      </c>
      <c r="C1297" s="4">
        <v>2</v>
      </c>
      <c r="F1297" s="1">
        <v>3</v>
      </c>
      <c r="G1297" s="1">
        <f>VLOOKUP(A1297,'Tabela IBGE_Município'!A:C,2)</f>
        <v>7247</v>
      </c>
      <c r="H1297" s="4" t="s">
        <v>639</v>
      </c>
      <c r="I1297" s="28">
        <f>VLOOKUP(DADOS!A1297,'Tabela IBGE_Município'!A:E,5)</f>
        <v>0.748</v>
      </c>
      <c r="J1297" s="2">
        <f t="shared" si="20"/>
        <v>4.1396439906168068E-4</v>
      </c>
      <c r="K1297" s="20">
        <f>(VLOOKUP(B1297,'Celulares por Região'!A:H,6))/G1297</f>
        <v>9.2866013522837035E-2</v>
      </c>
    </row>
    <row r="1298" spans="1:11" ht="15.75" customHeight="1">
      <c r="A1298" s="4" t="s">
        <v>2194</v>
      </c>
      <c r="B1298" s="4" t="s">
        <v>630</v>
      </c>
      <c r="C1298" s="4">
        <v>3</v>
      </c>
      <c r="F1298" s="1">
        <v>1</v>
      </c>
      <c r="G1298" s="1">
        <f>VLOOKUP(A1298,'Tabela IBGE_Município'!A:C,2)</f>
        <v>47043</v>
      </c>
      <c r="H1298" s="4" t="s">
        <v>638</v>
      </c>
      <c r="I1298" s="28">
        <f>VLOOKUP(DADOS!A1298,'Tabela IBGE_Município'!A:E,5)</f>
        <v>0.65900000000000003</v>
      </c>
      <c r="J1298" s="2">
        <f t="shared" si="20"/>
        <v>2.1257147715919479E-5</v>
      </c>
      <c r="K1298" s="20">
        <f>(VLOOKUP(B1298,'Celulares por Região'!A:H,6))/G1298</f>
        <v>0.21225261994345598</v>
      </c>
    </row>
    <row r="1299" spans="1:11" ht="15.75" customHeight="1">
      <c r="A1299" s="4" t="s">
        <v>2195</v>
      </c>
      <c r="B1299" s="4" t="s">
        <v>622</v>
      </c>
      <c r="C1299" s="4">
        <v>1</v>
      </c>
      <c r="D1299" s="4">
        <v>1</v>
      </c>
      <c r="F1299" s="1"/>
      <c r="G1299" s="1">
        <f>VLOOKUP(A1299,'Tabela IBGE_Município'!A:C,2)</f>
        <v>12433</v>
      </c>
      <c r="H1299" s="4" t="s">
        <v>637</v>
      </c>
      <c r="I1299" s="28">
        <f>VLOOKUP(DADOS!A1299,'Tabela IBGE_Município'!A:E,5)</f>
        <v>0.60299999999999998</v>
      </c>
      <c r="J1299" s="2">
        <f t="shared" si="20"/>
        <v>8.0431110753639512E-5</v>
      </c>
      <c r="K1299" s="20">
        <f>(VLOOKUP(B1299,'Celulares por Região'!A:H,6))/G1299</f>
        <v>0.10367570176144132</v>
      </c>
    </row>
    <row r="1300" spans="1:11" ht="15.75" customHeight="1">
      <c r="A1300" s="4" t="s">
        <v>2196</v>
      </c>
      <c r="B1300" s="4" t="s">
        <v>613</v>
      </c>
      <c r="C1300" s="4">
        <v>1</v>
      </c>
      <c r="D1300" s="4">
        <v>1</v>
      </c>
      <c r="F1300" s="1"/>
      <c r="G1300" s="1">
        <f>VLOOKUP(A1300,'Tabela IBGE_Município'!A:C,2)</f>
        <v>11528</v>
      </c>
      <c r="H1300" s="4" t="s">
        <v>637</v>
      </c>
      <c r="I1300" s="28">
        <f>VLOOKUP(DADOS!A1300,'Tabela IBGE_Município'!A:E,5)</f>
        <v>0.67900000000000005</v>
      </c>
      <c r="J1300" s="2">
        <f t="shared" si="20"/>
        <v>8.6745315752949337E-5</v>
      </c>
      <c r="K1300" s="20">
        <f>(VLOOKUP(B1300,'Celulares por Região'!A:H,6))/G1300</f>
        <v>4.1464260929909784E-2</v>
      </c>
    </row>
    <row r="1301" spans="1:11" ht="15.75" customHeight="1">
      <c r="A1301" s="4" t="s">
        <v>2197</v>
      </c>
      <c r="B1301" s="4" t="s">
        <v>620</v>
      </c>
      <c r="C1301" s="4">
        <v>2</v>
      </c>
      <c r="D1301" s="4">
        <v>2</v>
      </c>
      <c r="E1301" s="4">
        <v>1</v>
      </c>
      <c r="F1301" s="1">
        <v>2</v>
      </c>
      <c r="G1301" s="1">
        <f>VLOOKUP(A1301,'Tabela IBGE_Município'!A:C,2)</f>
        <v>3582</v>
      </c>
      <c r="H1301" s="4" t="s">
        <v>640</v>
      </c>
      <c r="I1301" s="28">
        <f>VLOOKUP(DADOS!A1301,'Tabela IBGE_Município'!A:E,5)</f>
        <v>0.74</v>
      </c>
      <c r="J1301" s="2">
        <f t="shared" si="20"/>
        <v>1.3958682300390843E-3</v>
      </c>
      <c r="K1301" s="20">
        <f>(VLOOKUP(B1301,'Celulares por Região'!A:H,6))/G1301</f>
        <v>0.18788386376326074</v>
      </c>
    </row>
    <row r="1302" spans="1:11" ht="15.75" customHeight="1">
      <c r="A1302" s="4" t="s">
        <v>2198</v>
      </c>
      <c r="B1302" s="4" t="s">
        <v>614</v>
      </c>
      <c r="C1302" s="4">
        <v>5</v>
      </c>
      <c r="D1302" s="4">
        <v>7</v>
      </c>
      <c r="E1302" s="4">
        <v>5</v>
      </c>
      <c r="F1302" s="1">
        <v>4</v>
      </c>
      <c r="G1302" s="1">
        <f>VLOOKUP(A1302,'Tabela IBGE_Município'!A:C,2)</f>
        <v>4686</v>
      </c>
      <c r="H1302" s="4" t="s">
        <v>637</v>
      </c>
      <c r="I1302" s="28">
        <f>VLOOKUP(DADOS!A1302,'Tabela IBGE_Município'!A:E,5)</f>
        <v>0.53</v>
      </c>
      <c r="J1302" s="2">
        <f t="shared" si="20"/>
        <v>3.4144259496372174E-3</v>
      </c>
      <c r="K1302" s="20">
        <f>(VLOOKUP(B1302,'Celulares por Região'!A:H,6))/G1302</f>
        <v>0.25629534784464364</v>
      </c>
    </row>
    <row r="1303" spans="1:11" ht="15.75" customHeight="1">
      <c r="A1303" s="4" t="s">
        <v>2199</v>
      </c>
      <c r="B1303" s="4" t="s">
        <v>630</v>
      </c>
      <c r="C1303" s="4">
        <v>1</v>
      </c>
      <c r="D1303" s="4">
        <v>2</v>
      </c>
      <c r="F1303" s="1">
        <v>5</v>
      </c>
      <c r="G1303" s="1">
        <f>VLOOKUP(A1303,'Tabela IBGE_Município'!A:C,2)</f>
        <v>10023</v>
      </c>
      <c r="H1303" s="4" t="s">
        <v>639</v>
      </c>
      <c r="I1303" s="28">
        <f>VLOOKUP(DADOS!A1303,'Tabela IBGE_Município'!A:E,5)</f>
        <v>0.71099999999999997</v>
      </c>
      <c r="J1303" s="2">
        <f t="shared" si="20"/>
        <v>6.9839369450264393E-4</v>
      </c>
      <c r="K1303" s="20">
        <f>(VLOOKUP(B1303,'Celulares por Região'!A:H,6))/G1303</f>
        <v>0.99620871994412852</v>
      </c>
    </row>
    <row r="1304" spans="1:11" ht="15.75" customHeight="1">
      <c r="A1304" s="4" t="s">
        <v>2200</v>
      </c>
      <c r="B1304" s="4" t="s">
        <v>602</v>
      </c>
      <c r="C1304" s="4">
        <v>1</v>
      </c>
      <c r="D1304" s="4">
        <v>1</v>
      </c>
      <c r="F1304" s="1">
        <v>2</v>
      </c>
      <c r="G1304" s="1">
        <f>VLOOKUP(A1304,'Tabela IBGE_Município'!A:C,2)</f>
        <v>11401</v>
      </c>
      <c r="H1304" s="4" t="s">
        <v>638</v>
      </c>
      <c r="I1304" s="28">
        <f>VLOOKUP(DADOS!A1304,'Tabela IBGE_Município'!A:E,5)</f>
        <v>0.64500000000000002</v>
      </c>
      <c r="J1304" s="2">
        <f t="shared" si="20"/>
        <v>2.6313481273572496E-4</v>
      </c>
      <c r="K1304" s="20">
        <f>(VLOOKUP(B1304,'Celulares por Região'!A:H,6))/G1304</f>
        <v>0.13884746952021754</v>
      </c>
    </row>
    <row r="1305" spans="1:11" ht="15.75" customHeight="1">
      <c r="A1305" s="4" t="s">
        <v>2202</v>
      </c>
      <c r="B1305" s="4" t="s">
        <v>621</v>
      </c>
      <c r="D1305" s="4">
        <v>1</v>
      </c>
      <c r="E1305" s="4">
        <v>1</v>
      </c>
      <c r="F1305" s="1">
        <v>1</v>
      </c>
      <c r="G1305" s="1">
        <f>VLOOKUP(A1305,'Tabela IBGE_Município'!A:C,2)</f>
        <v>7870</v>
      </c>
      <c r="H1305" s="4" t="s">
        <v>637</v>
      </c>
      <c r="I1305" s="28">
        <f>VLOOKUP(DADOS!A1305,'Tabela IBGE_Município'!A:E,5)</f>
        <v>0.66200000000000003</v>
      </c>
      <c r="J1305" s="2">
        <f t="shared" si="20"/>
        <v>3.811944091486658E-4</v>
      </c>
      <c r="K1305" s="20">
        <f>(VLOOKUP(B1305,'Celulares por Região'!A:H,6))/G1305</f>
        <v>0.26404066073697585</v>
      </c>
    </row>
    <row r="1306" spans="1:11" ht="15.75" customHeight="1">
      <c r="A1306" s="4" t="s">
        <v>2203</v>
      </c>
      <c r="B1306" s="4" t="s">
        <v>600</v>
      </c>
      <c r="C1306" s="4">
        <v>2</v>
      </c>
      <c r="D1306" s="4">
        <v>1</v>
      </c>
      <c r="E1306" s="4">
        <v>1</v>
      </c>
      <c r="F1306" s="1">
        <v>2</v>
      </c>
      <c r="G1306" s="1">
        <f>VLOOKUP(A1306,'Tabela IBGE_Município'!A:C,2)</f>
        <v>6064</v>
      </c>
      <c r="H1306" s="4" t="s">
        <v>640</v>
      </c>
      <c r="I1306" s="28">
        <f>VLOOKUP(DADOS!A1306,'Tabela IBGE_Município'!A:E,5)</f>
        <v>0.7</v>
      </c>
      <c r="J1306" s="2">
        <f t="shared" si="20"/>
        <v>6.5963060686015829E-4</v>
      </c>
      <c r="K1306" s="20">
        <f>(VLOOKUP(B1306,'Celulares por Região'!A:H,6))/G1306</f>
        <v>0.60141820580474936</v>
      </c>
    </row>
    <row r="1307" spans="1:11" ht="15.75" customHeight="1">
      <c r="A1307" s="4" t="s">
        <v>2204</v>
      </c>
      <c r="B1307" s="4" t="s">
        <v>600</v>
      </c>
      <c r="C1307" s="4">
        <v>3</v>
      </c>
      <c r="D1307" s="4">
        <v>3</v>
      </c>
      <c r="F1307" s="1"/>
      <c r="G1307" s="1">
        <f>VLOOKUP(A1307,'Tabela IBGE_Município'!A:C,2)</f>
        <v>22835</v>
      </c>
      <c r="H1307" s="4" t="s">
        <v>638</v>
      </c>
      <c r="I1307" s="28">
        <f>VLOOKUP(DADOS!A1307,'Tabela IBGE_Município'!A:E,5)</f>
        <v>0.74</v>
      </c>
      <c r="J1307" s="2">
        <f t="shared" si="20"/>
        <v>1.3137727173199036E-4</v>
      </c>
      <c r="K1307" s="20">
        <f>(VLOOKUP(B1307,'Celulares por Região'!A:H,6))/G1307</f>
        <v>0.15971097000218962</v>
      </c>
    </row>
    <row r="1308" spans="1:11" ht="15.75" customHeight="1">
      <c r="A1308" s="4" t="s">
        <v>2205</v>
      </c>
      <c r="B1308" s="4" t="s">
        <v>627</v>
      </c>
      <c r="C1308" s="4">
        <v>1</v>
      </c>
      <c r="D1308" s="4">
        <v>1</v>
      </c>
      <c r="F1308" s="1">
        <v>20</v>
      </c>
      <c r="G1308" s="1">
        <f>VLOOKUP(A1308,'Tabela IBGE_Município'!A:C,2)</f>
        <v>3688</v>
      </c>
      <c r="H1308" s="4" t="s">
        <v>640</v>
      </c>
      <c r="I1308" s="28">
        <f>VLOOKUP(DADOS!A1308,'Tabela IBGE_Município'!A:E,5)</f>
        <v>0.56299999999999994</v>
      </c>
      <c r="J1308" s="2">
        <f t="shared" si="20"/>
        <v>5.6941431670281999E-3</v>
      </c>
      <c r="K1308" s="20">
        <f>(VLOOKUP(B1308,'Celulares por Região'!A:H,6))/G1308</f>
        <v>5.2331887201735358E-2</v>
      </c>
    </row>
    <row r="1309" spans="1:11" ht="15.75" customHeight="1">
      <c r="A1309" s="4" t="s">
        <v>2206</v>
      </c>
      <c r="B1309" s="4" t="s">
        <v>624</v>
      </c>
      <c r="C1309" s="4">
        <v>2</v>
      </c>
      <c r="D1309" s="4">
        <v>8</v>
      </c>
      <c r="E1309" s="4">
        <v>4</v>
      </c>
      <c r="F1309" s="1">
        <v>1</v>
      </c>
      <c r="G1309" s="1">
        <f>VLOOKUP(A1309,'Tabela IBGE_Município'!A:C,2)</f>
        <v>35700</v>
      </c>
      <c r="H1309" s="4" t="s">
        <v>638</v>
      </c>
      <c r="I1309" s="28">
        <f>VLOOKUP(DADOS!A1309,'Tabela IBGE_Município'!A:E,5)</f>
        <v>0.68400000000000005</v>
      </c>
      <c r="J1309" s="2">
        <f t="shared" si="20"/>
        <v>3.6414565826330532E-4</v>
      </c>
      <c r="K1309" s="20">
        <f>(VLOOKUP(B1309,'Celulares por Região'!A:H,6))/G1309</f>
        <v>3.7226890756302519E-2</v>
      </c>
    </row>
    <row r="1310" spans="1:11" ht="15.75" customHeight="1">
      <c r="A1310" s="4" t="s">
        <v>2206</v>
      </c>
      <c r="B1310" s="4" t="s">
        <v>624</v>
      </c>
      <c r="C1310" s="4">
        <v>2</v>
      </c>
      <c r="D1310" s="4">
        <v>1</v>
      </c>
      <c r="F1310" s="1"/>
      <c r="G1310" s="1">
        <f>VLOOKUP(A1310,'Tabela IBGE_Município'!A:C,2)</f>
        <v>35700</v>
      </c>
      <c r="H1310" s="4" t="s">
        <v>637</v>
      </c>
      <c r="I1310" s="28">
        <f>VLOOKUP(DADOS!A1310,'Tabela IBGE_Município'!A:E,5)</f>
        <v>0.68400000000000005</v>
      </c>
      <c r="J1310" s="2">
        <f t="shared" si="20"/>
        <v>2.8011204481792718E-5</v>
      </c>
      <c r="K1310" s="20">
        <f>(VLOOKUP(B1310,'Celulares por Região'!A:H,6))/G1310</f>
        <v>3.7226890756302519E-2</v>
      </c>
    </row>
    <row r="1311" spans="1:11" ht="15.75" customHeight="1">
      <c r="A1311" s="4" t="s">
        <v>2207</v>
      </c>
      <c r="B1311" s="4" t="s">
        <v>617</v>
      </c>
      <c r="C1311" s="4">
        <v>101</v>
      </c>
      <c r="D1311" s="4">
        <v>133</v>
      </c>
      <c r="E1311" s="4">
        <v>90</v>
      </c>
      <c r="F1311" s="1"/>
      <c r="G1311" s="1">
        <f>VLOOKUP(A1311,'Tabela IBGE_Município'!A:C,2)</f>
        <v>12400</v>
      </c>
      <c r="H1311" s="4" t="s">
        <v>638</v>
      </c>
      <c r="I1311" s="28">
        <f>VLOOKUP(DADOS!A1311,'Tabela IBGE_Município'!A:E,5)</f>
        <v>0.72</v>
      </c>
      <c r="J1311" s="2">
        <f t="shared" si="20"/>
        <v>1.7983870967741934E-2</v>
      </c>
      <c r="K1311" s="20">
        <f>(VLOOKUP(B1311,'Celulares por Região'!A:H,6))/G1311</f>
        <v>1.1451612903225807E-2</v>
      </c>
    </row>
    <row r="1312" spans="1:11" ht="15.75" customHeight="1">
      <c r="A1312" s="4" t="s">
        <v>2208</v>
      </c>
      <c r="B1312" s="4" t="s">
        <v>604</v>
      </c>
      <c r="D1312" s="4">
        <v>2</v>
      </c>
      <c r="E1312" s="4">
        <v>2</v>
      </c>
      <c r="F1312" s="1"/>
      <c r="G1312" s="1">
        <f>VLOOKUP(A1312,'Tabela IBGE_Município'!A:C,2)</f>
        <v>15544</v>
      </c>
      <c r="H1312" s="4" t="s">
        <v>637</v>
      </c>
      <c r="I1312" s="28">
        <f>VLOOKUP(DADOS!A1312,'Tabela IBGE_Município'!A:E,5)</f>
        <v>0.72</v>
      </c>
      <c r="J1312" s="2">
        <f t="shared" si="20"/>
        <v>2.5733401955738551E-4</v>
      </c>
      <c r="K1312" s="20">
        <f>(VLOOKUP(B1312,'Celulares por Região'!A:H,6))/G1312</f>
        <v>0.11882398353062275</v>
      </c>
    </row>
    <row r="1313" spans="1:11" ht="15.75" customHeight="1">
      <c r="A1313" s="4" t="s">
        <v>2211</v>
      </c>
      <c r="B1313" s="4" t="s">
        <v>616</v>
      </c>
      <c r="C1313" s="4">
        <v>3</v>
      </c>
      <c r="D1313" s="4">
        <v>2</v>
      </c>
      <c r="E1313" s="4">
        <v>2</v>
      </c>
      <c r="F1313" s="1">
        <v>3</v>
      </c>
      <c r="G1313" s="1">
        <f>VLOOKUP(A1313,'Tabela IBGE_Município'!A:C,2)</f>
        <v>14575</v>
      </c>
      <c r="H1313" s="4" t="s">
        <v>639</v>
      </c>
      <c r="I1313" s="28">
        <f>VLOOKUP(DADOS!A1313,'Tabela IBGE_Município'!A:E,5)</f>
        <v>0.59499999999999997</v>
      </c>
      <c r="J1313" s="2">
        <f t="shared" si="20"/>
        <v>4.8027444253859349E-4</v>
      </c>
      <c r="K1313" s="20">
        <f>(VLOOKUP(B1313,'Celulares por Região'!A:H,6))/G1313</f>
        <v>0.20041166380789022</v>
      </c>
    </row>
    <row r="1314" spans="1:11" ht="15.75" customHeight="1">
      <c r="A1314" s="4" t="s">
        <v>2212</v>
      </c>
      <c r="B1314" s="4" t="s">
        <v>620</v>
      </c>
      <c r="C1314" s="4">
        <v>7</v>
      </c>
      <c r="D1314" s="4">
        <v>11</v>
      </c>
      <c r="E1314" s="4">
        <v>5</v>
      </c>
      <c r="F1314" s="1">
        <v>1</v>
      </c>
      <c r="G1314" s="1">
        <f>VLOOKUP(A1314,'Tabela IBGE_Município'!A:C,2)</f>
        <v>17936</v>
      </c>
      <c r="H1314" s="4" t="s">
        <v>637</v>
      </c>
      <c r="I1314" s="28">
        <f>VLOOKUP(DADOS!A1314,'Tabela IBGE_Município'!A:E,5)</f>
        <v>0.747</v>
      </c>
      <c r="J1314" s="2">
        <f t="shared" si="20"/>
        <v>9.4781445138269397E-4</v>
      </c>
      <c r="K1314" s="20">
        <f>(VLOOKUP(B1314,'Celulares por Região'!A:H,6))/G1314</f>
        <v>3.7522301516503119E-2</v>
      </c>
    </row>
    <row r="1315" spans="1:11" ht="15.75" customHeight="1">
      <c r="A1315" s="4" t="s">
        <v>2213</v>
      </c>
      <c r="B1315" s="4" t="s">
        <v>608</v>
      </c>
      <c r="C1315" s="4">
        <v>2</v>
      </c>
      <c r="D1315" s="4">
        <v>1</v>
      </c>
      <c r="E1315" s="4">
        <v>1</v>
      </c>
      <c r="F1315" s="1">
        <v>5</v>
      </c>
      <c r="G1315" s="1">
        <f>VLOOKUP(A1315,'Tabela IBGE_Município'!A:C,2)</f>
        <v>4930</v>
      </c>
      <c r="H1315" s="4" t="s">
        <v>637</v>
      </c>
      <c r="I1315" s="28">
        <f>VLOOKUP(DADOS!A1315,'Tabela IBGE_Município'!A:E,5)</f>
        <v>0.623</v>
      </c>
      <c r="J1315" s="2">
        <f t="shared" si="20"/>
        <v>1.4198782961460446E-3</v>
      </c>
      <c r="K1315" s="20">
        <f>(VLOOKUP(B1315,'Celulares por Região'!A:H,6))/G1315</f>
        <v>0.79716024340770786</v>
      </c>
    </row>
    <row r="1316" spans="1:11" ht="15.75" customHeight="1">
      <c r="A1316" s="4" t="s">
        <v>2214</v>
      </c>
      <c r="B1316" s="4" t="s">
        <v>602</v>
      </c>
      <c r="C1316" s="4">
        <v>5</v>
      </c>
      <c r="D1316" s="4">
        <v>8</v>
      </c>
      <c r="E1316" s="4">
        <v>7</v>
      </c>
      <c r="F1316" s="1">
        <v>7</v>
      </c>
      <c r="G1316" s="1">
        <f>VLOOKUP(A1316,'Tabela IBGE_Município'!A:C,2)</f>
        <v>3697</v>
      </c>
      <c r="H1316" s="4" t="s">
        <v>638</v>
      </c>
      <c r="I1316" s="28">
        <f>VLOOKUP(DADOS!A1316,'Tabela IBGE_Município'!A:E,5)</f>
        <v>0.68500000000000005</v>
      </c>
      <c r="J1316" s="2">
        <f t="shared" si="20"/>
        <v>5.9507708953205306E-3</v>
      </c>
      <c r="K1316" s="20">
        <f>(VLOOKUP(B1316,'Celulares por Região'!A:H,6))/G1316</f>
        <v>0.42818501487692723</v>
      </c>
    </row>
    <row r="1317" spans="1:11" ht="15.75" customHeight="1">
      <c r="A1317" s="4" t="s">
        <v>2215</v>
      </c>
      <c r="B1317" s="4" t="s">
        <v>622</v>
      </c>
      <c r="C1317" s="4">
        <v>1</v>
      </c>
      <c r="D1317" s="4">
        <v>1</v>
      </c>
      <c r="E1317" s="4">
        <v>1</v>
      </c>
      <c r="F1317" s="1">
        <v>5</v>
      </c>
      <c r="G1317" s="1">
        <f>VLOOKUP(A1317,'Tabela IBGE_Município'!A:C,2)</f>
        <v>8126</v>
      </c>
      <c r="H1317" s="4" t="s">
        <v>640</v>
      </c>
      <c r="I1317" s="28">
        <f>VLOOKUP(DADOS!A1317,'Tabela IBGE_Município'!A:E,5)</f>
        <v>0.59499999999999997</v>
      </c>
      <c r="J1317" s="2">
        <f t="shared" si="20"/>
        <v>8.6143243908442038E-4</v>
      </c>
      <c r="K1317" s="20">
        <f>(VLOOKUP(B1317,'Celulares por Região'!A:H,6))/G1317</f>
        <v>0.15862663056854542</v>
      </c>
    </row>
    <row r="1318" spans="1:11" ht="15.75" customHeight="1">
      <c r="A1318" s="4" t="s">
        <v>2216</v>
      </c>
      <c r="B1318" s="4" t="s">
        <v>620</v>
      </c>
      <c r="C1318" s="4">
        <v>2</v>
      </c>
      <c r="D1318" s="4">
        <v>1</v>
      </c>
      <c r="E1318" s="4">
        <v>2</v>
      </c>
      <c r="F1318" s="1"/>
      <c r="G1318" s="1">
        <f>VLOOKUP(A1318,'Tabela IBGE_Município'!A:C,2)</f>
        <v>28320</v>
      </c>
      <c r="H1318" s="4" t="s">
        <v>638</v>
      </c>
      <c r="I1318" s="28">
        <f>VLOOKUP(DADOS!A1318,'Tabela IBGE_Município'!A:E,5)</f>
        <v>0.73</v>
      </c>
      <c r="J1318" s="2">
        <f t="shared" si="20"/>
        <v>1.0593220338983051E-4</v>
      </c>
      <c r="K1318" s="20">
        <f>(VLOOKUP(B1318,'Celulares por Região'!A:H,6))/G1318</f>
        <v>2.376412429378531E-2</v>
      </c>
    </row>
    <row r="1319" spans="1:11" ht="15.75" customHeight="1">
      <c r="A1319" s="4" t="s">
        <v>2217</v>
      </c>
      <c r="B1319" s="4" t="s">
        <v>620</v>
      </c>
      <c r="D1319" s="4">
        <v>3</v>
      </c>
      <c r="E1319" s="4">
        <v>3</v>
      </c>
      <c r="F1319" s="1">
        <v>26</v>
      </c>
      <c r="G1319" s="1">
        <f>VLOOKUP(A1319,'Tabela IBGE_Município'!A:C,2)</f>
        <v>3539</v>
      </c>
      <c r="H1319" s="4" t="s">
        <v>637</v>
      </c>
      <c r="I1319" s="28">
        <f>VLOOKUP(DADOS!A1319,'Tabela IBGE_Município'!A:E,5)</f>
        <v>0.73</v>
      </c>
      <c r="J1319" s="2">
        <f t="shared" si="20"/>
        <v>9.0421022887821421E-3</v>
      </c>
      <c r="K1319" s="20">
        <f>(VLOOKUP(B1319,'Celulares por Região'!A:H,6))/G1319</f>
        <v>0.19016671376094943</v>
      </c>
    </row>
    <row r="1320" spans="1:11" ht="15.75" customHeight="1">
      <c r="A1320" s="4" t="s">
        <v>2218</v>
      </c>
      <c r="B1320" s="4" t="s">
        <v>620</v>
      </c>
      <c r="C1320" s="4">
        <v>2</v>
      </c>
      <c r="F1320" s="1"/>
      <c r="G1320" s="1">
        <f>VLOOKUP(A1320,'Tabela IBGE_Município'!A:C,2)</f>
        <v>2449</v>
      </c>
      <c r="H1320" s="4" t="s">
        <v>637</v>
      </c>
      <c r="I1320" s="28">
        <f>VLOOKUP(DADOS!A1320,'Tabela IBGE_Município'!A:E,5)</f>
        <v>0.75</v>
      </c>
      <c r="J1320" s="2">
        <f t="shared" si="20"/>
        <v>0</v>
      </c>
      <c r="K1320" s="20">
        <f>(VLOOKUP(B1320,'Celulares por Região'!A:H,6))/G1320</f>
        <v>0.27480604328297265</v>
      </c>
    </row>
    <row r="1321" spans="1:11" ht="15.75" customHeight="1">
      <c r="A1321" s="4" t="s">
        <v>2221</v>
      </c>
      <c r="B1321" s="4" t="s">
        <v>615</v>
      </c>
      <c r="C1321" s="4">
        <v>2</v>
      </c>
      <c r="F1321" s="1">
        <v>1</v>
      </c>
      <c r="G1321" s="1">
        <f>VLOOKUP(A1321,'Tabela IBGE_Município'!A:C,2)</f>
        <v>3227</v>
      </c>
      <c r="H1321" s="4" t="s">
        <v>640</v>
      </c>
      <c r="I1321" s="28">
        <f>VLOOKUP(DADOS!A1321,'Tabela IBGE_Município'!A:E,5)</f>
        <v>0.629</v>
      </c>
      <c r="J1321" s="2">
        <f t="shared" si="20"/>
        <v>3.0988534242330339E-4</v>
      </c>
      <c r="K1321" s="20">
        <f>(VLOOKUP(B1321,'Celulares por Região'!A:H,6))/G1321</f>
        <v>0.2934614192748683</v>
      </c>
    </row>
    <row r="1322" spans="1:11" ht="15.75" customHeight="1">
      <c r="A1322" s="4" t="s">
        <v>2223</v>
      </c>
      <c r="B1322" s="4" t="s">
        <v>617</v>
      </c>
      <c r="C1322" s="4">
        <v>3</v>
      </c>
      <c r="D1322" s="4">
        <v>3</v>
      </c>
      <c r="E1322" s="4">
        <v>3</v>
      </c>
      <c r="F1322" s="1">
        <v>3</v>
      </c>
      <c r="G1322" s="1">
        <f>VLOOKUP(A1322,'Tabela IBGE_Município'!A:C,2)</f>
        <v>5668</v>
      </c>
      <c r="H1322" s="4" t="s">
        <v>640</v>
      </c>
      <c r="I1322" s="28">
        <f>VLOOKUP(DADOS!A1322,'Tabela IBGE_Município'!A:E,5)</f>
        <v>0.65700000000000003</v>
      </c>
      <c r="J1322" s="2">
        <f t="shared" si="20"/>
        <v>1.587861679604799E-3</v>
      </c>
      <c r="K1322" s="20">
        <f>(VLOOKUP(B1322,'Celulares por Região'!A:H,6))/G1322</f>
        <v>2.5052928722653495E-2</v>
      </c>
    </row>
    <row r="1323" spans="1:11" ht="15.75" customHeight="1">
      <c r="A1323" s="4" t="s">
        <v>2224</v>
      </c>
      <c r="B1323" s="4" t="s">
        <v>609</v>
      </c>
      <c r="C1323" s="4">
        <v>95</v>
      </c>
      <c r="D1323" s="4">
        <v>226</v>
      </c>
      <c r="E1323" s="4">
        <v>182</v>
      </c>
      <c r="F1323" s="1">
        <v>1</v>
      </c>
      <c r="G1323" s="1">
        <f>VLOOKUP(A1323,'Tabela IBGE_Município'!A:C,2)</f>
        <v>16446</v>
      </c>
      <c r="H1323" s="4" t="s">
        <v>637</v>
      </c>
      <c r="I1323" s="28">
        <f>VLOOKUP(DADOS!A1323,'Tabela IBGE_Município'!A:E,5)</f>
        <v>0.752</v>
      </c>
      <c r="J1323" s="2">
        <f t="shared" si="20"/>
        <v>2.4869269123191051E-2</v>
      </c>
      <c r="K1323" s="20">
        <f>(VLOOKUP(B1323,'Celulares por Região'!A:H,6))/G1323</f>
        <v>4.4630913291985895E-2</v>
      </c>
    </row>
    <row r="1324" spans="1:11" ht="15.75" customHeight="1">
      <c r="A1324" s="4" t="s">
        <v>2225</v>
      </c>
      <c r="B1324" s="4" t="s">
        <v>609</v>
      </c>
      <c r="C1324" s="4">
        <v>1</v>
      </c>
      <c r="D1324" s="4">
        <v>2</v>
      </c>
      <c r="E1324" s="4">
        <v>1</v>
      </c>
      <c r="F1324" s="1">
        <v>1</v>
      </c>
      <c r="G1324" s="1">
        <f>VLOOKUP(A1324,'Tabela IBGE_Município'!A:C,2)</f>
        <v>25960</v>
      </c>
      <c r="H1324" s="4" t="s">
        <v>637</v>
      </c>
      <c r="I1324" s="28">
        <f>VLOOKUP(DADOS!A1324,'Tabela IBGE_Município'!A:E,5)</f>
        <v>0.73</v>
      </c>
      <c r="J1324" s="2">
        <f t="shared" si="20"/>
        <v>1.5408320493066256E-4</v>
      </c>
      <c r="K1324" s="20">
        <f>(VLOOKUP(B1324,'Celulares por Região'!A:H,6))/G1324</f>
        <v>2.8274268104776578E-2</v>
      </c>
    </row>
    <row r="1325" spans="1:11" ht="15.75" customHeight="1">
      <c r="A1325" s="4" t="s">
        <v>2226</v>
      </c>
      <c r="B1325" s="4" t="s">
        <v>602</v>
      </c>
      <c r="C1325" s="4">
        <v>1</v>
      </c>
      <c r="D1325" s="4">
        <v>1</v>
      </c>
      <c r="F1325" s="1">
        <v>1</v>
      </c>
      <c r="G1325" s="1">
        <f>VLOOKUP(A1325,'Tabela IBGE_Município'!A:C,2)</f>
        <v>5933</v>
      </c>
      <c r="H1325" s="4" t="s">
        <v>638</v>
      </c>
      <c r="I1325" s="28">
        <f>VLOOKUP(DADOS!A1325,'Tabela IBGE_Município'!A:E,5)</f>
        <v>0.64400000000000002</v>
      </c>
      <c r="J1325" s="2">
        <f t="shared" si="20"/>
        <v>3.3709758975223328E-4</v>
      </c>
      <c r="K1325" s="20">
        <f>(VLOOKUP(B1325,'Celulares por Região'!A:H,6))/G1325</f>
        <v>0.26681274228889262</v>
      </c>
    </row>
    <row r="1326" spans="1:11" ht="15.75" customHeight="1">
      <c r="A1326" s="4" t="s">
        <v>2227</v>
      </c>
      <c r="B1326" s="4" t="s">
        <v>620</v>
      </c>
      <c r="D1326" s="4">
        <v>2</v>
      </c>
      <c r="E1326" s="4">
        <v>2</v>
      </c>
      <c r="F1326" s="1"/>
      <c r="G1326" s="1">
        <f>VLOOKUP(A1326,'Tabela IBGE_Município'!A:C,2)</f>
        <v>13981</v>
      </c>
      <c r="H1326" s="4" t="s">
        <v>637</v>
      </c>
      <c r="I1326" s="28">
        <f>VLOOKUP(DADOS!A1326,'Tabela IBGE_Município'!A:E,5)</f>
        <v>0.73199999999999998</v>
      </c>
      <c r="J1326" s="2">
        <f t="shared" si="20"/>
        <v>2.8610256777054574E-4</v>
      </c>
      <c r="K1326" s="20">
        <f>(VLOOKUP(B1326,'Celulares por Região'!A:H,6))/G1326</f>
        <v>4.8136757027394318E-2</v>
      </c>
    </row>
    <row r="1327" spans="1:11" ht="15.75" customHeight="1">
      <c r="A1327" s="4" t="s">
        <v>2228</v>
      </c>
      <c r="B1327" s="4" t="s">
        <v>602</v>
      </c>
      <c r="C1327" s="4">
        <v>1</v>
      </c>
      <c r="D1327" s="4">
        <v>1</v>
      </c>
      <c r="E1327" s="4">
        <v>2</v>
      </c>
      <c r="F1327" s="1"/>
      <c r="G1327" s="1">
        <f>VLOOKUP(A1327,'Tabela IBGE_Município'!A:C,2)</f>
        <v>11202</v>
      </c>
      <c r="H1327" s="4" t="s">
        <v>637</v>
      </c>
      <c r="I1327" s="28">
        <f>VLOOKUP(DADOS!A1327,'Tabela IBGE_Município'!A:E,5)</f>
        <v>0.65500000000000003</v>
      </c>
      <c r="J1327" s="2">
        <f t="shared" si="20"/>
        <v>2.6780931976432779E-4</v>
      </c>
      <c r="K1327" s="20">
        <f>(VLOOKUP(B1327,'Celulares por Região'!A:H,6))/G1327</f>
        <v>0.14131405106231029</v>
      </c>
    </row>
    <row r="1328" spans="1:11" ht="15.75" customHeight="1">
      <c r="A1328" s="4" t="s">
        <v>2229</v>
      </c>
      <c r="B1328" s="4" t="s">
        <v>630</v>
      </c>
      <c r="C1328" s="4">
        <v>2</v>
      </c>
      <c r="D1328" s="4">
        <v>2</v>
      </c>
      <c r="F1328" s="1"/>
      <c r="G1328" s="1">
        <f>VLOOKUP(A1328,'Tabela IBGE_Município'!A:C,2)</f>
        <v>21249</v>
      </c>
      <c r="H1328" s="4" t="s">
        <v>638</v>
      </c>
      <c r="I1328" s="28">
        <f>VLOOKUP(DADOS!A1328,'Tabela IBGE_Município'!A:E,5)</f>
        <v>0.72199999999999998</v>
      </c>
      <c r="J1328" s="2">
        <f t="shared" si="20"/>
        <v>9.4122076333003901E-5</v>
      </c>
      <c r="K1328" s="20">
        <f>(VLOOKUP(B1328,'Celulares por Região'!A:H,6))/G1328</f>
        <v>0.46990446609252201</v>
      </c>
    </row>
    <row r="1329" spans="1:11" ht="15.75" customHeight="1">
      <c r="A1329" s="4" t="s">
        <v>2230</v>
      </c>
      <c r="B1329" s="4" t="s">
        <v>617</v>
      </c>
      <c r="D1329" s="4">
        <v>2</v>
      </c>
      <c r="E1329" s="4">
        <v>1</v>
      </c>
      <c r="F1329" s="1"/>
      <c r="G1329" s="1">
        <f>VLOOKUP(A1329,'Tabela IBGE_Município'!A:C,2)</f>
        <v>7241</v>
      </c>
      <c r="H1329" s="4" t="s">
        <v>640</v>
      </c>
      <c r="I1329" s="28">
        <f>VLOOKUP(DADOS!A1329,'Tabela IBGE_Município'!A:E,5)</f>
        <v>0.72</v>
      </c>
      <c r="J1329" s="2">
        <f t="shared" si="20"/>
        <v>4.1430741610274822E-4</v>
      </c>
      <c r="K1329" s="20">
        <f>(VLOOKUP(B1329,'Celulares por Região'!A:H,6))/G1329</f>
        <v>1.9610551028863416E-2</v>
      </c>
    </row>
    <row r="1330" spans="1:11" ht="15.75" customHeight="1">
      <c r="A1330" s="4" t="s">
        <v>2231</v>
      </c>
      <c r="B1330" s="4" t="s">
        <v>602</v>
      </c>
      <c r="C1330" s="4">
        <v>1</v>
      </c>
      <c r="D1330" s="4">
        <v>2</v>
      </c>
      <c r="F1330" s="1">
        <v>4</v>
      </c>
      <c r="G1330" s="1">
        <f>VLOOKUP(A1330,'Tabela IBGE_Município'!A:C,2)</f>
        <v>14071</v>
      </c>
      <c r="H1330" s="4" t="s">
        <v>638</v>
      </c>
      <c r="I1330" s="28">
        <f>VLOOKUP(DADOS!A1330,'Tabela IBGE_Município'!A:E,5)</f>
        <v>0.63400000000000001</v>
      </c>
      <c r="J1330" s="2">
        <f t="shared" si="20"/>
        <v>4.2640892616018763E-4</v>
      </c>
      <c r="K1330" s="20">
        <f>(VLOOKUP(B1330,'Celulares por Região'!A:H,6))/G1330</f>
        <v>0.11250088835192951</v>
      </c>
    </row>
    <row r="1331" spans="1:11" ht="15.75" customHeight="1">
      <c r="A1331" s="4" t="s">
        <v>2232</v>
      </c>
      <c r="B1331" s="4" t="s">
        <v>611</v>
      </c>
      <c r="C1331" s="4">
        <v>35</v>
      </c>
      <c r="D1331" s="4">
        <v>60</v>
      </c>
      <c r="E1331" s="4">
        <v>21</v>
      </c>
      <c r="F1331" s="1"/>
      <c r="G1331" s="1">
        <f>VLOOKUP(A1331,'Tabela IBGE_Município'!A:C,2)</f>
        <v>5377</v>
      </c>
      <c r="H1331" s="4" t="s">
        <v>638</v>
      </c>
      <c r="I1331" s="28">
        <f>VLOOKUP(DADOS!A1331,'Tabela IBGE_Município'!A:E,5)</f>
        <v>0.65700000000000003</v>
      </c>
      <c r="J1331" s="2">
        <f t="shared" si="20"/>
        <v>1.506416217221499E-2</v>
      </c>
      <c r="K1331" s="20">
        <f>(VLOOKUP(B1331,'Celulares por Região'!A:H,6))/G1331</f>
        <v>0.7489306304630835</v>
      </c>
    </row>
    <row r="1332" spans="1:11" ht="15.75" customHeight="1">
      <c r="A1332" s="4" t="s">
        <v>2232</v>
      </c>
      <c r="B1332" s="4" t="s">
        <v>611</v>
      </c>
      <c r="C1332" s="4">
        <v>1</v>
      </c>
      <c r="F1332" s="1"/>
      <c r="G1332" s="1">
        <f>VLOOKUP(A1332,'Tabela IBGE_Município'!A:C,2)</f>
        <v>5377</v>
      </c>
      <c r="H1332" s="4" t="s">
        <v>640</v>
      </c>
      <c r="I1332" s="28">
        <f>VLOOKUP(DADOS!A1332,'Tabela IBGE_Município'!A:E,5)</f>
        <v>0.65700000000000003</v>
      </c>
      <c r="J1332" s="2">
        <f t="shared" si="20"/>
        <v>0</v>
      </c>
      <c r="K1332" s="20">
        <f>(VLOOKUP(B1332,'Celulares por Região'!A:H,6))/G1332</f>
        <v>0.7489306304630835</v>
      </c>
    </row>
    <row r="1333" spans="1:11" ht="15.75" customHeight="1">
      <c r="A1333" s="4" t="s">
        <v>2233</v>
      </c>
      <c r="B1333" s="4" t="s">
        <v>602</v>
      </c>
      <c r="C1333" s="4">
        <v>5</v>
      </c>
      <c r="D1333" s="4">
        <v>4</v>
      </c>
      <c r="E1333" s="4">
        <v>4</v>
      </c>
      <c r="F1333" s="1">
        <v>1</v>
      </c>
      <c r="G1333" s="1">
        <f>VLOOKUP(A1333,'Tabela IBGE_Município'!A:C,2)</f>
        <v>3218</v>
      </c>
      <c r="H1333" s="4" t="s">
        <v>640</v>
      </c>
      <c r="I1333" s="28">
        <f>VLOOKUP(DADOS!A1333,'Tabela IBGE_Município'!A:E,5)</f>
        <v>0.67200000000000004</v>
      </c>
      <c r="J1333" s="2">
        <f t="shared" si="20"/>
        <v>2.7967681789931634E-3</v>
      </c>
      <c r="K1333" s="20">
        <f>(VLOOKUP(B1333,'Celulares por Região'!A:H,6))/G1333</f>
        <v>0.49192044748290864</v>
      </c>
    </row>
    <row r="1334" spans="1:11" ht="15.75" customHeight="1">
      <c r="A1334" s="4" t="s">
        <v>2234</v>
      </c>
      <c r="B1334" s="4" t="s">
        <v>609</v>
      </c>
      <c r="C1334" s="4">
        <v>36</v>
      </c>
      <c r="D1334" s="4">
        <v>29</v>
      </c>
      <c r="E1334" s="4">
        <v>32</v>
      </c>
      <c r="F1334" s="1">
        <v>1</v>
      </c>
      <c r="G1334" s="1">
        <f>VLOOKUP(A1334,'Tabela IBGE_Município'!A:C,2)</f>
        <v>41901</v>
      </c>
      <c r="H1334" s="4" t="s">
        <v>638</v>
      </c>
      <c r="I1334" s="28">
        <f>VLOOKUP(DADOS!A1334,'Tabela IBGE_Município'!A:E,5)</f>
        <v>0.76</v>
      </c>
      <c r="J1334" s="2">
        <f t="shared" si="20"/>
        <v>1.4796782893009713E-3</v>
      </c>
      <c r="K1334" s="20">
        <f>(VLOOKUP(B1334,'Celulares por Região'!A:H,6))/G1334</f>
        <v>1.7517481683014726E-2</v>
      </c>
    </row>
    <row r="1335" spans="1:11" ht="15.75" customHeight="1">
      <c r="A1335" s="4" t="s">
        <v>2235</v>
      </c>
      <c r="B1335" s="4" t="s">
        <v>617</v>
      </c>
      <c r="C1335" s="4">
        <v>1</v>
      </c>
      <c r="D1335" s="4">
        <v>1</v>
      </c>
      <c r="F1335" s="1"/>
      <c r="G1335" s="1">
        <f>VLOOKUP(A1335,'Tabela IBGE_Município'!A:C,2)</f>
        <v>15380</v>
      </c>
      <c r="H1335" s="4" t="s">
        <v>637</v>
      </c>
      <c r="I1335" s="28">
        <f>VLOOKUP(DADOS!A1335,'Tabela IBGE_Município'!A:E,5)</f>
        <v>0.70299999999999996</v>
      </c>
      <c r="J1335" s="2">
        <f t="shared" si="20"/>
        <v>6.5019505851755525E-5</v>
      </c>
      <c r="K1335" s="20">
        <f>(VLOOKUP(B1335,'Celulares por Região'!A:H,6))/G1335</f>
        <v>9.2327698309492851E-3</v>
      </c>
    </row>
    <row r="1336" spans="1:11" ht="15.75" customHeight="1">
      <c r="A1336" s="4" t="s">
        <v>2236</v>
      </c>
      <c r="B1336" s="4" t="s">
        <v>617</v>
      </c>
      <c r="C1336" s="4">
        <v>3</v>
      </c>
      <c r="D1336" s="4">
        <v>1</v>
      </c>
      <c r="F1336" s="1"/>
      <c r="G1336" s="1">
        <f>VLOOKUP(A1336,'Tabela IBGE_Município'!A:C,2)</f>
        <v>4596</v>
      </c>
      <c r="H1336" s="4" t="s">
        <v>638</v>
      </c>
      <c r="I1336" s="28">
        <f>VLOOKUP(DADOS!A1336,'Tabela IBGE_Município'!A:E,5)</f>
        <v>0.68</v>
      </c>
      <c r="J1336" s="2">
        <f t="shared" si="20"/>
        <v>2.175805047867711E-4</v>
      </c>
      <c r="K1336" s="20">
        <f>(VLOOKUP(B1336,'Celulares por Região'!A:H,6))/G1336</f>
        <v>3.0896431679721496E-2</v>
      </c>
    </row>
    <row r="1337" spans="1:11" ht="15.75" customHeight="1">
      <c r="A1337" s="4" t="s">
        <v>2237</v>
      </c>
      <c r="B1337" s="4" t="s">
        <v>627</v>
      </c>
      <c r="C1337" s="4">
        <v>1</v>
      </c>
      <c r="D1337" s="4">
        <v>1</v>
      </c>
      <c r="F1337" s="1">
        <v>4</v>
      </c>
      <c r="G1337" s="1">
        <f>VLOOKUP(A1337,'Tabela IBGE_Município'!A:C,2)</f>
        <v>2758</v>
      </c>
      <c r="H1337" s="4" t="s">
        <v>640</v>
      </c>
      <c r="I1337" s="28">
        <f>VLOOKUP(DADOS!A1337,'Tabela IBGE_Município'!A:E,5)</f>
        <v>0.50900000000000001</v>
      </c>
      <c r="J1337" s="2">
        <f t="shared" si="20"/>
        <v>1.8129079042784628E-3</v>
      </c>
      <c r="K1337" s="20">
        <f>(VLOOKUP(B1337,'Celulares por Região'!A:H,6))/G1337</f>
        <v>6.9978245105148662E-2</v>
      </c>
    </row>
    <row r="1338" spans="1:11" ht="15.75" customHeight="1">
      <c r="A1338" s="4" t="s">
        <v>2238</v>
      </c>
      <c r="B1338" s="4" t="s">
        <v>619</v>
      </c>
      <c r="C1338" s="4">
        <v>24</v>
      </c>
      <c r="D1338" s="4">
        <v>9</v>
      </c>
      <c r="E1338" s="4">
        <v>6</v>
      </c>
      <c r="F1338" s="1"/>
      <c r="G1338" s="1">
        <f>VLOOKUP(A1338,'Tabela IBGE_Município'!A:C,2)</f>
        <v>8411</v>
      </c>
      <c r="H1338" s="4" t="s">
        <v>637</v>
      </c>
      <c r="I1338" s="28">
        <f>VLOOKUP(DADOS!A1338,'Tabela IBGE_Município'!A:E,5)</f>
        <v>0.65300000000000002</v>
      </c>
      <c r="J1338" s="2">
        <f t="shared" si="20"/>
        <v>1.7833789085721079E-3</v>
      </c>
      <c r="K1338" s="20">
        <f>(VLOOKUP(B1338,'Celulares por Região'!A:H,6))/G1338</f>
        <v>2.8534062537153727E-2</v>
      </c>
    </row>
    <row r="1339" spans="1:11" ht="15.75" customHeight="1">
      <c r="A1339" s="4" t="s">
        <v>2240</v>
      </c>
      <c r="B1339" s="4" t="s">
        <v>617</v>
      </c>
      <c r="C1339" s="4">
        <v>3</v>
      </c>
      <c r="D1339" s="4">
        <v>9</v>
      </c>
      <c r="E1339" s="4">
        <v>6</v>
      </c>
      <c r="F1339" s="1"/>
      <c r="G1339" s="1">
        <f>VLOOKUP(A1339,'Tabela IBGE_Município'!A:C,2)</f>
        <v>18696</v>
      </c>
      <c r="H1339" s="4" t="s">
        <v>638</v>
      </c>
      <c r="I1339" s="28">
        <f>VLOOKUP(DADOS!A1339,'Tabela IBGE_Município'!A:E,5)</f>
        <v>0.71</v>
      </c>
      <c r="J1339" s="2">
        <f t="shared" si="20"/>
        <v>8.0231065468549427E-4</v>
      </c>
      <c r="K1339" s="20">
        <f>(VLOOKUP(B1339,'Celulares por Região'!A:H,6))/G1339</f>
        <v>7.5952075310226786E-3</v>
      </c>
    </row>
    <row r="1340" spans="1:11" ht="15.75" customHeight="1">
      <c r="A1340" s="4" t="s">
        <v>2241</v>
      </c>
      <c r="B1340" s="4" t="s">
        <v>617</v>
      </c>
      <c r="C1340" s="4">
        <v>2</v>
      </c>
      <c r="D1340" s="4">
        <v>7</v>
      </c>
      <c r="E1340" s="4">
        <v>3</v>
      </c>
      <c r="F1340" s="1"/>
      <c r="G1340" s="1">
        <f>VLOOKUP(A1340,'Tabela IBGE_Município'!A:C,2)</f>
        <v>6054</v>
      </c>
      <c r="H1340" s="4" t="s">
        <v>638</v>
      </c>
      <c r="I1340" s="28">
        <f>VLOOKUP(DADOS!A1340,'Tabela IBGE_Município'!A:E,5)</f>
        <v>0.78</v>
      </c>
      <c r="J1340" s="2">
        <f t="shared" si="20"/>
        <v>1.6518004625041295E-3</v>
      </c>
      <c r="K1340" s="20">
        <f>(VLOOKUP(B1340,'Celulares por Região'!A:H,6))/G1340</f>
        <v>2.345556656755864E-2</v>
      </c>
    </row>
    <row r="1341" spans="1:11" ht="15.75" customHeight="1">
      <c r="A1341" s="4" t="s">
        <v>2242</v>
      </c>
      <c r="B1341" s="4" t="s">
        <v>606</v>
      </c>
      <c r="C1341" s="4">
        <v>1</v>
      </c>
      <c r="D1341" s="4">
        <v>1</v>
      </c>
      <c r="F1341" s="1"/>
      <c r="G1341" s="1">
        <f>VLOOKUP(A1341,'Tabela IBGE_Município'!A:C,2)</f>
        <v>2982</v>
      </c>
      <c r="H1341" s="4" t="s">
        <v>637</v>
      </c>
      <c r="I1341" s="28">
        <f>VLOOKUP(DADOS!A1341,'Tabela IBGE_Município'!A:E,5)</f>
        <v>0.61</v>
      </c>
      <c r="J1341" s="2">
        <f t="shared" si="20"/>
        <v>3.3534540576794097E-4</v>
      </c>
      <c r="K1341" s="20">
        <f>(VLOOKUP(B1341,'Celulares por Região'!A:H,6))/G1341</f>
        <v>0.76693494299128107</v>
      </c>
    </row>
    <row r="1342" spans="1:11" ht="15.75" customHeight="1">
      <c r="A1342" s="4" t="s">
        <v>2244</v>
      </c>
      <c r="B1342" s="4" t="s">
        <v>611</v>
      </c>
      <c r="C1342" s="4">
        <v>5</v>
      </c>
      <c r="D1342" s="4">
        <v>11</v>
      </c>
      <c r="E1342" s="4">
        <v>7</v>
      </c>
      <c r="F1342" s="1"/>
      <c r="G1342" s="1">
        <f>VLOOKUP(A1342,'Tabela IBGE_Município'!A:C,2)</f>
        <v>7225</v>
      </c>
      <c r="H1342" s="4" t="s">
        <v>637</v>
      </c>
      <c r="I1342" s="28">
        <f>VLOOKUP(DADOS!A1342,'Tabela IBGE_Município'!A:E,5)</f>
        <v>0.72599999999999998</v>
      </c>
      <c r="J1342" s="2">
        <f t="shared" si="20"/>
        <v>2.491349480968858E-3</v>
      </c>
      <c r="K1342" s="20">
        <f>(VLOOKUP(B1342,'Celulares por Região'!A:H,6))/G1342</f>
        <v>0.55737024221453291</v>
      </c>
    </row>
    <row r="1343" spans="1:11" ht="15.75" customHeight="1">
      <c r="A1343" s="4" t="s">
        <v>2245</v>
      </c>
      <c r="B1343" s="4" t="s">
        <v>617</v>
      </c>
      <c r="D1343" s="4">
        <v>1</v>
      </c>
      <c r="E1343" s="4">
        <v>2</v>
      </c>
      <c r="F1343" s="1">
        <v>8</v>
      </c>
      <c r="G1343" s="1">
        <f>VLOOKUP(A1343,'Tabela IBGE_Município'!A:C,2)</f>
        <v>10560</v>
      </c>
      <c r="H1343" s="4" t="s">
        <v>637</v>
      </c>
      <c r="I1343" s="28">
        <f>VLOOKUP(DADOS!A1343,'Tabela IBGE_Município'!A:E,5)</f>
        <v>0.71599999999999997</v>
      </c>
      <c r="J1343" s="2">
        <f t="shared" si="20"/>
        <v>1.0416666666666667E-3</v>
      </c>
      <c r="K1343" s="20">
        <f>(VLOOKUP(B1343,'Celulares por Região'!A:H,6))/G1343</f>
        <v>1.3446969696969697E-2</v>
      </c>
    </row>
    <row r="1344" spans="1:11" ht="15.75" customHeight="1">
      <c r="A1344" s="4" t="s">
        <v>2246</v>
      </c>
      <c r="B1344" s="4" t="s">
        <v>617</v>
      </c>
      <c r="C1344" s="4">
        <v>4</v>
      </c>
      <c r="D1344" s="4">
        <v>6</v>
      </c>
      <c r="E1344" s="4">
        <v>4</v>
      </c>
      <c r="F1344" s="1">
        <v>5</v>
      </c>
      <c r="G1344" s="1">
        <f>VLOOKUP(A1344,'Tabela IBGE_Município'!A:C,2)</f>
        <v>2061</v>
      </c>
      <c r="H1344" s="4" t="s">
        <v>637</v>
      </c>
      <c r="I1344" s="28">
        <f>VLOOKUP(DADOS!A1344,'Tabela IBGE_Município'!A:E,5)</f>
        <v>0.68</v>
      </c>
      <c r="J1344" s="2">
        <f t="shared" si="20"/>
        <v>7.2780203784570596E-3</v>
      </c>
      <c r="K1344" s="20">
        <f>(VLOOKUP(B1344,'Celulares por Região'!A:H,6))/G1344</f>
        <v>6.8898592916060167E-2</v>
      </c>
    </row>
    <row r="1345" spans="1:11" ht="15.75" customHeight="1">
      <c r="A1345" s="4" t="s">
        <v>2247</v>
      </c>
      <c r="B1345" s="4" t="s">
        <v>617</v>
      </c>
      <c r="C1345" s="4">
        <v>1</v>
      </c>
      <c r="D1345" s="4">
        <v>1</v>
      </c>
      <c r="F1345" s="1"/>
      <c r="G1345" s="1">
        <f>VLOOKUP(A1345,'Tabela IBGE_Município'!A:C,2)</f>
        <v>3170</v>
      </c>
      <c r="H1345" s="4" t="s">
        <v>640</v>
      </c>
      <c r="I1345" s="28">
        <f>VLOOKUP(DADOS!A1345,'Tabela IBGE_Município'!A:E,5)</f>
        <v>0.68500000000000005</v>
      </c>
      <c r="J1345" s="2">
        <f t="shared" si="20"/>
        <v>3.1545741324921138E-4</v>
      </c>
      <c r="K1345" s="20">
        <f>(VLOOKUP(B1345,'Celulares por Região'!A:H,6))/G1345</f>
        <v>4.4794952681388014E-2</v>
      </c>
    </row>
    <row r="1346" spans="1:11" ht="15.75" customHeight="1">
      <c r="A1346" s="4" t="s">
        <v>2248</v>
      </c>
      <c r="B1346" s="4" t="s">
        <v>611</v>
      </c>
      <c r="C1346" s="4">
        <v>2</v>
      </c>
      <c r="D1346" s="4">
        <v>3</v>
      </c>
      <c r="F1346" s="1">
        <v>3</v>
      </c>
      <c r="G1346" s="1">
        <f>VLOOKUP(A1346,'Tabela IBGE_Município'!A:C,2)</f>
        <v>4819</v>
      </c>
      <c r="H1346" s="4" t="s">
        <v>637</v>
      </c>
      <c r="I1346" s="28">
        <f>VLOOKUP(DADOS!A1346,'Tabela IBGE_Município'!A:E,5)</f>
        <v>0.72299999999999998</v>
      </c>
      <c r="J1346" s="2">
        <f t="shared" ref="J1346:J1409" si="21">(D1346+E1346+F1346)/G1346</f>
        <v>1.2450715916165179E-3</v>
      </c>
      <c r="K1346" s="20">
        <f>(VLOOKUP(B1346,'Celulares por Região'!A:H,6))/G1346</f>
        <v>0.83565054990661958</v>
      </c>
    </row>
    <row r="1347" spans="1:11" ht="15.75" customHeight="1">
      <c r="A1347" s="4" t="s">
        <v>2249</v>
      </c>
      <c r="B1347" s="4" t="s">
        <v>602</v>
      </c>
      <c r="C1347" s="4">
        <v>1</v>
      </c>
      <c r="D1347" s="4">
        <v>1</v>
      </c>
      <c r="F1347" s="1">
        <v>1</v>
      </c>
      <c r="G1347" s="1">
        <f>VLOOKUP(A1347,'Tabela IBGE_Município'!A:C,2)</f>
        <v>6802</v>
      </c>
      <c r="H1347" s="4" t="s">
        <v>638</v>
      </c>
      <c r="I1347" s="28">
        <f>VLOOKUP(DADOS!A1347,'Tabela IBGE_Município'!A:E,5)</f>
        <v>0.625</v>
      </c>
      <c r="J1347" s="2">
        <f t="shared" si="21"/>
        <v>2.9403116730373417E-4</v>
      </c>
      <c r="K1347" s="20">
        <f>(VLOOKUP(B1347,'Celulares por Região'!A:H,6))/G1347</f>
        <v>0.23272566892090563</v>
      </c>
    </row>
    <row r="1348" spans="1:11" ht="15.75" customHeight="1">
      <c r="A1348" s="4" t="s">
        <v>2250</v>
      </c>
      <c r="B1348" s="4" t="s">
        <v>612</v>
      </c>
      <c r="D1348" s="4">
        <v>1</v>
      </c>
      <c r="E1348" s="4">
        <v>3</v>
      </c>
      <c r="F1348" s="1"/>
      <c r="G1348" s="1">
        <f>VLOOKUP(A1348,'Tabela IBGE_Município'!A:C,2)</f>
        <v>4418</v>
      </c>
      <c r="H1348" s="4" t="s">
        <v>637</v>
      </c>
      <c r="I1348" s="28">
        <f>VLOOKUP(DADOS!A1348,'Tabela IBGE_Município'!A:E,5)</f>
        <v>0.63200000000000001</v>
      </c>
      <c r="J1348" s="2">
        <f t="shared" si="21"/>
        <v>9.0538705296514259E-4</v>
      </c>
      <c r="K1348" s="20">
        <f>(VLOOKUP(B1348,'Celulares por Região'!A:H,6))/G1348</f>
        <v>1.3813942960615664</v>
      </c>
    </row>
    <row r="1349" spans="1:11" ht="15.75" customHeight="1">
      <c r="A1349" s="4" t="s">
        <v>2251</v>
      </c>
      <c r="B1349" s="4" t="s">
        <v>617</v>
      </c>
      <c r="C1349" s="4">
        <v>1</v>
      </c>
      <c r="D1349" s="4">
        <v>1</v>
      </c>
      <c r="F1349" s="1">
        <v>6</v>
      </c>
      <c r="G1349" s="1">
        <f>VLOOKUP(A1349,'Tabela IBGE_Município'!A:C,2)</f>
        <v>18958</v>
      </c>
      <c r="H1349" s="4" t="s">
        <v>638</v>
      </c>
      <c r="I1349" s="28">
        <f>VLOOKUP(DADOS!A1349,'Tabela IBGE_Município'!A:E,5)</f>
        <v>0.68</v>
      </c>
      <c r="J1349" s="2">
        <f t="shared" si="21"/>
        <v>3.6923726131448466E-4</v>
      </c>
      <c r="K1349" s="20">
        <f>(VLOOKUP(B1349,'Celulares por Região'!A:H,6))/G1349</f>
        <v>7.4902415866652597E-3</v>
      </c>
    </row>
    <row r="1350" spans="1:11" ht="15.75" customHeight="1">
      <c r="A1350" s="4" t="s">
        <v>2253</v>
      </c>
      <c r="B1350" s="4" t="s">
        <v>602</v>
      </c>
      <c r="C1350" s="4">
        <v>1</v>
      </c>
      <c r="D1350" s="4">
        <v>1</v>
      </c>
      <c r="F1350" s="1">
        <v>1</v>
      </c>
      <c r="G1350" s="1">
        <f>VLOOKUP(A1350,'Tabela IBGE_Município'!A:C,2)</f>
        <v>3287</v>
      </c>
      <c r="H1350" s="4" t="s">
        <v>638</v>
      </c>
      <c r="I1350" s="28">
        <f>VLOOKUP(DADOS!A1350,'Tabela IBGE_Município'!A:E,5)</f>
        <v>0.66</v>
      </c>
      <c r="J1350" s="2">
        <f t="shared" si="21"/>
        <v>6.0845756008518403E-4</v>
      </c>
      <c r="K1350" s="20">
        <f>(VLOOKUP(B1350,'Celulares por Região'!A:H,6))/G1350</f>
        <v>0.48159415880742318</v>
      </c>
    </row>
    <row r="1351" spans="1:11" ht="15.75" customHeight="1">
      <c r="A1351" s="4" t="s">
        <v>2256</v>
      </c>
      <c r="B1351" s="4" t="s">
        <v>609</v>
      </c>
      <c r="C1351" s="4">
        <v>5</v>
      </c>
      <c r="D1351" s="4">
        <v>9</v>
      </c>
      <c r="E1351" s="4">
        <v>5</v>
      </c>
      <c r="F1351" s="1"/>
      <c r="G1351" s="1">
        <f>VLOOKUP(A1351,'Tabela IBGE_Município'!A:C,2)</f>
        <v>33199</v>
      </c>
      <c r="H1351" s="4" t="s">
        <v>637</v>
      </c>
      <c r="I1351" s="28">
        <f>VLOOKUP(DADOS!A1351,'Tabela IBGE_Município'!A:E,5)</f>
        <v>0.69</v>
      </c>
      <c r="J1351" s="2">
        <f t="shared" si="21"/>
        <v>4.2169944877857766E-4</v>
      </c>
      <c r="K1351" s="20">
        <f>(VLOOKUP(B1351,'Celulares por Região'!A:H,6))/G1351</f>
        <v>2.2109099671676857E-2</v>
      </c>
    </row>
    <row r="1352" spans="1:11" ht="15.75" customHeight="1">
      <c r="A1352" s="4" t="s">
        <v>2257</v>
      </c>
      <c r="B1352" s="4" t="s">
        <v>616</v>
      </c>
      <c r="C1352" s="4">
        <v>1</v>
      </c>
      <c r="D1352" s="4">
        <v>6</v>
      </c>
      <c r="E1352" s="4">
        <v>2</v>
      </c>
      <c r="F1352" s="1">
        <v>4</v>
      </c>
      <c r="G1352" s="1">
        <f>VLOOKUP(A1352,'Tabela IBGE_Município'!A:C,2)</f>
        <v>1665</v>
      </c>
      <c r="H1352" s="4" t="s">
        <v>638</v>
      </c>
      <c r="I1352" s="28">
        <f>VLOOKUP(DADOS!A1352,'Tabela IBGE_Município'!A:E,5)</f>
        <v>0.56999999999999995</v>
      </c>
      <c r="J1352" s="2">
        <f t="shared" si="21"/>
        <v>7.2072072072072073E-3</v>
      </c>
      <c r="K1352" s="20">
        <f>(VLOOKUP(B1352,'Celulares por Região'!A:H,6))/G1352</f>
        <v>1.7543543543543543</v>
      </c>
    </row>
    <row r="1353" spans="1:11" ht="15.75" customHeight="1">
      <c r="A1353" s="4" t="s">
        <v>2257</v>
      </c>
      <c r="B1353" s="4" t="s">
        <v>616</v>
      </c>
      <c r="D1353" s="4">
        <v>1</v>
      </c>
      <c r="F1353" s="1">
        <v>8</v>
      </c>
      <c r="G1353" s="1">
        <f>VLOOKUP(A1353,'Tabela IBGE_Município'!A:C,2)</f>
        <v>1665</v>
      </c>
      <c r="H1353" s="4" t="s">
        <v>638</v>
      </c>
      <c r="I1353" s="28">
        <f>VLOOKUP(DADOS!A1353,'Tabela IBGE_Município'!A:E,5)</f>
        <v>0.56999999999999995</v>
      </c>
      <c r="J1353" s="2">
        <f t="shared" si="21"/>
        <v>5.4054054054054057E-3</v>
      </c>
      <c r="K1353" s="20">
        <f>(VLOOKUP(B1353,'Celulares por Região'!A:H,6))/G1353</f>
        <v>1.7543543543543543</v>
      </c>
    </row>
    <row r="1354" spans="1:11" ht="15.75" customHeight="1">
      <c r="A1354" s="4" t="s">
        <v>2258</v>
      </c>
      <c r="B1354" s="4" t="s">
        <v>614</v>
      </c>
      <c r="E1354" s="4">
        <v>1</v>
      </c>
      <c r="F1354" s="1"/>
      <c r="G1354" s="1">
        <f>VLOOKUP(A1354,'Tabela IBGE_Município'!A:C,2)</f>
        <v>11139</v>
      </c>
      <c r="H1354" s="4" t="s">
        <v>638</v>
      </c>
      <c r="I1354" s="28">
        <f>VLOOKUP(DADOS!A1354,'Tabela IBGE_Município'!A:E,5)</f>
        <v>0.58599999999999997</v>
      </c>
      <c r="J1354" s="2">
        <f t="shared" si="21"/>
        <v>8.9774665589370685E-5</v>
      </c>
      <c r="K1354" s="20">
        <f>(VLOOKUP(B1354,'Celulares por Região'!A:H,6))/G1354</f>
        <v>0.10781937337283419</v>
      </c>
    </row>
    <row r="1355" spans="1:11" ht="15.75" customHeight="1">
      <c r="A1355" s="4" t="s">
        <v>2260</v>
      </c>
      <c r="B1355" s="4" t="s">
        <v>625</v>
      </c>
      <c r="C1355" s="4">
        <v>2</v>
      </c>
      <c r="D1355" s="4">
        <v>2</v>
      </c>
      <c r="F1355" s="1">
        <v>4</v>
      </c>
      <c r="G1355" s="1">
        <f>VLOOKUP(A1355,'Tabela IBGE_Município'!A:C,2)</f>
        <v>17104</v>
      </c>
      <c r="H1355" s="4" t="s">
        <v>637</v>
      </c>
      <c r="I1355" s="28">
        <f>VLOOKUP(DADOS!A1355,'Tabela IBGE_Município'!A:E,5)</f>
        <v>0.63600000000000001</v>
      </c>
      <c r="J1355" s="2">
        <f t="shared" si="21"/>
        <v>3.5079513564078576E-4</v>
      </c>
      <c r="K1355" s="20">
        <f>(VLOOKUP(B1355,'Celulares por Região'!A:H,6))/G1355</f>
        <v>0.45574134705332087</v>
      </c>
    </row>
    <row r="1356" spans="1:11" ht="15.75" customHeight="1">
      <c r="A1356" s="4" t="s">
        <v>2261</v>
      </c>
      <c r="B1356" s="4" t="s">
        <v>602</v>
      </c>
      <c r="C1356" s="4">
        <v>3</v>
      </c>
      <c r="D1356" s="4">
        <v>1</v>
      </c>
      <c r="E1356" s="4">
        <v>1</v>
      </c>
      <c r="F1356" s="1"/>
      <c r="G1356" s="1">
        <f>VLOOKUP(A1356,'Tabela IBGE_Município'!A:C,2)</f>
        <v>4048</v>
      </c>
      <c r="H1356" s="4" t="s">
        <v>637</v>
      </c>
      <c r="I1356" s="28">
        <f>VLOOKUP(DADOS!A1356,'Tabela IBGE_Município'!A:E,5)</f>
        <v>0.627</v>
      </c>
      <c r="J1356" s="2">
        <f t="shared" si="21"/>
        <v>4.9407114624505926E-4</v>
      </c>
      <c r="K1356" s="20">
        <f>(VLOOKUP(B1356,'Celulares por Região'!A:H,6))/G1356</f>
        <v>0.39105731225296442</v>
      </c>
    </row>
    <row r="1357" spans="1:11" ht="15.75" customHeight="1">
      <c r="A1357" s="4" t="s">
        <v>2262</v>
      </c>
      <c r="B1357" s="4" t="s">
        <v>602</v>
      </c>
      <c r="C1357" s="4">
        <v>1</v>
      </c>
      <c r="F1357" s="1">
        <v>9</v>
      </c>
      <c r="G1357" s="1">
        <f>VLOOKUP(A1357,'Tabela IBGE_Município'!A:C,2)</f>
        <v>31610</v>
      </c>
      <c r="H1357" s="4" t="s">
        <v>637</v>
      </c>
      <c r="I1357" s="28">
        <f>VLOOKUP(DADOS!A1357,'Tabela IBGE_Município'!A:E,5)</f>
        <v>0.68500000000000005</v>
      </c>
      <c r="J1357" s="2">
        <f t="shared" si="21"/>
        <v>2.8472002530844672E-4</v>
      </c>
      <c r="K1357" s="20">
        <f>(VLOOKUP(B1357,'Celulares por Região'!A:H,6))/G1357</f>
        <v>5.0079088895919013E-2</v>
      </c>
    </row>
    <row r="1358" spans="1:11" ht="15.75" customHeight="1">
      <c r="A1358" s="4" t="s">
        <v>2263</v>
      </c>
      <c r="B1358" s="4" t="s">
        <v>620</v>
      </c>
      <c r="C1358" s="4">
        <v>1</v>
      </c>
      <c r="D1358" s="4">
        <v>1</v>
      </c>
      <c r="F1358" s="1"/>
      <c r="G1358" s="1">
        <f>VLOOKUP(A1358,'Tabela IBGE_Município'!A:C,2)</f>
        <v>10484</v>
      </c>
      <c r="H1358" s="4" t="s">
        <v>637</v>
      </c>
      <c r="I1358" s="28">
        <f>VLOOKUP(DADOS!A1358,'Tabela IBGE_Município'!A:E,5)</f>
        <v>0.78700000000000003</v>
      </c>
      <c r="J1358" s="2">
        <f t="shared" si="21"/>
        <v>9.5383441434566965E-5</v>
      </c>
      <c r="K1358" s="20">
        <f>(VLOOKUP(B1358,'Celulares por Região'!A:H,6))/G1358</f>
        <v>6.4193056085463565E-2</v>
      </c>
    </row>
    <row r="1359" spans="1:11" ht="15.75" customHeight="1">
      <c r="A1359" s="4" t="s">
        <v>2264</v>
      </c>
      <c r="B1359" s="4" t="s">
        <v>620</v>
      </c>
      <c r="D1359" s="4">
        <v>3</v>
      </c>
      <c r="E1359" s="4">
        <v>3</v>
      </c>
      <c r="F1359" s="1">
        <v>72</v>
      </c>
      <c r="G1359" s="1">
        <f>VLOOKUP(A1359,'Tabela IBGE_Município'!A:C,2)</f>
        <v>4710</v>
      </c>
      <c r="H1359" s="4" t="s">
        <v>638</v>
      </c>
      <c r="I1359" s="28">
        <f>VLOOKUP(DADOS!A1359,'Tabela IBGE_Município'!A:E,5)</f>
        <v>0.69599999999999995</v>
      </c>
      <c r="J1359" s="2">
        <f t="shared" si="21"/>
        <v>1.6560509554140127E-2</v>
      </c>
      <c r="K1359" s="20">
        <f>(VLOOKUP(B1359,'Celulares por Região'!A:H,6))/G1359</f>
        <v>0.14288747346072186</v>
      </c>
    </row>
    <row r="1360" spans="1:11" ht="15.75" customHeight="1">
      <c r="A1360" s="4" t="s">
        <v>2266</v>
      </c>
      <c r="B1360" s="4" t="s">
        <v>617</v>
      </c>
      <c r="C1360" s="4">
        <v>1</v>
      </c>
      <c r="D1360" s="4">
        <v>1</v>
      </c>
      <c r="E1360" s="4">
        <v>1</v>
      </c>
      <c r="F1360" s="1">
        <v>2</v>
      </c>
      <c r="G1360" s="1">
        <f>VLOOKUP(A1360,'Tabela IBGE_Município'!A:C,2)</f>
        <v>4878</v>
      </c>
      <c r="H1360" s="4" t="s">
        <v>640</v>
      </c>
      <c r="I1360" s="28">
        <f>VLOOKUP(DADOS!A1360,'Tabela IBGE_Município'!A:E,5)</f>
        <v>0.76500000000000001</v>
      </c>
      <c r="J1360" s="2">
        <f t="shared" si="21"/>
        <v>8.2000820008200077E-4</v>
      </c>
      <c r="K1360" s="20">
        <f>(VLOOKUP(B1360,'Celulares por Região'!A:H,6))/G1360</f>
        <v>2.911029110291103E-2</v>
      </c>
    </row>
    <row r="1361" spans="1:11" ht="15.75" customHeight="1">
      <c r="A1361" s="4" t="s">
        <v>2268</v>
      </c>
      <c r="B1361" s="4" t="s">
        <v>629</v>
      </c>
      <c r="C1361" s="4">
        <v>5</v>
      </c>
      <c r="D1361" s="4">
        <v>9</v>
      </c>
      <c r="E1361" s="4">
        <v>6</v>
      </c>
      <c r="F1361" s="1"/>
      <c r="G1361" s="1">
        <f>VLOOKUP(A1361,'Tabela IBGE_Município'!A:C,2)</f>
        <v>15591</v>
      </c>
      <c r="H1361" s="4" t="s">
        <v>637</v>
      </c>
      <c r="I1361" s="28">
        <f>VLOOKUP(DADOS!A1361,'Tabela IBGE_Município'!A:E,5)</f>
        <v>0.64700000000000002</v>
      </c>
      <c r="J1361" s="2">
        <f t="shared" si="21"/>
        <v>9.6209351548970563E-4</v>
      </c>
      <c r="K1361" s="20">
        <f>(VLOOKUP(B1361,'Celulares por Região'!A:H,6))/G1361</f>
        <v>2.9514463472516197</v>
      </c>
    </row>
    <row r="1362" spans="1:11" ht="15.75" customHeight="1">
      <c r="A1362" s="4" t="s">
        <v>2269</v>
      </c>
      <c r="B1362" s="4" t="s">
        <v>617</v>
      </c>
      <c r="C1362" s="4">
        <v>4</v>
      </c>
      <c r="D1362" s="4">
        <v>6</v>
      </c>
      <c r="E1362" s="4">
        <v>4</v>
      </c>
      <c r="F1362" s="1"/>
      <c r="G1362" s="1">
        <f>VLOOKUP(A1362,'Tabela IBGE_Município'!A:C,2)</f>
        <v>5940</v>
      </c>
      <c r="H1362" s="4" t="s">
        <v>638</v>
      </c>
      <c r="I1362" s="28">
        <f>VLOOKUP(DADOS!A1362,'Tabela IBGE_Município'!A:E,5)</f>
        <v>0.75700000000000001</v>
      </c>
      <c r="J1362" s="2">
        <f t="shared" si="21"/>
        <v>1.6835016835016834E-3</v>
      </c>
      <c r="K1362" s="20">
        <f>(VLOOKUP(B1362,'Celulares por Região'!A:H,6))/G1362</f>
        <v>2.3905723905723906E-2</v>
      </c>
    </row>
    <row r="1363" spans="1:11" ht="15.75" customHeight="1">
      <c r="A1363" s="4" t="s">
        <v>2271</v>
      </c>
      <c r="B1363" s="4" t="s">
        <v>602</v>
      </c>
      <c r="C1363" s="4">
        <v>1</v>
      </c>
      <c r="E1363" s="4">
        <v>1</v>
      </c>
      <c r="F1363" s="1">
        <v>1</v>
      </c>
      <c r="G1363" s="1">
        <f>VLOOKUP(A1363,'Tabela IBGE_Município'!A:C,2)</f>
        <v>50672</v>
      </c>
      <c r="H1363" s="4" t="s">
        <v>637</v>
      </c>
      <c r="I1363" s="28">
        <f>VLOOKUP(DADOS!A1363,'Tabela IBGE_Município'!A:E,5)</f>
        <v>0.69099999999999995</v>
      </c>
      <c r="J1363" s="2">
        <f t="shared" si="21"/>
        <v>3.9469529523208082E-5</v>
      </c>
      <c r="K1363" s="20">
        <f>(VLOOKUP(B1363,'Celulares por Região'!A:H,6))/G1363</f>
        <v>3.1240132617619199E-2</v>
      </c>
    </row>
    <row r="1364" spans="1:11" ht="15.75" customHeight="1">
      <c r="A1364" s="4" t="s">
        <v>2272</v>
      </c>
      <c r="B1364" s="4" t="s">
        <v>620</v>
      </c>
      <c r="C1364" s="4">
        <v>4</v>
      </c>
      <c r="D1364" s="4">
        <v>3</v>
      </c>
      <c r="E1364" s="4">
        <v>1</v>
      </c>
      <c r="F1364" s="1"/>
      <c r="G1364" s="1">
        <f>VLOOKUP(A1364,'Tabela IBGE_Município'!A:C,2)</f>
        <v>83279</v>
      </c>
      <c r="H1364" s="4" t="s">
        <v>637</v>
      </c>
      <c r="I1364" s="28">
        <f>VLOOKUP(DADOS!A1364,'Tabela IBGE_Município'!A:E,5)</f>
        <v>0.74</v>
      </c>
      <c r="J1364" s="2">
        <f t="shared" si="21"/>
        <v>4.8031316418304733E-5</v>
      </c>
      <c r="K1364" s="20">
        <f>(VLOOKUP(B1364,'Celulares por Região'!A:H,6))/G1364</f>
        <v>8.0812689873797708E-3</v>
      </c>
    </row>
    <row r="1365" spans="1:11" ht="15.75" customHeight="1">
      <c r="A1365" s="4" t="s">
        <v>2273</v>
      </c>
      <c r="B1365" s="4" t="s">
        <v>614</v>
      </c>
      <c r="C1365" s="4">
        <v>14</v>
      </c>
      <c r="D1365" s="4">
        <v>6</v>
      </c>
      <c r="E1365" s="4">
        <v>5</v>
      </c>
      <c r="F1365" s="1"/>
      <c r="G1365" s="1">
        <f>VLOOKUP(A1365,'Tabela IBGE_Município'!A:C,2)</f>
        <v>11386</v>
      </c>
      <c r="H1365" s="4" t="s">
        <v>637</v>
      </c>
      <c r="I1365" s="28">
        <f>VLOOKUP(DADOS!A1365,'Tabela IBGE_Município'!A:E,5)</f>
        <v>0.65900000000000003</v>
      </c>
      <c r="J1365" s="2">
        <f t="shared" si="21"/>
        <v>9.6609871772352013E-4</v>
      </c>
      <c r="K1365" s="20">
        <f>(VLOOKUP(B1365,'Celulares por Região'!A:H,6))/G1365</f>
        <v>0.10548041454417706</v>
      </c>
    </row>
    <row r="1366" spans="1:11" ht="15.75" customHeight="1">
      <c r="A1366" s="4" t="s">
        <v>2274</v>
      </c>
      <c r="B1366" s="4" t="s">
        <v>617</v>
      </c>
      <c r="E1366" s="4">
        <v>1</v>
      </c>
      <c r="F1366" s="1">
        <v>1</v>
      </c>
      <c r="G1366" s="1">
        <f>VLOOKUP(A1366,'Tabela IBGE_Município'!A:C,2)</f>
        <v>11407</v>
      </c>
      <c r="H1366" s="4" t="s">
        <v>640</v>
      </c>
      <c r="I1366" s="28">
        <f>VLOOKUP(DADOS!A1366,'Tabela IBGE_Município'!A:E,5)</f>
        <v>0.76700000000000002</v>
      </c>
      <c r="J1366" s="2">
        <f t="shared" si="21"/>
        <v>1.7533093714385903E-4</v>
      </c>
      <c r="K1366" s="20">
        <f>(VLOOKUP(B1366,'Celulares por Região'!A:H,6))/G1366</f>
        <v>1.2448496537213992E-2</v>
      </c>
    </row>
    <row r="1367" spans="1:11" ht="15.75" customHeight="1">
      <c r="A1367" s="4" t="s">
        <v>2275</v>
      </c>
      <c r="B1367" s="4" t="s">
        <v>620</v>
      </c>
      <c r="C1367" s="4">
        <v>3</v>
      </c>
      <c r="D1367" s="4">
        <v>2</v>
      </c>
      <c r="E1367" s="4">
        <v>1</v>
      </c>
      <c r="F1367" s="1">
        <v>3</v>
      </c>
      <c r="G1367" s="1">
        <f>VLOOKUP(A1367,'Tabela IBGE_Município'!A:C,2)</f>
        <v>42527</v>
      </c>
      <c r="H1367" s="4" t="s">
        <v>639</v>
      </c>
      <c r="I1367" s="28">
        <f>VLOOKUP(DADOS!A1367,'Tabela IBGE_Município'!A:E,5)</f>
        <v>0.76700000000000002</v>
      </c>
      <c r="J1367" s="2">
        <f t="shared" si="21"/>
        <v>1.4108683894937333E-4</v>
      </c>
      <c r="K1367" s="20">
        <f>(VLOOKUP(B1367,'Celulares por Região'!A:H,6))/G1367</f>
        <v>1.5825240435488042E-2</v>
      </c>
    </row>
    <row r="1368" spans="1:11" ht="15.75" customHeight="1">
      <c r="A1368" s="4" t="s">
        <v>2276</v>
      </c>
      <c r="B1368" s="4" t="s">
        <v>602</v>
      </c>
      <c r="C1368" s="4">
        <v>2</v>
      </c>
      <c r="D1368" s="4">
        <v>1</v>
      </c>
      <c r="E1368" s="4">
        <v>2</v>
      </c>
      <c r="F1368" s="1">
        <v>2</v>
      </c>
      <c r="G1368" s="1">
        <f>VLOOKUP(A1368,'Tabela IBGE_Município'!A:C,2)</f>
        <v>34399</v>
      </c>
      <c r="H1368" s="4" t="s">
        <v>640</v>
      </c>
      <c r="I1368" s="28">
        <f>VLOOKUP(DADOS!A1368,'Tabela IBGE_Município'!A:E,5)</f>
        <v>0.71</v>
      </c>
      <c r="J1368" s="2">
        <f t="shared" si="21"/>
        <v>1.4535306258902874E-4</v>
      </c>
      <c r="K1368" s="20">
        <f>(VLOOKUP(B1368,'Celulares por Região'!A:H,6))/G1368</f>
        <v>4.6018779615686504E-2</v>
      </c>
    </row>
    <row r="1369" spans="1:11" ht="15.75" customHeight="1">
      <c r="A1369" s="4" t="s">
        <v>2277</v>
      </c>
      <c r="B1369" s="4" t="s">
        <v>623</v>
      </c>
      <c r="C1369" s="4">
        <v>1</v>
      </c>
      <c r="F1369" s="1"/>
      <c r="G1369" s="1">
        <f>VLOOKUP(A1369,'Tabela IBGE_Município'!A:C,2)</f>
        <v>2325</v>
      </c>
      <c r="H1369" s="4" t="s">
        <v>638</v>
      </c>
      <c r="I1369" s="28">
        <f>VLOOKUP(DADOS!A1369,'Tabela IBGE_Município'!A:E,5)</f>
        <v>0.53400000000000003</v>
      </c>
      <c r="J1369" s="2">
        <f t="shared" si="21"/>
        <v>0</v>
      </c>
      <c r="K1369" s="20">
        <f>(VLOOKUP(B1369,'Celulares por Região'!A:H,6))/G1369</f>
        <v>0.3281720430107527</v>
      </c>
    </row>
    <row r="1370" spans="1:11" ht="15.75" customHeight="1">
      <c r="A1370" s="4" t="s">
        <v>2278</v>
      </c>
      <c r="B1370" s="4" t="s">
        <v>602</v>
      </c>
      <c r="C1370" s="4">
        <v>5</v>
      </c>
      <c r="D1370" s="4">
        <v>4</v>
      </c>
      <c r="F1370" s="1"/>
      <c r="G1370" s="1">
        <f>VLOOKUP(A1370,'Tabela IBGE_Município'!A:C,2)</f>
        <v>18255</v>
      </c>
      <c r="H1370" s="4" t="s">
        <v>640</v>
      </c>
      <c r="I1370" s="28">
        <f>VLOOKUP(DADOS!A1370,'Tabela IBGE_Município'!A:E,5)</f>
        <v>0.68</v>
      </c>
      <c r="J1370" s="2">
        <f t="shared" si="21"/>
        <v>2.1911804984935633E-4</v>
      </c>
      <c r="K1370" s="20">
        <f>(VLOOKUP(B1370,'Celulares por Região'!A:H,6))/G1370</f>
        <v>8.6715968227882773E-2</v>
      </c>
    </row>
    <row r="1371" spans="1:11" ht="15.75" customHeight="1">
      <c r="A1371" s="4" t="s">
        <v>2279</v>
      </c>
      <c r="B1371" s="4" t="s">
        <v>600</v>
      </c>
      <c r="C1371" s="4">
        <v>2</v>
      </c>
      <c r="D1371" s="4">
        <v>1</v>
      </c>
      <c r="E1371" s="4">
        <v>1</v>
      </c>
      <c r="F1371" s="1">
        <v>1</v>
      </c>
      <c r="G1371" s="1">
        <f>VLOOKUP(A1371,'Tabela IBGE_Município'!A:C,2)</f>
        <v>2770</v>
      </c>
      <c r="H1371" s="4" t="s">
        <v>637</v>
      </c>
      <c r="I1371" s="28">
        <f>VLOOKUP(DADOS!A1371,'Tabela IBGE_Município'!A:E,5)</f>
        <v>0.71</v>
      </c>
      <c r="J1371" s="2">
        <f t="shared" si="21"/>
        <v>1.0830324909747292E-3</v>
      </c>
      <c r="K1371" s="20">
        <f>(VLOOKUP(B1371,'Celulares por Região'!A:H,6))/G1371</f>
        <v>1.3166064981949459</v>
      </c>
    </row>
    <row r="1372" spans="1:11" ht="15.75" customHeight="1">
      <c r="A1372" s="4" t="s">
        <v>2279</v>
      </c>
      <c r="B1372" s="4" t="s">
        <v>600</v>
      </c>
      <c r="C1372" s="4">
        <v>5</v>
      </c>
      <c r="D1372" s="4">
        <v>4</v>
      </c>
      <c r="F1372" s="1">
        <v>1</v>
      </c>
      <c r="G1372" s="1">
        <f>VLOOKUP(A1372,'Tabela IBGE_Município'!A:C,2)</f>
        <v>2770</v>
      </c>
      <c r="I1372" s="28">
        <f>VLOOKUP(DADOS!A1372,'Tabela IBGE_Município'!A:E,5)</f>
        <v>0.71</v>
      </c>
      <c r="J1372" s="2">
        <f t="shared" si="21"/>
        <v>1.8050541516245488E-3</v>
      </c>
      <c r="K1372" s="20">
        <f>(VLOOKUP(B1372,'Celulares por Região'!A:H,6))/G1372</f>
        <v>1.3166064981949459</v>
      </c>
    </row>
    <row r="1373" spans="1:11" ht="15.75" customHeight="1">
      <c r="A1373" s="4" t="s">
        <v>2280</v>
      </c>
      <c r="B1373" s="4" t="s">
        <v>602</v>
      </c>
      <c r="C1373" s="4">
        <v>3</v>
      </c>
      <c r="D1373" s="4">
        <v>2</v>
      </c>
      <c r="E1373" s="4">
        <v>3</v>
      </c>
      <c r="F1373" s="1">
        <v>1</v>
      </c>
      <c r="G1373" s="1">
        <f>VLOOKUP(A1373,'Tabela IBGE_Município'!A:C,2)</f>
        <v>3264</v>
      </c>
      <c r="H1373" s="4" t="s">
        <v>637</v>
      </c>
      <c r="I1373" s="28">
        <f>VLOOKUP(DADOS!A1373,'Tabela IBGE_Município'!A:E,5)</f>
        <v>0.69599999999999995</v>
      </c>
      <c r="J1373" s="2">
        <f t="shared" si="21"/>
        <v>1.838235294117647E-3</v>
      </c>
      <c r="K1373" s="20">
        <f>(VLOOKUP(B1373,'Celulares por Região'!A:H,6))/G1373</f>
        <v>0.48498774509803921</v>
      </c>
    </row>
    <row r="1374" spans="1:11" ht="15.75" customHeight="1">
      <c r="A1374" s="4" t="s">
        <v>2281</v>
      </c>
      <c r="B1374" s="4" t="s">
        <v>617</v>
      </c>
      <c r="C1374" s="4">
        <v>2</v>
      </c>
      <c r="D1374" s="4">
        <v>1</v>
      </c>
      <c r="F1374" s="1">
        <v>3</v>
      </c>
      <c r="G1374" s="1">
        <f>VLOOKUP(A1374,'Tabela IBGE_Município'!A:C,2)</f>
        <v>8018</v>
      </c>
      <c r="H1374" s="4" t="s">
        <v>640</v>
      </c>
      <c r="I1374" s="28">
        <f>VLOOKUP(DADOS!A1374,'Tabela IBGE_Município'!A:E,5)</f>
        <v>0.67900000000000005</v>
      </c>
      <c r="J1374" s="2">
        <f t="shared" si="21"/>
        <v>4.9887752556747322E-4</v>
      </c>
      <c r="K1374" s="20">
        <f>(VLOOKUP(B1374,'Celulares por Região'!A:H,6))/G1374</f>
        <v>1.7710152157645299E-2</v>
      </c>
    </row>
    <row r="1375" spans="1:11" ht="15.75" customHeight="1">
      <c r="A1375" s="4" t="s">
        <v>2282</v>
      </c>
      <c r="B1375" s="4" t="s">
        <v>608</v>
      </c>
      <c r="C1375" s="4">
        <v>2</v>
      </c>
      <c r="F1375" s="1">
        <v>347</v>
      </c>
      <c r="G1375" s="1">
        <f>VLOOKUP(A1375,'Tabela IBGE_Município'!A:C,2)</f>
        <v>8419</v>
      </c>
      <c r="H1375" s="4" t="s">
        <v>637</v>
      </c>
      <c r="I1375" s="28">
        <f>VLOOKUP(DADOS!A1375,'Tabela IBGE_Município'!A:E,5)</f>
        <v>0.56999999999999995</v>
      </c>
      <c r="J1375" s="2">
        <f t="shared" si="21"/>
        <v>4.1216296472265115E-2</v>
      </c>
      <c r="K1375" s="20">
        <f>(VLOOKUP(B1375,'Celulares por Região'!A:H,6))/G1375</f>
        <v>0.46680128281268557</v>
      </c>
    </row>
    <row r="1376" spans="1:11" ht="15.75" customHeight="1">
      <c r="A1376" s="4" t="s">
        <v>2283</v>
      </c>
      <c r="B1376" s="4" t="s">
        <v>620</v>
      </c>
      <c r="C1376" s="4">
        <v>1</v>
      </c>
      <c r="D1376" s="4">
        <v>1</v>
      </c>
      <c r="F1376" s="1">
        <v>5</v>
      </c>
      <c r="G1376" s="1">
        <f>VLOOKUP(A1376,'Tabela IBGE_Município'!A:C,2)</f>
        <v>3650</v>
      </c>
      <c r="H1376" s="4" t="s">
        <v>640</v>
      </c>
      <c r="I1376" s="28">
        <f>VLOOKUP(DADOS!A1376,'Tabela IBGE_Município'!A:E,5)</f>
        <v>0.7</v>
      </c>
      <c r="J1376" s="2">
        <f t="shared" si="21"/>
        <v>1.6438356164383563E-3</v>
      </c>
      <c r="K1376" s="20">
        <f>(VLOOKUP(B1376,'Celulares por Região'!A:H,6))/G1376</f>
        <v>0.18438356164383563</v>
      </c>
    </row>
    <row r="1377" spans="1:11" ht="15.75" customHeight="1">
      <c r="A1377" s="4" t="s">
        <v>2285</v>
      </c>
      <c r="B1377" s="4" t="s">
        <v>602</v>
      </c>
      <c r="C1377" s="4">
        <v>4</v>
      </c>
      <c r="D1377" s="4">
        <v>4</v>
      </c>
      <c r="E1377" s="4">
        <v>3</v>
      </c>
      <c r="F1377" s="1"/>
      <c r="G1377" s="1">
        <f>VLOOKUP(A1377,'Tabela IBGE_Município'!A:C,2)</f>
        <v>9325</v>
      </c>
      <c r="H1377" s="4" t="s">
        <v>637</v>
      </c>
      <c r="I1377" s="28">
        <f>VLOOKUP(DADOS!A1377,'Tabela IBGE_Município'!A:E,5)</f>
        <v>0.67500000000000004</v>
      </c>
      <c r="J1377" s="2">
        <f t="shared" si="21"/>
        <v>7.5067024128686326E-4</v>
      </c>
      <c r="K1377" s="20">
        <f>(VLOOKUP(B1377,'Celulares por Região'!A:H,6))/G1377</f>
        <v>0.16975871313672922</v>
      </c>
    </row>
    <row r="1378" spans="1:11" ht="15.75" customHeight="1">
      <c r="A1378" s="4" t="s">
        <v>2286</v>
      </c>
      <c r="B1378" s="4" t="s">
        <v>608</v>
      </c>
      <c r="D1378" s="4">
        <v>1</v>
      </c>
      <c r="E1378" s="4">
        <v>1</v>
      </c>
      <c r="F1378" s="1">
        <v>4</v>
      </c>
      <c r="G1378" s="1">
        <f>VLOOKUP(A1378,'Tabela IBGE_Município'!A:C,2)</f>
        <v>2352</v>
      </c>
      <c r="H1378" s="4" t="s">
        <v>640</v>
      </c>
      <c r="I1378" s="28">
        <f>VLOOKUP(DADOS!A1378,'Tabela IBGE_Município'!A:E,5)</f>
        <v>0.67700000000000005</v>
      </c>
      <c r="J1378" s="2">
        <f t="shared" si="21"/>
        <v>2.5510204081632651E-3</v>
      </c>
      <c r="K1378" s="20">
        <f>(VLOOKUP(B1378,'Celulares por Região'!A:H,6))/G1378</f>
        <v>1.6709183673469388</v>
      </c>
    </row>
    <row r="1379" spans="1:11" ht="15.75" customHeight="1">
      <c r="A1379" s="4" t="s">
        <v>2287</v>
      </c>
      <c r="B1379" s="4" t="s">
        <v>606</v>
      </c>
      <c r="D1379" s="4">
        <v>3</v>
      </c>
      <c r="E1379" s="4">
        <v>3</v>
      </c>
      <c r="F1379" s="1"/>
      <c r="G1379" s="1">
        <f>VLOOKUP(A1379,'Tabela IBGE_Município'!A:C,2)</f>
        <v>11330</v>
      </c>
      <c r="H1379" s="4" t="s">
        <v>638</v>
      </c>
      <c r="I1379" s="28">
        <f>VLOOKUP(DADOS!A1379,'Tabela IBGE_Município'!A:E,5)</f>
        <v>0.70099999999999996</v>
      </c>
      <c r="J1379" s="2">
        <f t="shared" si="21"/>
        <v>5.2956751985878199E-4</v>
      </c>
      <c r="K1379" s="20">
        <f>(VLOOKUP(B1379,'Celulares por Região'!A:H,6))/G1379</f>
        <v>0.20185348631950573</v>
      </c>
    </row>
    <row r="1380" spans="1:11" ht="15.75" customHeight="1">
      <c r="A1380" s="4" t="s">
        <v>2289</v>
      </c>
      <c r="B1380" s="4" t="s">
        <v>602</v>
      </c>
      <c r="C1380" s="4">
        <v>1</v>
      </c>
      <c r="D1380" s="4">
        <v>1</v>
      </c>
      <c r="F1380" s="1"/>
      <c r="G1380" s="1">
        <f>VLOOKUP(A1380,'Tabela IBGE_Município'!A:C,2)</f>
        <v>54337</v>
      </c>
      <c r="H1380" s="4" t="s">
        <v>638</v>
      </c>
      <c r="I1380" s="28">
        <f>VLOOKUP(DADOS!A1380,'Tabela IBGE_Município'!A:E,5)</f>
        <v>0.73199999999999998</v>
      </c>
      <c r="J1380" s="2">
        <f t="shared" si="21"/>
        <v>1.8403666010269246E-5</v>
      </c>
      <c r="K1380" s="20">
        <f>(VLOOKUP(B1380,'Celulares por Região'!A:H,6))/G1380</f>
        <v>2.9133003294256214E-2</v>
      </c>
    </row>
    <row r="1381" spans="1:11" ht="15.75" customHeight="1">
      <c r="A1381" s="4" t="s">
        <v>2290</v>
      </c>
      <c r="B1381" s="4" t="s">
        <v>615</v>
      </c>
      <c r="C1381" s="4">
        <v>2</v>
      </c>
      <c r="D1381" s="4">
        <v>1</v>
      </c>
      <c r="F1381" s="1">
        <v>1</v>
      </c>
      <c r="G1381" s="1">
        <f>VLOOKUP(A1381,'Tabela IBGE_Município'!A:C,2)</f>
        <v>3923</v>
      </c>
      <c r="H1381" s="4" t="s">
        <v>637</v>
      </c>
      <c r="I1381" s="28">
        <f>VLOOKUP(DADOS!A1381,'Tabela IBGE_Município'!A:E,5)</f>
        <v>0.66</v>
      </c>
      <c r="J1381" s="2">
        <f t="shared" si="21"/>
        <v>5.0981391791995925E-4</v>
      </c>
      <c r="K1381" s="20">
        <f>(VLOOKUP(B1381,'Celulares por Região'!A:H,6))/G1381</f>
        <v>0.24139689013510068</v>
      </c>
    </row>
    <row r="1382" spans="1:11" ht="15.75" customHeight="1">
      <c r="A1382" s="4" t="s">
        <v>2293</v>
      </c>
      <c r="B1382" s="4" t="s">
        <v>617</v>
      </c>
      <c r="C1382" s="4">
        <v>2</v>
      </c>
      <c r="D1382" s="4">
        <v>2</v>
      </c>
      <c r="F1382" s="1">
        <v>1</v>
      </c>
      <c r="G1382" s="1">
        <f>VLOOKUP(A1382,'Tabela IBGE_Município'!A:C,2)</f>
        <v>31766</v>
      </c>
      <c r="H1382" s="4" t="s">
        <v>638</v>
      </c>
      <c r="I1382" s="28">
        <f>VLOOKUP(DADOS!A1382,'Tabela IBGE_Município'!A:E,5)</f>
        <v>0.76300000000000001</v>
      </c>
      <c r="J1382" s="2">
        <f t="shared" si="21"/>
        <v>9.4440596864572181E-5</v>
      </c>
      <c r="K1382" s="20">
        <f>(VLOOKUP(B1382,'Celulares por Região'!A:H,6))/G1382</f>
        <v>4.4701882515897498E-3</v>
      </c>
    </row>
    <row r="1383" spans="1:11" ht="15.75" customHeight="1">
      <c r="A1383" s="4" t="s">
        <v>2294</v>
      </c>
      <c r="B1383" s="4" t="s">
        <v>600</v>
      </c>
      <c r="C1383" s="4">
        <v>2</v>
      </c>
      <c r="D1383" s="4">
        <v>1</v>
      </c>
      <c r="F1383" s="1">
        <v>2</v>
      </c>
      <c r="G1383" s="1">
        <f>VLOOKUP(A1383,'Tabela IBGE_Município'!A:C,2)</f>
        <v>11215</v>
      </c>
      <c r="H1383" s="4" t="s">
        <v>638</v>
      </c>
      <c r="I1383" s="28">
        <f>VLOOKUP(DADOS!A1383,'Tabela IBGE_Município'!A:E,5)</f>
        <v>0.65</v>
      </c>
      <c r="J1383" s="2">
        <f t="shared" si="21"/>
        <v>2.6749888542131073E-4</v>
      </c>
      <c r="K1383" s="20">
        <f>(VLOOKUP(B1383,'Celulares por Região'!A:H,6))/G1383</f>
        <v>0.32518947837717344</v>
      </c>
    </row>
    <row r="1384" spans="1:11" ht="15.75" customHeight="1">
      <c r="A1384" s="4" t="s">
        <v>2295</v>
      </c>
      <c r="B1384" s="4" t="s">
        <v>602</v>
      </c>
      <c r="C1384" s="4">
        <v>2</v>
      </c>
      <c r="D1384" s="4">
        <v>1</v>
      </c>
      <c r="E1384" s="4">
        <v>1</v>
      </c>
      <c r="F1384" s="1">
        <v>2</v>
      </c>
      <c r="G1384" s="1">
        <f>VLOOKUP(A1384,'Tabela IBGE_Município'!A:C,2)</f>
        <v>2741</v>
      </c>
      <c r="H1384" s="4" t="s">
        <v>637</v>
      </c>
      <c r="I1384" s="28">
        <f>VLOOKUP(DADOS!A1384,'Tabela IBGE_Município'!A:E,5)</f>
        <v>0.72</v>
      </c>
      <c r="J1384" s="2">
        <f t="shared" si="21"/>
        <v>1.4593214155417731E-3</v>
      </c>
      <c r="K1384" s="20">
        <f>(VLOOKUP(B1384,'Celulares por Região'!A:H,6))/G1384</f>
        <v>0.57752645020065674</v>
      </c>
    </row>
    <row r="1385" spans="1:11" ht="15.75" customHeight="1">
      <c r="A1385" s="4" t="s">
        <v>2296</v>
      </c>
      <c r="B1385" s="4" t="s">
        <v>602</v>
      </c>
      <c r="C1385" s="4">
        <v>1</v>
      </c>
      <c r="D1385" s="4">
        <v>1</v>
      </c>
      <c r="F1385" s="1"/>
      <c r="G1385" s="1">
        <f>VLOOKUP(A1385,'Tabela IBGE_Município'!A:C,2)</f>
        <v>6576</v>
      </c>
      <c r="H1385" s="4" t="s">
        <v>640</v>
      </c>
      <c r="I1385" s="28">
        <f>VLOOKUP(DADOS!A1385,'Tabela IBGE_Município'!A:E,5)</f>
        <v>0.68700000000000006</v>
      </c>
      <c r="J1385" s="2">
        <f t="shared" si="21"/>
        <v>1.5206812652068127E-4</v>
      </c>
      <c r="K1385" s="20">
        <f>(VLOOKUP(B1385,'Celulares por Região'!A:H,6))/G1385</f>
        <v>0.24072384428223845</v>
      </c>
    </row>
    <row r="1386" spans="1:11" ht="15.75" customHeight="1">
      <c r="A1386" s="4" t="s">
        <v>2297</v>
      </c>
      <c r="B1386" s="4" t="s">
        <v>606</v>
      </c>
      <c r="C1386" s="4">
        <v>1</v>
      </c>
      <c r="F1386" s="1">
        <v>5</v>
      </c>
      <c r="G1386" s="1">
        <f>VLOOKUP(A1386,'Tabela IBGE_Município'!A:C,2)</f>
        <v>2376</v>
      </c>
      <c r="H1386" s="4" t="s">
        <v>637</v>
      </c>
      <c r="I1386" s="28">
        <f>VLOOKUP(DADOS!A1386,'Tabela IBGE_Município'!A:E,5)</f>
        <v>0.63300000000000001</v>
      </c>
      <c r="J1386" s="2">
        <f t="shared" si="21"/>
        <v>2.1043771043771043E-3</v>
      </c>
      <c r="K1386" s="20">
        <f>(VLOOKUP(B1386,'Celulares por Região'!A:H,6))/G1386</f>
        <v>0.96254208754208759</v>
      </c>
    </row>
    <row r="1387" spans="1:11" ht="15.75" customHeight="1">
      <c r="A1387" s="4" t="s">
        <v>2298</v>
      </c>
      <c r="B1387" s="4" t="s">
        <v>604</v>
      </c>
      <c r="C1387" s="4">
        <v>1</v>
      </c>
      <c r="D1387" s="4">
        <v>1</v>
      </c>
      <c r="F1387" s="1">
        <v>2</v>
      </c>
      <c r="G1387" s="1">
        <f>VLOOKUP(A1387,'Tabela IBGE_Município'!A:C,2)</f>
        <v>3221</v>
      </c>
      <c r="H1387" s="4" t="s">
        <v>640</v>
      </c>
      <c r="I1387" s="28">
        <f>VLOOKUP(DADOS!A1387,'Tabela IBGE_Município'!A:E,5)</f>
        <v>0.56299999999999994</v>
      </c>
      <c r="J1387" s="2">
        <f t="shared" si="21"/>
        <v>9.3138776777398327E-4</v>
      </c>
      <c r="K1387" s="20">
        <f>(VLOOKUP(B1387,'Celulares por Região'!A:H,6))/G1387</f>
        <v>0.57342440235951564</v>
      </c>
    </row>
    <row r="1388" spans="1:11" ht="15.75" customHeight="1">
      <c r="A1388" s="4" t="s">
        <v>2299</v>
      </c>
      <c r="B1388" s="4" t="s">
        <v>609</v>
      </c>
      <c r="C1388" s="4">
        <v>7</v>
      </c>
      <c r="D1388" s="4">
        <v>11</v>
      </c>
      <c r="E1388" s="4">
        <v>6</v>
      </c>
      <c r="F1388" s="1"/>
      <c r="G1388" s="1">
        <f>VLOOKUP(A1388,'Tabela IBGE_Município'!A:C,2)</f>
        <v>19389</v>
      </c>
      <c r="H1388" s="4" t="s">
        <v>638</v>
      </c>
      <c r="I1388" s="28">
        <f>VLOOKUP(DADOS!A1388,'Tabela IBGE_Município'!A:E,5)</f>
        <v>0.71499999999999997</v>
      </c>
      <c r="J1388" s="2">
        <f t="shared" si="21"/>
        <v>8.7678580638506369E-4</v>
      </c>
      <c r="K1388" s="20">
        <f>(VLOOKUP(B1388,'Celulares por Região'!A:H,6))/G1388</f>
        <v>3.7856516581566871E-2</v>
      </c>
    </row>
    <row r="1389" spans="1:11" ht="15.75" customHeight="1">
      <c r="A1389" s="4" t="s">
        <v>2300</v>
      </c>
      <c r="B1389" s="4" t="s">
        <v>617</v>
      </c>
      <c r="C1389" s="4">
        <v>1</v>
      </c>
      <c r="D1389" s="4">
        <v>2</v>
      </c>
      <c r="E1389" s="4">
        <v>2</v>
      </c>
      <c r="F1389" s="1"/>
      <c r="G1389" s="1">
        <f>VLOOKUP(A1389,'Tabela IBGE_Município'!A:C,2)</f>
        <v>7070</v>
      </c>
      <c r="H1389" s="4" t="s">
        <v>637</v>
      </c>
      <c r="I1389" s="28">
        <f>VLOOKUP(DADOS!A1389,'Tabela IBGE_Município'!A:E,5)</f>
        <v>0.77700000000000002</v>
      </c>
      <c r="J1389" s="2">
        <f t="shared" si="21"/>
        <v>5.6577086280056575E-4</v>
      </c>
      <c r="K1389" s="20">
        <f>(VLOOKUP(B1389,'Celulares por Região'!A:H,6))/G1389</f>
        <v>2.0084865629420086E-2</v>
      </c>
    </row>
    <row r="1390" spans="1:11" ht="15.75" customHeight="1">
      <c r="A1390" s="4" t="s">
        <v>2301</v>
      </c>
      <c r="B1390" s="4" t="s">
        <v>620</v>
      </c>
      <c r="C1390" s="4">
        <v>1</v>
      </c>
      <c r="D1390" s="4">
        <v>1</v>
      </c>
      <c r="E1390" s="4">
        <v>1</v>
      </c>
      <c r="F1390" s="1"/>
      <c r="G1390" s="1">
        <f>VLOOKUP(A1390,'Tabela IBGE_Município'!A:C,2)</f>
        <v>3041</v>
      </c>
      <c r="H1390" s="4" t="s">
        <v>637</v>
      </c>
      <c r="I1390" s="28">
        <f>VLOOKUP(DADOS!A1390,'Tabela IBGE_Município'!A:E,5)</f>
        <v>0.73199999999999998</v>
      </c>
      <c r="J1390" s="2">
        <f t="shared" si="21"/>
        <v>6.5767839526471557E-4</v>
      </c>
      <c r="K1390" s="20">
        <f>(VLOOKUP(B1390,'Celulares por Região'!A:H,6))/G1390</f>
        <v>0.22130878000657678</v>
      </c>
    </row>
    <row r="1391" spans="1:11" ht="15.75" customHeight="1">
      <c r="A1391" s="4" t="s">
        <v>2303</v>
      </c>
      <c r="B1391" s="4" t="s">
        <v>608</v>
      </c>
      <c r="C1391" s="4">
        <v>1</v>
      </c>
      <c r="D1391" s="4">
        <v>3</v>
      </c>
      <c r="E1391" s="4">
        <v>2</v>
      </c>
      <c r="F1391" s="1">
        <v>1</v>
      </c>
      <c r="G1391" s="1">
        <f>VLOOKUP(A1391,'Tabela IBGE_Município'!A:C,2)</f>
        <v>5319</v>
      </c>
      <c r="H1391" s="4" t="s">
        <v>637</v>
      </c>
      <c r="I1391" s="28">
        <f>VLOOKUP(DADOS!A1391,'Tabela IBGE_Município'!A:E,5)</f>
        <v>0.7</v>
      </c>
      <c r="J1391" s="2">
        <f t="shared" si="21"/>
        <v>1.1280315848843769E-3</v>
      </c>
      <c r="K1391" s="20">
        <f>(VLOOKUP(B1391,'Celulares por Região'!A:H,6))/G1391</f>
        <v>0.73886068809926675</v>
      </c>
    </row>
    <row r="1392" spans="1:11" ht="15.75" customHeight="1">
      <c r="A1392" s="4" t="s">
        <v>2303</v>
      </c>
      <c r="B1392" s="4" t="s">
        <v>608</v>
      </c>
      <c r="C1392" s="4">
        <v>165</v>
      </c>
      <c r="D1392" s="4">
        <v>316</v>
      </c>
      <c r="E1392" s="4">
        <v>185</v>
      </c>
      <c r="F1392" s="1">
        <v>1</v>
      </c>
      <c r="G1392" s="1">
        <f>VLOOKUP(A1392,'Tabela IBGE_Município'!A:C,2)</f>
        <v>5319</v>
      </c>
      <c r="H1392" s="4" t="s">
        <v>638</v>
      </c>
      <c r="I1392" s="28">
        <f>VLOOKUP(DADOS!A1392,'Tabela IBGE_Município'!A:E,5)</f>
        <v>0.7</v>
      </c>
      <c r="J1392" s="2">
        <f t="shared" si="21"/>
        <v>9.4378642601992857E-2</v>
      </c>
      <c r="K1392" s="20">
        <f>(VLOOKUP(B1392,'Celulares por Região'!A:H,6))/G1392</f>
        <v>0.73886068809926675</v>
      </c>
    </row>
    <row r="1393" spans="1:11" ht="15.75" customHeight="1">
      <c r="A1393" s="4" t="s">
        <v>2304</v>
      </c>
      <c r="B1393" s="4" t="s">
        <v>624</v>
      </c>
      <c r="C1393" s="4">
        <v>1</v>
      </c>
      <c r="D1393" s="4">
        <v>4</v>
      </c>
      <c r="E1393" s="4">
        <v>4</v>
      </c>
      <c r="F1393" s="1">
        <v>2</v>
      </c>
      <c r="G1393" s="1">
        <f>VLOOKUP(A1393,'Tabela IBGE_Município'!A:C,2)</f>
        <v>3830</v>
      </c>
      <c r="H1393" s="4" t="s">
        <v>638</v>
      </c>
      <c r="I1393" s="28">
        <f>VLOOKUP(DADOS!A1393,'Tabela IBGE_Município'!A:E,5)</f>
        <v>0.71</v>
      </c>
      <c r="J1393" s="2">
        <f t="shared" si="21"/>
        <v>2.6109660574412533E-3</v>
      </c>
      <c r="K1393" s="20">
        <f>(VLOOKUP(B1393,'Celulares por Região'!A:H,6))/G1393</f>
        <v>0.34699738903394256</v>
      </c>
    </row>
    <row r="1394" spans="1:11" ht="15.75" customHeight="1">
      <c r="A1394" s="4" t="s">
        <v>2305</v>
      </c>
      <c r="B1394" s="4" t="s">
        <v>609</v>
      </c>
      <c r="C1394" s="4">
        <v>2</v>
      </c>
      <c r="D1394" s="4">
        <v>2</v>
      </c>
      <c r="E1394" s="4">
        <v>3</v>
      </c>
      <c r="F1394" s="1"/>
      <c r="G1394" s="1">
        <f>VLOOKUP(A1394,'Tabela IBGE_Município'!A:C,2)</f>
        <v>17845</v>
      </c>
      <c r="H1394" s="4" t="s">
        <v>637</v>
      </c>
      <c r="I1394" s="28">
        <f>VLOOKUP(DADOS!A1394,'Tabela IBGE_Município'!A:E,5)</f>
        <v>0.68700000000000006</v>
      </c>
      <c r="J1394" s="2">
        <f t="shared" si="21"/>
        <v>2.8019052956010089E-4</v>
      </c>
      <c r="K1394" s="20">
        <f>(VLOOKUP(B1394,'Celulares por Região'!A:H,6))/G1394</f>
        <v>4.1131969739422805E-2</v>
      </c>
    </row>
    <row r="1395" spans="1:11" ht="15.75" customHeight="1">
      <c r="A1395" s="4" t="s">
        <v>2306</v>
      </c>
      <c r="B1395" s="4" t="s">
        <v>617</v>
      </c>
      <c r="C1395" s="4">
        <v>1</v>
      </c>
      <c r="D1395" s="4">
        <v>1</v>
      </c>
      <c r="F1395" s="1">
        <v>1</v>
      </c>
      <c r="G1395" s="1">
        <f>VLOOKUP(A1395,'Tabela IBGE_Município'!A:C,2)</f>
        <v>19170</v>
      </c>
      <c r="H1395" s="4" t="s">
        <v>637</v>
      </c>
      <c r="I1395" s="28">
        <f>VLOOKUP(DADOS!A1395,'Tabela IBGE_Município'!A:E,5)</f>
        <v>0.72</v>
      </c>
      <c r="J1395" s="2">
        <f t="shared" si="21"/>
        <v>1.0432968179447053E-4</v>
      </c>
      <c r="K1395" s="20">
        <f>(VLOOKUP(B1395,'Celulares por Região'!A:H,6))/G1395</f>
        <v>7.4074074074074077E-3</v>
      </c>
    </row>
    <row r="1396" spans="1:11" ht="15.75" customHeight="1">
      <c r="A1396" s="4" t="s">
        <v>2307</v>
      </c>
      <c r="B1396" s="4" t="s">
        <v>611</v>
      </c>
      <c r="C1396" s="4">
        <v>1</v>
      </c>
      <c r="D1396" s="4">
        <v>4</v>
      </c>
      <c r="E1396" s="4">
        <v>4</v>
      </c>
      <c r="F1396" s="1"/>
      <c r="G1396" s="1">
        <f>VLOOKUP(A1396,'Tabela IBGE_Município'!A:C,2)</f>
        <v>17316</v>
      </c>
      <c r="H1396" s="4" t="s">
        <v>638</v>
      </c>
      <c r="I1396" s="28">
        <f>VLOOKUP(DADOS!A1396,'Tabela IBGE_Município'!A:E,5)</f>
        <v>0.75800000000000001</v>
      </c>
      <c r="J1396" s="2">
        <f t="shared" si="21"/>
        <v>4.6200046200046198E-4</v>
      </c>
      <c r="K1396" s="20">
        <f>(VLOOKUP(B1396,'Celulares por Região'!A:H,6))/G1396</f>
        <v>0.23255948255948256</v>
      </c>
    </row>
    <row r="1397" spans="1:11" ht="15.75" customHeight="1">
      <c r="A1397" s="4" t="s">
        <v>2308</v>
      </c>
      <c r="B1397" s="4" t="s">
        <v>617</v>
      </c>
      <c r="C1397" s="4">
        <v>2</v>
      </c>
      <c r="D1397" s="4">
        <v>1</v>
      </c>
      <c r="F1397" s="1">
        <v>4</v>
      </c>
      <c r="G1397" s="1">
        <f>VLOOKUP(A1397,'Tabela IBGE_Município'!A:C,2)</f>
        <v>6663</v>
      </c>
      <c r="H1397" s="4" t="s">
        <v>638</v>
      </c>
      <c r="I1397" s="28">
        <f>VLOOKUP(DADOS!A1397,'Tabela IBGE_Município'!A:E,5)</f>
        <v>0.67</v>
      </c>
      <c r="J1397" s="2">
        <f t="shared" si="21"/>
        <v>7.5041272699984997E-4</v>
      </c>
      <c r="K1397" s="20">
        <f>(VLOOKUP(B1397,'Celulares por Região'!A:H,6))/G1397</f>
        <v>2.1311721446795738E-2</v>
      </c>
    </row>
    <row r="1398" spans="1:11" ht="15.75" customHeight="1">
      <c r="A1398" s="4" t="s">
        <v>2309</v>
      </c>
      <c r="B1398" s="4" t="s">
        <v>600</v>
      </c>
      <c r="C1398" s="4">
        <v>2</v>
      </c>
      <c r="D1398" s="4">
        <v>3</v>
      </c>
      <c r="E1398" s="4">
        <v>5</v>
      </c>
      <c r="F1398" s="1"/>
      <c r="G1398" s="1">
        <f>VLOOKUP(A1398,'Tabela IBGE_Município'!A:C,2)</f>
        <v>10649</v>
      </c>
      <c r="H1398" s="4" t="s">
        <v>640</v>
      </c>
      <c r="I1398" s="28">
        <f>VLOOKUP(DADOS!A1398,'Tabela IBGE_Município'!A:E,5)</f>
        <v>0.68500000000000005</v>
      </c>
      <c r="J1398" s="2">
        <f t="shared" si="21"/>
        <v>7.5124424828622402E-4</v>
      </c>
      <c r="K1398" s="20">
        <f>(VLOOKUP(B1398,'Celulares por Região'!A:H,6))/G1398</f>
        <v>0.34247347168748238</v>
      </c>
    </row>
    <row r="1399" spans="1:11" ht="15.75" customHeight="1">
      <c r="A1399" s="4" t="s">
        <v>2310</v>
      </c>
      <c r="B1399" s="4" t="s">
        <v>609</v>
      </c>
      <c r="C1399" s="4">
        <v>4</v>
      </c>
      <c r="D1399" s="4">
        <v>4</v>
      </c>
      <c r="E1399" s="4">
        <v>4</v>
      </c>
      <c r="F1399" s="1"/>
      <c r="G1399" s="1">
        <f>VLOOKUP(A1399,'Tabela IBGE_Município'!A:C,2)</f>
        <v>2284</v>
      </c>
      <c r="H1399" s="4" t="s">
        <v>637</v>
      </c>
      <c r="I1399" s="28">
        <f>VLOOKUP(DADOS!A1399,'Tabela IBGE_Município'!A:E,5)</f>
        <v>0.72</v>
      </c>
      <c r="J1399" s="2">
        <f t="shared" si="21"/>
        <v>3.5026269702276708E-3</v>
      </c>
      <c r="K1399" s="20">
        <f>(VLOOKUP(B1399,'Celulares por Região'!A:H,6))/G1399</f>
        <v>0.3213660245183888</v>
      </c>
    </row>
    <row r="1400" spans="1:11" ht="15.75" customHeight="1">
      <c r="A1400" s="4" t="s">
        <v>2311</v>
      </c>
      <c r="B1400" s="4" t="s">
        <v>617</v>
      </c>
      <c r="C1400" s="4">
        <v>2</v>
      </c>
      <c r="D1400" s="4">
        <v>1</v>
      </c>
      <c r="F1400" s="1">
        <v>1</v>
      </c>
      <c r="G1400" s="1">
        <f>VLOOKUP(A1400,'Tabela IBGE_Município'!A:C,2)</f>
        <v>5553</v>
      </c>
      <c r="H1400" s="4" t="s">
        <v>637</v>
      </c>
      <c r="I1400" s="28">
        <f>VLOOKUP(DADOS!A1400,'Tabela IBGE_Município'!A:E,5)</f>
        <v>0.69799999999999995</v>
      </c>
      <c r="J1400" s="2">
        <f t="shared" si="21"/>
        <v>3.6016567621105711E-4</v>
      </c>
      <c r="K1400" s="20">
        <f>(VLOOKUP(B1400,'Celulares por Região'!A:H,6))/G1400</f>
        <v>2.5571763010985054E-2</v>
      </c>
    </row>
    <row r="1401" spans="1:11" ht="15.75" customHeight="1">
      <c r="A1401" s="4" t="s">
        <v>2313</v>
      </c>
      <c r="B1401" s="4" t="s">
        <v>608</v>
      </c>
      <c r="C1401" s="4">
        <v>2</v>
      </c>
      <c r="D1401" s="4">
        <v>4</v>
      </c>
      <c r="F1401" s="1">
        <v>2</v>
      </c>
      <c r="G1401" s="1">
        <f>VLOOKUP(A1401,'Tabela IBGE_Município'!A:C,2)</f>
        <v>4608</v>
      </c>
      <c r="H1401" s="4" t="s">
        <v>637</v>
      </c>
      <c r="I1401" s="28">
        <f>VLOOKUP(DADOS!A1401,'Tabela IBGE_Município'!A:E,5)</f>
        <v>0.58799999999999997</v>
      </c>
      <c r="J1401" s="2">
        <f t="shared" si="21"/>
        <v>1.3020833333333333E-3</v>
      </c>
      <c r="K1401" s="20">
        <f>(VLOOKUP(B1401,'Celulares por Região'!A:H,6))/G1401</f>
        <v>0.85286458333333337</v>
      </c>
    </row>
    <row r="1402" spans="1:11" ht="15.75" customHeight="1">
      <c r="A1402" s="4" t="s">
        <v>2314</v>
      </c>
      <c r="B1402" s="4" t="s">
        <v>608</v>
      </c>
      <c r="C1402" s="4">
        <v>1</v>
      </c>
      <c r="D1402" s="4">
        <v>1</v>
      </c>
      <c r="F1402" s="1"/>
      <c r="G1402" s="1">
        <f>VLOOKUP(A1402,'Tabela IBGE_Município'!A:C,2)</f>
        <v>34884</v>
      </c>
      <c r="H1402" s="4" t="s">
        <v>639</v>
      </c>
      <c r="I1402" s="28">
        <f>VLOOKUP(DADOS!A1402,'Tabela IBGE_Município'!A:E,5)</f>
        <v>0.71</v>
      </c>
      <c r="J1402" s="2">
        <f t="shared" si="21"/>
        <v>2.8666437335167985E-5</v>
      </c>
      <c r="K1402" s="20">
        <f>(VLOOKUP(B1402,'Celulares por Região'!A:H,6))/G1402</f>
        <v>0.11265909872721018</v>
      </c>
    </row>
    <row r="1403" spans="1:11" ht="15.75" customHeight="1">
      <c r="A1403" s="4" t="s">
        <v>2315</v>
      </c>
      <c r="B1403" s="4" t="s">
        <v>623</v>
      </c>
      <c r="C1403" s="4">
        <v>2</v>
      </c>
      <c r="D1403" s="4">
        <v>1</v>
      </c>
      <c r="F1403" s="1">
        <v>1</v>
      </c>
      <c r="G1403" s="1">
        <f>VLOOKUP(A1403,'Tabela IBGE_Município'!A:C,2)</f>
        <v>5661</v>
      </c>
      <c r="H1403" s="4" t="s">
        <v>637</v>
      </c>
      <c r="I1403" s="28">
        <f>VLOOKUP(DADOS!A1403,'Tabela IBGE_Município'!A:E,5)</f>
        <v>0.53</v>
      </c>
      <c r="J1403" s="2">
        <f t="shared" si="21"/>
        <v>3.5329447094152979E-4</v>
      </c>
      <c r="K1403" s="20">
        <f>(VLOOKUP(B1403,'Celulares por Região'!A:H,6))/G1403</f>
        <v>0.1347818406641936</v>
      </c>
    </row>
    <row r="1404" spans="1:11" ht="15.75" customHeight="1">
      <c r="A1404" s="4" t="s">
        <v>2316</v>
      </c>
      <c r="B1404" s="4" t="s">
        <v>629</v>
      </c>
      <c r="C1404" s="4">
        <v>2</v>
      </c>
      <c r="D1404" s="4">
        <v>1</v>
      </c>
      <c r="E1404" s="4">
        <v>1</v>
      </c>
      <c r="F1404" s="1">
        <v>5</v>
      </c>
      <c r="G1404" s="1">
        <f>VLOOKUP(A1404,'Tabela IBGE_Município'!A:C,2)</f>
        <v>22178</v>
      </c>
      <c r="H1404" s="4" t="s">
        <v>640</v>
      </c>
      <c r="I1404" s="28">
        <f>VLOOKUP(DADOS!A1404,'Tabela IBGE_Município'!A:E,5)</f>
        <v>0.58399999999999996</v>
      </c>
      <c r="J1404" s="2">
        <f t="shared" si="21"/>
        <v>3.1562809991883848E-4</v>
      </c>
      <c r="K1404" s="20">
        <f>(VLOOKUP(B1404,'Celulares por Região'!A:H,6))/G1404</f>
        <v>2.0748489494093247</v>
      </c>
    </row>
    <row r="1405" spans="1:11" ht="15.75" customHeight="1">
      <c r="A1405" s="4" t="s">
        <v>2316</v>
      </c>
      <c r="B1405" s="4" t="s">
        <v>629</v>
      </c>
      <c r="C1405" s="4">
        <v>1</v>
      </c>
      <c r="D1405" s="4">
        <v>1</v>
      </c>
      <c r="E1405" s="4">
        <v>1</v>
      </c>
      <c r="F1405" s="1">
        <v>1</v>
      </c>
      <c r="G1405" s="1">
        <f>VLOOKUP(A1405,'Tabela IBGE_Município'!A:C,2)</f>
        <v>22178</v>
      </c>
      <c r="H1405" s="4" t="s">
        <v>637</v>
      </c>
      <c r="I1405" s="28">
        <f>VLOOKUP(DADOS!A1405,'Tabela IBGE_Município'!A:E,5)</f>
        <v>0.58399999999999996</v>
      </c>
      <c r="J1405" s="2">
        <f t="shared" si="21"/>
        <v>1.3526918567950222E-4</v>
      </c>
      <c r="K1405" s="20">
        <f>(VLOOKUP(B1405,'Celulares por Região'!A:H,6))/G1405</f>
        <v>2.0748489494093247</v>
      </c>
    </row>
    <row r="1406" spans="1:11" ht="15.75" customHeight="1">
      <c r="A1406" s="4" t="s">
        <v>2317</v>
      </c>
      <c r="B1406" s="4" t="s">
        <v>614</v>
      </c>
      <c r="C1406" s="4">
        <v>2</v>
      </c>
      <c r="D1406" s="4">
        <v>2</v>
      </c>
      <c r="F1406" s="1"/>
      <c r="G1406" s="1">
        <f>VLOOKUP(A1406,'Tabela IBGE_Município'!A:C,2)</f>
        <v>5601</v>
      </c>
      <c r="H1406" s="4" t="s">
        <v>640</v>
      </c>
      <c r="I1406" s="28">
        <f>VLOOKUP(DADOS!A1406,'Tabela IBGE_Município'!A:E,5)</f>
        <v>0.53200000000000003</v>
      </c>
      <c r="J1406" s="2">
        <f t="shared" si="21"/>
        <v>3.5707909301910371E-4</v>
      </c>
      <c r="K1406" s="20">
        <f>(VLOOKUP(B1406,'Celulares por Região'!A:H,6))/G1406</f>
        <v>0.2144259953579718</v>
      </c>
    </row>
    <row r="1407" spans="1:11" ht="15.75" customHeight="1">
      <c r="A1407" s="4" t="s">
        <v>2319</v>
      </c>
      <c r="B1407" s="4" t="s">
        <v>615</v>
      </c>
      <c r="C1407" s="4">
        <v>2</v>
      </c>
      <c r="D1407" s="4">
        <v>2</v>
      </c>
      <c r="F1407" s="1"/>
      <c r="G1407" s="1">
        <f>VLOOKUP(A1407,'Tabela IBGE_Município'!A:C,2)</f>
        <v>8484</v>
      </c>
      <c r="H1407" s="4" t="s">
        <v>640</v>
      </c>
      <c r="I1407" s="28">
        <f>VLOOKUP(DADOS!A1407,'Tabela IBGE_Município'!A:E,5)</f>
        <v>0.63600000000000001</v>
      </c>
      <c r="J1407" s="2">
        <f t="shared" si="21"/>
        <v>2.3573785950023574E-4</v>
      </c>
      <c r="K1407" s="20">
        <f>(VLOOKUP(B1407,'Celulares por Região'!A:H,6))/G1407</f>
        <v>0.11162187647336162</v>
      </c>
    </row>
    <row r="1408" spans="1:11" ht="15.75" customHeight="1">
      <c r="A1408" s="4" t="s">
        <v>2320</v>
      </c>
      <c r="B1408" s="4" t="s">
        <v>602</v>
      </c>
      <c r="C1408" s="4">
        <v>1</v>
      </c>
      <c r="D1408" s="4">
        <v>1</v>
      </c>
      <c r="F1408" s="1">
        <v>1</v>
      </c>
      <c r="G1408" s="1">
        <f>VLOOKUP(A1408,'Tabela IBGE_Município'!A:C,2)</f>
        <v>4704</v>
      </c>
      <c r="H1408" s="4" t="s">
        <v>640</v>
      </c>
      <c r="I1408" s="28">
        <f>VLOOKUP(DADOS!A1408,'Tabela IBGE_Município'!A:E,5)</f>
        <v>0.58299999999999996</v>
      </c>
      <c r="J1408" s="2">
        <f t="shared" si="21"/>
        <v>4.2517006802721087E-4</v>
      </c>
      <c r="K1408" s="20">
        <f>(VLOOKUP(B1408,'Celulares por Região'!A:H,6))/G1408</f>
        <v>0.33652210884353739</v>
      </c>
    </row>
    <row r="1409" spans="1:11" ht="15.75" customHeight="1">
      <c r="A1409" s="4" t="s">
        <v>2321</v>
      </c>
      <c r="B1409" s="4" t="s">
        <v>602</v>
      </c>
      <c r="C1409" s="4">
        <v>2</v>
      </c>
      <c r="D1409" s="4">
        <v>2</v>
      </c>
      <c r="F1409" s="1"/>
      <c r="G1409" s="1">
        <f>VLOOKUP(A1409,'Tabela IBGE_Município'!A:C,2)</f>
        <v>5997</v>
      </c>
      <c r="H1409" s="4" t="s">
        <v>637</v>
      </c>
      <c r="I1409" s="28">
        <f>VLOOKUP(DADOS!A1409,'Tabela IBGE_Município'!A:E,5)</f>
        <v>0.64800000000000002</v>
      </c>
      <c r="J1409" s="2">
        <f t="shared" si="21"/>
        <v>3.3350008337502084E-4</v>
      </c>
      <c r="K1409" s="20">
        <f>(VLOOKUP(B1409,'Celulares por Região'!A:H,6))/G1409</f>
        <v>0.263965315991329</v>
      </c>
    </row>
    <row r="1410" spans="1:11" ht="15.75" customHeight="1">
      <c r="A1410" s="4" t="s">
        <v>2322</v>
      </c>
      <c r="B1410" s="4" t="s">
        <v>617</v>
      </c>
      <c r="C1410" s="4">
        <v>5</v>
      </c>
      <c r="D1410" s="4">
        <v>2</v>
      </c>
      <c r="F1410" s="1"/>
      <c r="G1410" s="1">
        <f>VLOOKUP(A1410,'Tabela IBGE_Município'!A:C,2)</f>
        <v>7504</v>
      </c>
      <c r="H1410" s="4" t="s">
        <v>640</v>
      </c>
      <c r="I1410" s="28">
        <f>VLOOKUP(DADOS!A1410,'Tabela IBGE_Município'!A:E,5)</f>
        <v>0.75</v>
      </c>
      <c r="J1410" s="2">
        <f t="shared" ref="J1410:J1473" si="22">(D1410+E1410+F1410)/G1410</f>
        <v>2.6652452025586353E-4</v>
      </c>
      <c r="K1410" s="20">
        <f>(VLOOKUP(B1410,'Celulares por Região'!A:H,6))/G1410</f>
        <v>1.8923240938166313E-2</v>
      </c>
    </row>
    <row r="1411" spans="1:11" ht="15.75" customHeight="1">
      <c r="A1411" s="4" t="s">
        <v>2323</v>
      </c>
      <c r="B1411" s="4" t="s">
        <v>623</v>
      </c>
      <c r="C1411" s="4">
        <v>3</v>
      </c>
      <c r="D1411" s="4">
        <v>1</v>
      </c>
      <c r="E1411" s="4">
        <v>1</v>
      </c>
      <c r="F1411" s="1">
        <v>37</v>
      </c>
      <c r="G1411" s="1">
        <f>VLOOKUP(A1411,'Tabela IBGE_Município'!A:C,2)</f>
        <v>15433</v>
      </c>
      <c r="H1411" s="4" t="s">
        <v>640</v>
      </c>
      <c r="I1411" s="28">
        <f>VLOOKUP(DADOS!A1411,'Tabela IBGE_Município'!A:E,5)</f>
        <v>0.56499999999999995</v>
      </c>
      <c r="J1411" s="2">
        <f t="shared" si="22"/>
        <v>2.527052420138664E-3</v>
      </c>
      <c r="K1411" s="20">
        <f>(VLOOKUP(B1411,'Celulares por Região'!A:H,6))/G1411</f>
        <v>4.9439512732456427E-2</v>
      </c>
    </row>
    <row r="1412" spans="1:11" ht="15.75" customHeight="1">
      <c r="A1412" s="4" t="s">
        <v>2324</v>
      </c>
      <c r="B1412" s="4" t="s">
        <v>618</v>
      </c>
      <c r="C1412" s="4">
        <v>1</v>
      </c>
      <c r="D1412" s="4">
        <v>1</v>
      </c>
      <c r="F1412" s="1"/>
      <c r="G1412" s="1">
        <f>VLOOKUP(A1412,'Tabela IBGE_Município'!A:C,2)</f>
        <v>13640</v>
      </c>
      <c r="H1412" s="4" t="s">
        <v>637</v>
      </c>
      <c r="I1412" s="28">
        <f>VLOOKUP(DADOS!A1412,'Tabela IBGE_Município'!A:E,5)</f>
        <v>0.69</v>
      </c>
      <c r="J1412" s="2">
        <f t="shared" si="22"/>
        <v>7.3313782991202346E-5</v>
      </c>
      <c r="K1412" s="20">
        <f>(VLOOKUP(B1412,'Celulares por Região'!A:H,6))/G1412</f>
        <v>0.78365102639296191</v>
      </c>
    </row>
    <row r="1413" spans="1:11" ht="15.75" customHeight="1">
      <c r="A1413" s="4" t="s">
        <v>2325</v>
      </c>
      <c r="B1413" s="4" t="s">
        <v>609</v>
      </c>
      <c r="C1413" s="4">
        <v>2</v>
      </c>
      <c r="D1413" s="4">
        <v>3</v>
      </c>
      <c r="E1413" s="4">
        <v>1</v>
      </c>
      <c r="F1413" s="1">
        <v>1</v>
      </c>
      <c r="G1413" s="1">
        <f>VLOOKUP(A1413,'Tabela IBGE_Município'!A:C,2)</f>
        <v>4779</v>
      </c>
      <c r="H1413" s="4" t="s">
        <v>640</v>
      </c>
      <c r="I1413" s="28">
        <f>VLOOKUP(DADOS!A1413,'Tabela IBGE_Município'!A:E,5)</f>
        <v>0.71599999999999997</v>
      </c>
      <c r="J1413" s="2">
        <f t="shared" si="22"/>
        <v>1.0462439840970914E-3</v>
      </c>
      <c r="K1413" s="20">
        <f>(VLOOKUP(B1413,'Celulares por Região'!A:H,6))/G1413</f>
        <v>0.15358861686545303</v>
      </c>
    </row>
    <row r="1414" spans="1:11" ht="15.75" customHeight="1">
      <c r="A1414" s="4" t="s">
        <v>2326</v>
      </c>
      <c r="B1414" s="4" t="s">
        <v>609</v>
      </c>
      <c r="C1414" s="4">
        <v>1</v>
      </c>
      <c r="D1414" s="4">
        <v>1</v>
      </c>
      <c r="F1414" s="1"/>
      <c r="G1414" s="1">
        <f>VLOOKUP(A1414,'Tabela IBGE_Município'!A:C,2)</f>
        <v>14522</v>
      </c>
      <c r="H1414" s="4" t="s">
        <v>640</v>
      </c>
      <c r="I1414" s="28">
        <f>VLOOKUP(DADOS!A1414,'Tabela IBGE_Município'!A:E,5)</f>
        <v>0.64500000000000002</v>
      </c>
      <c r="J1414" s="2">
        <f t="shared" si="22"/>
        <v>6.8861038424459446E-5</v>
      </c>
      <c r="K1414" s="20">
        <f>(VLOOKUP(B1414,'Celulares por Região'!A:H,6))/G1414</f>
        <v>5.0544002203553227E-2</v>
      </c>
    </row>
    <row r="1415" spans="1:11" ht="15.75" customHeight="1">
      <c r="A1415" s="4" t="s">
        <v>2327</v>
      </c>
      <c r="B1415" s="4" t="s">
        <v>602</v>
      </c>
      <c r="C1415" s="4">
        <v>2</v>
      </c>
      <c r="D1415" s="4">
        <v>3</v>
      </c>
      <c r="E1415" s="4">
        <v>2</v>
      </c>
      <c r="F1415" s="1"/>
      <c r="G1415" s="1">
        <f>VLOOKUP(A1415,'Tabela IBGE_Município'!A:C,2)</f>
        <v>4748</v>
      </c>
      <c r="H1415" s="4" t="s">
        <v>640</v>
      </c>
      <c r="I1415" s="28">
        <f>VLOOKUP(DADOS!A1415,'Tabela IBGE_Município'!A:E,5)</f>
        <v>0.65</v>
      </c>
      <c r="J1415" s="2">
        <f t="shared" si="22"/>
        <v>1.0530749789385003E-3</v>
      </c>
      <c r="K1415" s="20">
        <f>(VLOOKUP(B1415,'Celulares por Região'!A:H,6))/G1415</f>
        <v>0.33340353833192921</v>
      </c>
    </row>
    <row r="1416" spans="1:11" ht="15.75" customHeight="1">
      <c r="A1416" s="4" t="s">
        <v>2328</v>
      </c>
      <c r="B1416" s="4" t="s">
        <v>612</v>
      </c>
      <c r="C1416" s="4">
        <v>16</v>
      </c>
      <c r="D1416" s="4">
        <v>46</v>
      </c>
      <c r="E1416" s="4">
        <v>20</v>
      </c>
      <c r="F1416" s="1">
        <v>6</v>
      </c>
      <c r="G1416" s="1">
        <f>VLOOKUP(A1416,'Tabela IBGE_Município'!A:C,2)</f>
        <v>5602</v>
      </c>
      <c r="H1416" s="4" t="s">
        <v>640</v>
      </c>
      <c r="I1416" s="28">
        <f>VLOOKUP(DADOS!A1416,'Tabela IBGE_Município'!A:E,5)</f>
        <v>0.79</v>
      </c>
      <c r="J1416" s="2">
        <f t="shared" si="22"/>
        <v>1.285255265976437E-2</v>
      </c>
      <c r="K1416" s="20">
        <f>(VLOOKUP(B1416,'Celulares por Região'!A:H,6))/G1416</f>
        <v>1.0894323455908603</v>
      </c>
    </row>
    <row r="1417" spans="1:11" ht="15.75" customHeight="1">
      <c r="A1417" s="4" t="s">
        <v>2329</v>
      </c>
      <c r="B1417" s="4" t="s">
        <v>614</v>
      </c>
      <c r="C1417" s="4">
        <v>2</v>
      </c>
      <c r="D1417" s="4">
        <v>2</v>
      </c>
      <c r="F1417" s="1">
        <v>3</v>
      </c>
      <c r="G1417" s="1">
        <f>VLOOKUP(A1417,'Tabela IBGE_Município'!A:C,2)</f>
        <v>3466</v>
      </c>
      <c r="H1417" s="4" t="s">
        <v>640</v>
      </c>
      <c r="I1417" s="28">
        <f>VLOOKUP(DADOS!A1417,'Tabela IBGE_Município'!A:E,5)</f>
        <v>0.44</v>
      </c>
      <c r="J1417" s="2">
        <f t="shared" si="22"/>
        <v>1.4425851125216388E-3</v>
      </c>
      <c r="K1417" s="20">
        <f>(VLOOKUP(B1417,'Celulares por Região'!A:H,6))/G1417</f>
        <v>0.34650894402769761</v>
      </c>
    </row>
    <row r="1418" spans="1:11" ht="15.75" customHeight="1">
      <c r="A1418" s="4" t="s">
        <v>2330</v>
      </c>
      <c r="B1418" s="4" t="s">
        <v>615</v>
      </c>
      <c r="C1418" s="4">
        <v>1</v>
      </c>
      <c r="D1418" s="4">
        <v>1</v>
      </c>
      <c r="F1418" s="1">
        <v>3</v>
      </c>
      <c r="G1418" s="1">
        <f>VLOOKUP(A1418,'Tabela IBGE_Município'!A:C,2)</f>
        <v>3101</v>
      </c>
      <c r="H1418" s="4" t="s">
        <v>637</v>
      </c>
      <c r="I1418" s="28">
        <f>VLOOKUP(DADOS!A1418,'Tabela IBGE_Município'!A:E,5)</f>
        <v>0.59699999999999998</v>
      </c>
      <c r="J1418" s="2">
        <f t="shared" si="22"/>
        <v>1.2899064817800709E-3</v>
      </c>
      <c r="K1418" s="20">
        <f>(VLOOKUP(B1418,'Celulares por Região'!A:H,6))/G1418</f>
        <v>0.30538535956143181</v>
      </c>
    </row>
    <row r="1419" spans="1:11" ht="15.75" customHeight="1">
      <c r="A1419" s="4" t="s">
        <v>2331</v>
      </c>
      <c r="B1419" s="4" t="s">
        <v>620</v>
      </c>
      <c r="D1419" s="4">
        <v>2</v>
      </c>
      <c r="F1419" s="1">
        <v>5</v>
      </c>
      <c r="G1419" s="1">
        <f>VLOOKUP(A1419,'Tabela IBGE_Município'!A:C,2)</f>
        <v>10460</v>
      </c>
      <c r="H1419" s="4" t="s">
        <v>640</v>
      </c>
      <c r="I1419" s="28">
        <f>VLOOKUP(DADOS!A1419,'Tabela IBGE_Município'!A:E,5)</f>
        <v>0.75800000000000001</v>
      </c>
      <c r="J1419" s="2">
        <f t="shared" si="22"/>
        <v>6.6921606118546841E-4</v>
      </c>
      <c r="K1419" s="20">
        <f>(VLOOKUP(B1419,'Celulares por Região'!A:H,6))/G1419</f>
        <v>6.4340344168260039E-2</v>
      </c>
    </row>
    <row r="1420" spans="1:11" ht="15.75" customHeight="1">
      <c r="A1420" s="4" t="s">
        <v>2332</v>
      </c>
      <c r="B1420" s="4" t="s">
        <v>620</v>
      </c>
      <c r="C1420" s="4">
        <v>1</v>
      </c>
      <c r="D1420" s="4">
        <v>7</v>
      </c>
      <c r="E1420" s="4">
        <v>4</v>
      </c>
      <c r="F1420" s="1">
        <v>1</v>
      </c>
      <c r="G1420" s="1">
        <f>VLOOKUP(A1420,'Tabela IBGE_Município'!A:C,2)</f>
        <v>3067</v>
      </c>
      <c r="H1420" s="4" t="s">
        <v>637</v>
      </c>
      <c r="I1420" s="28">
        <f>VLOOKUP(DADOS!A1420,'Tabela IBGE_Município'!A:E,5)</f>
        <v>0.79700000000000004</v>
      </c>
      <c r="J1420" s="2">
        <f t="shared" si="22"/>
        <v>3.9126181936746003E-3</v>
      </c>
      <c r="K1420" s="20">
        <f>(VLOOKUP(B1420,'Celulares por Região'!A:H,6))/G1420</f>
        <v>0.21943267036191719</v>
      </c>
    </row>
    <row r="1421" spans="1:11" ht="15.75" customHeight="1">
      <c r="A1421" s="4" t="s">
        <v>2333</v>
      </c>
      <c r="B1421" s="4" t="s">
        <v>620</v>
      </c>
      <c r="C1421" s="4">
        <v>6</v>
      </c>
      <c r="D1421" s="4">
        <v>7</v>
      </c>
      <c r="E1421" s="4">
        <v>6</v>
      </c>
      <c r="F1421" s="1"/>
      <c r="G1421" s="1">
        <f>VLOOKUP(A1421,'Tabela IBGE_Município'!A:C,2)</f>
        <v>5794</v>
      </c>
      <c r="H1421" s="4" t="s">
        <v>638</v>
      </c>
      <c r="I1421" s="28">
        <f>VLOOKUP(DADOS!A1421,'Tabela IBGE_Município'!A:E,5)</f>
        <v>0.70299999999999996</v>
      </c>
      <c r="J1421" s="2">
        <f t="shared" si="22"/>
        <v>2.2437003797031413E-3</v>
      </c>
      <c r="K1421" s="20">
        <f>(VLOOKUP(B1421,'Celulares por Região'!A:H,6))/G1421</f>
        <v>0.11615464273386261</v>
      </c>
    </row>
    <row r="1422" spans="1:11" ht="15.75" customHeight="1">
      <c r="A1422" s="4" t="s">
        <v>2334</v>
      </c>
      <c r="B1422" s="4" t="s">
        <v>620</v>
      </c>
      <c r="C1422" s="4">
        <v>2</v>
      </c>
      <c r="F1422" s="1">
        <v>2</v>
      </c>
      <c r="G1422" s="1">
        <f>VLOOKUP(A1422,'Tabela IBGE_Município'!A:C,2)</f>
        <v>69402</v>
      </c>
      <c r="H1422" s="4" t="s">
        <v>637</v>
      </c>
      <c r="I1422" s="28">
        <f>VLOOKUP(DADOS!A1422,'Tabela IBGE_Município'!A:E,5)</f>
        <v>0.73799999999999999</v>
      </c>
      <c r="J1422" s="2">
        <f t="shared" si="22"/>
        <v>2.8817613325264401E-5</v>
      </c>
      <c r="K1422" s="20">
        <f>(VLOOKUP(B1422,'Celulares por Região'!A:H,6))/G1422</f>
        <v>9.6971268839514714E-3</v>
      </c>
    </row>
    <row r="1423" spans="1:11" ht="15.75" customHeight="1">
      <c r="A1423" s="4" t="s">
        <v>2335</v>
      </c>
      <c r="B1423" s="4" t="s">
        <v>628</v>
      </c>
      <c r="C1423" s="4">
        <v>1</v>
      </c>
      <c r="E1423" s="4">
        <v>1</v>
      </c>
      <c r="F1423" s="1"/>
      <c r="G1423" s="1">
        <f>VLOOKUP(A1423,'Tabela IBGE_Município'!A:C,2)</f>
        <v>1727</v>
      </c>
      <c r="H1423" s="4" t="s">
        <v>638</v>
      </c>
      <c r="I1423" s="28">
        <f>VLOOKUP(DADOS!A1423,'Tabela IBGE_Município'!A:E,5)</f>
        <v>0.66</v>
      </c>
      <c r="J1423" s="2">
        <f t="shared" si="22"/>
        <v>5.7903879559930511E-4</v>
      </c>
      <c r="K1423" s="20">
        <f>(VLOOKUP(B1423,'Celulares por Região'!A:H,6))/G1423</f>
        <v>0.67805442964678631</v>
      </c>
    </row>
    <row r="1424" spans="1:11" ht="15.75" customHeight="1">
      <c r="A1424" s="4" t="s">
        <v>2337</v>
      </c>
      <c r="B1424" s="4" t="s">
        <v>602</v>
      </c>
      <c r="C1424" s="4">
        <v>1</v>
      </c>
      <c r="D1424" s="4">
        <v>1</v>
      </c>
      <c r="F1424" s="1"/>
      <c r="G1424" s="1">
        <f>VLOOKUP(A1424,'Tabela IBGE_Município'!A:C,2)</f>
        <v>7967</v>
      </c>
      <c r="H1424" s="4" t="s">
        <v>637</v>
      </c>
      <c r="I1424" s="28">
        <f>VLOOKUP(DADOS!A1424,'Tabela IBGE_Município'!A:E,5)</f>
        <v>0.60299999999999998</v>
      </c>
      <c r="J1424" s="2">
        <f t="shared" si="22"/>
        <v>1.2551776076314799E-4</v>
      </c>
      <c r="K1424" s="20">
        <f>(VLOOKUP(B1424,'Celulares por Região'!A:H,6))/G1424</f>
        <v>0.19869461528806326</v>
      </c>
    </row>
    <row r="1425" spans="1:11" ht="15.75" customHeight="1">
      <c r="A1425" s="4" t="s">
        <v>2338</v>
      </c>
      <c r="B1425" s="4" t="s">
        <v>602</v>
      </c>
      <c r="D1425" s="4">
        <v>2</v>
      </c>
      <c r="E1425" s="4">
        <v>3</v>
      </c>
      <c r="F1425" s="1"/>
      <c r="G1425" s="1">
        <f>VLOOKUP(A1425,'Tabela IBGE_Município'!A:C,2)</f>
        <v>12170</v>
      </c>
      <c r="H1425" s="4" t="s">
        <v>639</v>
      </c>
      <c r="I1425" s="28">
        <f>VLOOKUP(DADOS!A1425,'Tabela IBGE_Município'!A:E,5)</f>
        <v>0.57999999999999996</v>
      </c>
      <c r="J1425" s="2">
        <f t="shared" si="22"/>
        <v>4.1084634346754312E-4</v>
      </c>
      <c r="K1425" s="20">
        <f>(VLOOKUP(B1425,'Celulares por Região'!A:H,6))/G1425</f>
        <v>0.13007395234182415</v>
      </c>
    </row>
    <row r="1426" spans="1:11" ht="15.75" customHeight="1">
      <c r="A1426" s="4" t="s">
        <v>2339</v>
      </c>
      <c r="B1426" s="4" t="s">
        <v>609</v>
      </c>
      <c r="C1426" s="4">
        <v>1</v>
      </c>
      <c r="D1426" s="4">
        <v>1</v>
      </c>
      <c r="F1426" s="1">
        <v>3</v>
      </c>
      <c r="G1426" s="1">
        <f>VLOOKUP(A1426,'Tabela IBGE_Município'!A:C,2)</f>
        <v>9696</v>
      </c>
      <c r="H1426" s="4" t="s">
        <v>637</v>
      </c>
      <c r="I1426" s="28">
        <f>VLOOKUP(DADOS!A1426,'Tabela IBGE_Município'!A:E,5)</f>
        <v>0.67700000000000005</v>
      </c>
      <c r="J1426" s="2">
        <f t="shared" si="22"/>
        <v>4.1254125412541255E-4</v>
      </c>
      <c r="K1426" s="20">
        <f>(VLOOKUP(B1426,'Celulares por Região'!A:H,6))/G1426</f>
        <v>7.5701320132013195E-2</v>
      </c>
    </row>
    <row r="1427" spans="1:11" ht="15.75" customHeight="1">
      <c r="A1427" s="4" t="s">
        <v>2340</v>
      </c>
      <c r="B1427" s="4" t="s">
        <v>624</v>
      </c>
      <c r="C1427" s="4">
        <v>1</v>
      </c>
      <c r="D1427" s="4">
        <v>2</v>
      </c>
      <c r="E1427" s="4">
        <v>1</v>
      </c>
      <c r="F1427" s="1"/>
      <c r="G1427" s="1">
        <f>VLOOKUP(A1427,'Tabela IBGE_Município'!A:C,2)</f>
        <v>11054</v>
      </c>
      <c r="H1427" s="4" t="s">
        <v>637</v>
      </c>
      <c r="I1427" s="28">
        <f>VLOOKUP(DADOS!A1427,'Tabela IBGE_Município'!A:E,5)</f>
        <v>0.66</v>
      </c>
      <c r="J1427" s="2">
        <f t="shared" si="22"/>
        <v>2.7139497014655326E-4</v>
      </c>
      <c r="K1427" s="20">
        <f>(VLOOKUP(B1427,'Celulares por Região'!A:H,6))/G1427</f>
        <v>0.1202279717749231</v>
      </c>
    </row>
    <row r="1428" spans="1:11" ht="15.75" customHeight="1">
      <c r="A1428" s="4" t="s">
        <v>2341</v>
      </c>
      <c r="B1428" s="4" t="s">
        <v>613</v>
      </c>
      <c r="C1428" s="4">
        <v>3</v>
      </c>
      <c r="D1428" s="4">
        <v>1</v>
      </c>
      <c r="F1428" s="1">
        <v>1</v>
      </c>
      <c r="G1428" s="1">
        <f>VLOOKUP(A1428,'Tabela IBGE_Município'!A:C,2)</f>
        <v>7696</v>
      </c>
      <c r="H1428" s="4" t="s">
        <v>640</v>
      </c>
      <c r="I1428" s="28">
        <f>VLOOKUP(DADOS!A1428,'Tabela IBGE_Município'!A:E,5)</f>
        <v>0.69</v>
      </c>
      <c r="J1428" s="2">
        <f t="shared" si="22"/>
        <v>2.5987525987525989E-4</v>
      </c>
      <c r="K1428" s="20">
        <f>(VLOOKUP(B1428,'Celulares por Região'!A:H,6))/G1428</f>
        <v>6.2110187110187114E-2</v>
      </c>
    </row>
    <row r="1429" spans="1:11" ht="15.75" customHeight="1">
      <c r="A1429" s="4" t="s">
        <v>2342</v>
      </c>
      <c r="B1429" s="4" t="s">
        <v>618</v>
      </c>
      <c r="C1429" s="4">
        <v>5</v>
      </c>
      <c r="D1429" s="4">
        <v>5</v>
      </c>
      <c r="E1429" s="4">
        <v>5</v>
      </c>
      <c r="F1429" s="1">
        <v>2</v>
      </c>
      <c r="G1429" s="1">
        <f>VLOOKUP(A1429,'Tabela IBGE_Município'!A:C,2)</f>
        <v>3059</v>
      </c>
      <c r="H1429" s="4" t="s">
        <v>640</v>
      </c>
      <c r="I1429" s="28">
        <f>VLOOKUP(DADOS!A1429,'Tabela IBGE_Município'!A:E,5)</f>
        <v>0.69</v>
      </c>
      <c r="J1429" s="2">
        <f t="shared" si="22"/>
        <v>3.9228506047728016E-3</v>
      </c>
      <c r="K1429" s="20">
        <f>(VLOOKUP(B1429,'Celulares por Região'!A:H,6))/G1429</f>
        <v>3.4942791762013732</v>
      </c>
    </row>
    <row r="1430" spans="1:11" ht="15.75" customHeight="1">
      <c r="A1430" s="4" t="s">
        <v>2343</v>
      </c>
      <c r="B1430" s="4" t="s">
        <v>608</v>
      </c>
      <c r="C1430" s="4">
        <v>28</v>
      </c>
      <c r="D1430" s="4">
        <v>51</v>
      </c>
      <c r="E1430" s="4">
        <v>15</v>
      </c>
      <c r="F1430" s="1"/>
      <c r="G1430" s="1">
        <f>VLOOKUP(A1430,'Tabela IBGE_Município'!A:C,2)</f>
        <v>3452</v>
      </c>
      <c r="H1430" s="4" t="s">
        <v>637</v>
      </c>
      <c r="I1430" s="28">
        <f>VLOOKUP(DADOS!A1430,'Tabela IBGE_Município'!A:E,5)</f>
        <v>0.56499999999999995</v>
      </c>
      <c r="J1430" s="2">
        <f t="shared" si="22"/>
        <v>1.9119351100811123E-2</v>
      </c>
      <c r="K1430" s="20">
        <f>(VLOOKUP(B1430,'Celulares por Região'!A:H,6))/G1430</f>
        <v>1.1384704519119351</v>
      </c>
    </row>
    <row r="1431" spans="1:11" ht="15.75" customHeight="1">
      <c r="A1431" s="4" t="s">
        <v>2343</v>
      </c>
      <c r="B1431" s="4" t="s">
        <v>608</v>
      </c>
      <c r="C1431" s="4">
        <v>3</v>
      </c>
      <c r="D1431" s="4">
        <v>3</v>
      </c>
      <c r="E1431" s="4">
        <v>1</v>
      </c>
      <c r="F1431" s="1">
        <v>17</v>
      </c>
      <c r="G1431" s="1">
        <f>VLOOKUP(A1431,'Tabela IBGE_Município'!A:C,2)</f>
        <v>3452</v>
      </c>
      <c r="H1431" s="4" t="s">
        <v>637</v>
      </c>
      <c r="I1431" s="28">
        <f>VLOOKUP(DADOS!A1431,'Tabela IBGE_Município'!A:E,5)</f>
        <v>0.56499999999999995</v>
      </c>
      <c r="J1431" s="2">
        <f t="shared" si="22"/>
        <v>6.0834298957126304E-3</v>
      </c>
      <c r="K1431" s="20">
        <f>(VLOOKUP(B1431,'Celulares por Região'!A:H,6))/G1431</f>
        <v>1.1384704519119351</v>
      </c>
    </row>
    <row r="1432" spans="1:11" ht="15.75" customHeight="1">
      <c r="A1432" s="4" t="s">
        <v>2344</v>
      </c>
      <c r="B1432" s="4" t="s">
        <v>608</v>
      </c>
      <c r="C1432" s="4">
        <v>2</v>
      </c>
      <c r="D1432" s="4">
        <v>2</v>
      </c>
      <c r="F1432" s="1"/>
      <c r="G1432" s="1">
        <f>VLOOKUP(A1432,'Tabela IBGE_Município'!A:C,2)</f>
        <v>8874</v>
      </c>
      <c r="H1432" s="4" t="s">
        <v>638</v>
      </c>
      <c r="I1432" s="28">
        <f>VLOOKUP(DADOS!A1432,'Tabela IBGE_Município'!A:E,5)</f>
        <v>0.57799999999999996</v>
      </c>
      <c r="J1432" s="2">
        <f t="shared" si="22"/>
        <v>2.2537750732476899E-4</v>
      </c>
      <c r="K1432" s="20">
        <f>(VLOOKUP(B1432,'Celulares por Região'!A:H,6))/G1432</f>
        <v>0.44286680189317107</v>
      </c>
    </row>
    <row r="1433" spans="1:11" ht="15.75" customHeight="1">
      <c r="A1433" s="4" t="s">
        <v>2345</v>
      </c>
      <c r="B1433" s="4" t="s">
        <v>600</v>
      </c>
      <c r="C1433" s="4">
        <v>1</v>
      </c>
      <c r="D1433" s="4">
        <v>2</v>
      </c>
      <c r="F1433" s="1"/>
      <c r="G1433" s="1">
        <f>VLOOKUP(A1433,'Tabela IBGE_Município'!A:C,2)</f>
        <v>16345</v>
      </c>
      <c r="H1433" s="4" t="s">
        <v>638</v>
      </c>
      <c r="I1433" s="28">
        <f>VLOOKUP(DADOS!A1433,'Tabela IBGE_Município'!A:E,5)</f>
        <v>0.73199999999999998</v>
      </c>
      <c r="J1433" s="2">
        <f t="shared" si="22"/>
        <v>1.2236157846436219E-4</v>
      </c>
      <c r="K1433" s="20">
        <f>(VLOOKUP(B1433,'Celulares por Região'!A:H,6))/G1433</f>
        <v>0.22312633832976445</v>
      </c>
    </row>
    <row r="1434" spans="1:11" ht="15.75" customHeight="1">
      <c r="A1434" s="4" t="s">
        <v>2346</v>
      </c>
      <c r="B1434" s="4" t="s">
        <v>623</v>
      </c>
      <c r="C1434" s="4">
        <v>1</v>
      </c>
      <c r="F1434" s="1"/>
      <c r="G1434" s="1">
        <f>VLOOKUP(A1434,'Tabela IBGE_Município'!A:C,2)</f>
        <v>5629</v>
      </c>
      <c r="H1434" s="4" t="s">
        <v>637</v>
      </c>
      <c r="I1434" s="28">
        <f>VLOOKUP(DADOS!A1434,'Tabela IBGE_Município'!A:E,5)</f>
        <v>0.52700000000000002</v>
      </c>
      <c r="J1434" s="2">
        <f t="shared" si="22"/>
        <v>0</v>
      </c>
      <c r="K1434" s="20">
        <f>(VLOOKUP(B1434,'Celulares por Região'!A:H,6))/G1434</f>
        <v>0.13554805471664594</v>
      </c>
    </row>
    <row r="1435" spans="1:11" ht="15.75" customHeight="1">
      <c r="A1435" s="4" t="s">
        <v>2347</v>
      </c>
      <c r="B1435" s="4" t="s">
        <v>609</v>
      </c>
      <c r="C1435" s="4">
        <v>2</v>
      </c>
      <c r="F1435" s="1"/>
      <c r="G1435" s="1">
        <f>VLOOKUP(A1435,'Tabela IBGE_Município'!A:C,2)</f>
        <v>13449</v>
      </c>
      <c r="H1435" s="4" t="s">
        <v>637</v>
      </c>
      <c r="I1435" s="28">
        <f>VLOOKUP(DADOS!A1435,'Tabela IBGE_Município'!A:E,5)</f>
        <v>0.68200000000000005</v>
      </c>
      <c r="J1435" s="2">
        <f t="shared" si="22"/>
        <v>0</v>
      </c>
      <c r="K1435" s="20">
        <f>(VLOOKUP(B1435,'Celulares por Região'!A:H,6))/G1435</f>
        <v>5.4576548442263367E-2</v>
      </c>
    </row>
    <row r="1436" spans="1:11" ht="15.75" customHeight="1">
      <c r="A1436" s="4" t="s">
        <v>2348</v>
      </c>
      <c r="B1436" s="4" t="s">
        <v>611</v>
      </c>
      <c r="C1436" s="4">
        <v>5</v>
      </c>
      <c r="D1436" s="4">
        <v>5</v>
      </c>
      <c r="E1436" s="4">
        <v>2</v>
      </c>
      <c r="F1436" s="1">
        <v>1</v>
      </c>
      <c r="G1436" s="1">
        <f>VLOOKUP(A1436,'Tabela IBGE_Município'!A:C,2)</f>
        <v>12807</v>
      </c>
      <c r="H1436" s="4" t="s">
        <v>638</v>
      </c>
      <c r="I1436" s="28">
        <f>VLOOKUP(DADOS!A1436,'Tabela IBGE_Município'!A:E,5)</f>
        <v>0.70799999999999996</v>
      </c>
      <c r="J1436" s="2">
        <f t="shared" si="22"/>
        <v>6.2465838994299992E-4</v>
      </c>
      <c r="K1436" s="20">
        <f>(VLOOKUP(B1436,'Celulares por Região'!A:H,6))/G1436</f>
        <v>0.31443741703755757</v>
      </c>
    </row>
    <row r="1437" spans="1:11" ht="15.75" customHeight="1">
      <c r="A1437" s="4" t="s">
        <v>2349</v>
      </c>
      <c r="B1437" s="4" t="s">
        <v>620</v>
      </c>
      <c r="C1437" s="4">
        <v>1</v>
      </c>
      <c r="D1437" s="4">
        <v>6</v>
      </c>
      <c r="E1437" s="4">
        <v>4</v>
      </c>
      <c r="F1437" s="1"/>
      <c r="G1437" s="1">
        <f>VLOOKUP(A1437,'Tabela IBGE_Município'!A:C,2)</f>
        <v>4603</v>
      </c>
      <c r="H1437" s="4" t="s">
        <v>637</v>
      </c>
      <c r="I1437" s="28">
        <f>VLOOKUP(DADOS!A1437,'Tabela IBGE_Município'!A:E,5)</f>
        <v>0.72699999999999998</v>
      </c>
      <c r="J1437" s="2">
        <f t="shared" si="22"/>
        <v>2.1724961981316533E-3</v>
      </c>
      <c r="K1437" s="20">
        <f>(VLOOKUP(B1437,'Celulares por Região'!A:H,6))/G1437</f>
        <v>0.14620899413426028</v>
      </c>
    </row>
    <row r="1438" spans="1:11" ht="15.75" customHeight="1">
      <c r="A1438" s="4" t="s">
        <v>2350</v>
      </c>
      <c r="B1438" s="4" t="s">
        <v>609</v>
      </c>
      <c r="C1438" s="4">
        <v>1</v>
      </c>
      <c r="D1438" s="4">
        <v>1</v>
      </c>
      <c r="E1438" s="4">
        <v>1</v>
      </c>
      <c r="F1438" s="1">
        <v>4</v>
      </c>
      <c r="G1438" s="1">
        <f>VLOOKUP(A1438,'Tabela IBGE_Município'!A:C,2)</f>
        <v>1579</v>
      </c>
      <c r="H1438" s="4" t="s">
        <v>639</v>
      </c>
      <c r="I1438" s="28">
        <f>VLOOKUP(DADOS!A1438,'Tabela IBGE_Município'!A:E,5)</f>
        <v>0.745</v>
      </c>
      <c r="J1438" s="2">
        <f t="shared" si="22"/>
        <v>3.7998733375554147E-3</v>
      </c>
      <c r="K1438" s="20">
        <f>(VLOOKUP(B1438,'Celulares por Região'!A:H,6))/G1438</f>
        <v>0.46485117162761241</v>
      </c>
    </row>
    <row r="1439" spans="1:11" ht="15.75" customHeight="1">
      <c r="A1439" s="4" t="s">
        <v>2351</v>
      </c>
      <c r="B1439" s="4" t="s">
        <v>615</v>
      </c>
      <c r="C1439" s="4">
        <v>8</v>
      </c>
      <c r="D1439" s="4">
        <v>18</v>
      </c>
      <c r="E1439" s="4">
        <v>7</v>
      </c>
      <c r="F1439" s="1">
        <v>6</v>
      </c>
      <c r="G1439" s="1">
        <f>VLOOKUP(A1439,'Tabela IBGE_Município'!A:C,2)</f>
        <v>1430</v>
      </c>
      <c r="H1439" s="4" t="s">
        <v>640</v>
      </c>
      <c r="I1439" s="28">
        <f>VLOOKUP(DADOS!A1439,'Tabela IBGE_Município'!A:E,5)</f>
        <v>0.64200000000000002</v>
      </c>
      <c r="J1439" s="2">
        <f t="shared" si="22"/>
        <v>2.1678321678321677E-2</v>
      </c>
      <c r="K1439" s="20">
        <f>(VLOOKUP(B1439,'Celulares por Região'!A:H,6))/G1439</f>
        <v>0.66223776223776221</v>
      </c>
    </row>
    <row r="1440" spans="1:11" ht="15.75" customHeight="1">
      <c r="A1440" s="4" t="s">
        <v>2352</v>
      </c>
      <c r="B1440" s="4" t="s">
        <v>620</v>
      </c>
      <c r="C1440" s="4">
        <v>1</v>
      </c>
      <c r="D1440" s="4">
        <v>1</v>
      </c>
      <c r="E1440" s="4">
        <v>1</v>
      </c>
      <c r="F1440" s="1"/>
      <c r="G1440" s="1">
        <f>VLOOKUP(A1440,'Tabela IBGE_Município'!A:C,2)</f>
        <v>4906</v>
      </c>
      <c r="H1440" s="4" t="s">
        <v>638</v>
      </c>
      <c r="I1440" s="28">
        <f>VLOOKUP(DADOS!A1440,'Tabela IBGE_Município'!A:E,5)</f>
        <v>0.747</v>
      </c>
      <c r="J1440" s="2">
        <f t="shared" si="22"/>
        <v>4.0766408479412964E-4</v>
      </c>
      <c r="K1440" s="20">
        <f>(VLOOKUP(B1440,'Celulares por Região'!A:H,6))/G1440</f>
        <v>0.13717896453322462</v>
      </c>
    </row>
    <row r="1441" spans="1:11" ht="15.75" customHeight="1">
      <c r="A1441" s="4" t="s">
        <v>2353</v>
      </c>
      <c r="B1441" s="4" t="s">
        <v>612</v>
      </c>
      <c r="E1441" s="4">
        <v>1</v>
      </c>
      <c r="F1441" s="1">
        <v>1</v>
      </c>
      <c r="G1441" s="1">
        <f>VLOOKUP(A1441,'Tabela IBGE_Município'!A:C,2)</f>
        <v>9786</v>
      </c>
      <c r="H1441" s="4" t="s">
        <v>640</v>
      </c>
      <c r="I1441" s="28">
        <f>VLOOKUP(DADOS!A1441,'Tabela IBGE_Município'!A:E,5)</f>
        <v>0.55600000000000005</v>
      </c>
      <c r="J1441" s="2">
        <f t="shared" si="22"/>
        <v>2.0437359493153485E-4</v>
      </c>
      <c r="K1441" s="20">
        <f>(VLOOKUP(B1441,'Celulares por Região'!A:H,6))/G1441</f>
        <v>0.62364602493357857</v>
      </c>
    </row>
    <row r="1442" spans="1:11" ht="15.75" customHeight="1">
      <c r="A1442" s="4" t="s">
        <v>2354</v>
      </c>
      <c r="B1442" s="4" t="s">
        <v>617</v>
      </c>
      <c r="C1442" s="4">
        <v>9</v>
      </c>
      <c r="D1442" s="4">
        <v>13</v>
      </c>
      <c r="E1442" s="4">
        <v>10</v>
      </c>
      <c r="F1442" s="1"/>
      <c r="G1442" s="1">
        <f>VLOOKUP(A1442,'Tabela IBGE_Município'!A:C,2)</f>
        <v>2900</v>
      </c>
      <c r="H1442" s="4" t="s">
        <v>637</v>
      </c>
      <c r="I1442" s="28">
        <f>VLOOKUP(DADOS!A1442,'Tabela IBGE_Município'!A:E,5)</f>
        <v>0.754</v>
      </c>
      <c r="J1442" s="2">
        <f t="shared" si="22"/>
        <v>7.9310344827586213E-3</v>
      </c>
      <c r="K1442" s="20">
        <f>(VLOOKUP(B1442,'Celulares por Região'!A:H,6))/G1442</f>
        <v>4.8965517241379312E-2</v>
      </c>
    </row>
    <row r="1443" spans="1:11" ht="15.75" customHeight="1">
      <c r="A1443" s="4" t="s">
        <v>2357</v>
      </c>
      <c r="B1443" s="4" t="s">
        <v>609</v>
      </c>
      <c r="C1443" s="4">
        <v>1</v>
      </c>
      <c r="D1443" s="4">
        <v>1</v>
      </c>
      <c r="F1443" s="1">
        <v>2</v>
      </c>
      <c r="G1443" s="1">
        <f>VLOOKUP(A1443,'Tabela IBGE_Município'!A:C,2)</f>
        <v>4462</v>
      </c>
      <c r="H1443" s="4" t="s">
        <v>640</v>
      </c>
      <c r="I1443" s="28">
        <f>VLOOKUP(DADOS!A1443,'Tabela IBGE_Município'!A:E,5)</f>
        <v>0.73599999999999999</v>
      </c>
      <c r="J1443" s="2">
        <f t="shared" si="22"/>
        <v>6.723442402510085E-4</v>
      </c>
      <c r="K1443" s="20">
        <f>(VLOOKUP(B1443,'Celulares por Região'!A:H,6))/G1443</f>
        <v>0.16450022411474674</v>
      </c>
    </row>
    <row r="1444" spans="1:11" ht="15.75" customHeight="1">
      <c r="A1444" s="4" t="s">
        <v>2357</v>
      </c>
      <c r="B1444" s="4" t="s">
        <v>609</v>
      </c>
      <c r="C1444" s="4">
        <v>1</v>
      </c>
      <c r="D1444" s="4">
        <v>4</v>
      </c>
      <c r="E1444" s="4">
        <v>4</v>
      </c>
      <c r="F1444" s="1"/>
      <c r="G1444" s="1">
        <f>VLOOKUP(A1444,'Tabela IBGE_Município'!A:C,2)</f>
        <v>4462</v>
      </c>
      <c r="H1444" s="4" t="s">
        <v>638</v>
      </c>
      <c r="I1444" s="28">
        <f>VLOOKUP(DADOS!A1444,'Tabela IBGE_Município'!A:E,5)</f>
        <v>0.73599999999999999</v>
      </c>
      <c r="J1444" s="2">
        <f t="shared" si="22"/>
        <v>1.7929179740026895E-3</v>
      </c>
      <c r="K1444" s="20">
        <f>(VLOOKUP(B1444,'Celulares por Região'!A:H,6))/G1444</f>
        <v>0.16450022411474674</v>
      </c>
    </row>
    <row r="1445" spans="1:11" ht="15.75" customHeight="1">
      <c r="A1445" s="4" t="s">
        <v>2358</v>
      </c>
      <c r="B1445" s="4" t="s">
        <v>608</v>
      </c>
      <c r="C1445" s="4">
        <v>1</v>
      </c>
      <c r="D1445" s="4">
        <v>2</v>
      </c>
      <c r="F1445" s="1">
        <v>5</v>
      </c>
      <c r="G1445" s="1">
        <f>VLOOKUP(A1445,'Tabela IBGE_Município'!A:C,2)</f>
        <v>6851</v>
      </c>
      <c r="H1445" s="4" t="s">
        <v>640</v>
      </c>
      <c r="I1445" s="28">
        <f>VLOOKUP(DADOS!A1445,'Tabela IBGE_Município'!A:E,5)</f>
        <v>0.55700000000000005</v>
      </c>
      <c r="J1445" s="2">
        <f t="shared" si="22"/>
        <v>1.0217486498321413E-3</v>
      </c>
      <c r="K1445" s="20">
        <f>(VLOOKUP(B1445,'Celulares por Região'!A:H,6))/G1445</f>
        <v>0.57363888483433079</v>
      </c>
    </row>
    <row r="1446" spans="1:11" ht="15.75" customHeight="1">
      <c r="A1446" s="4" t="s">
        <v>2360</v>
      </c>
      <c r="B1446" s="4" t="s">
        <v>616</v>
      </c>
      <c r="C1446" s="4">
        <v>2</v>
      </c>
      <c r="F1446" s="1">
        <v>1</v>
      </c>
      <c r="G1446" s="1">
        <f>VLOOKUP(A1446,'Tabela IBGE_Município'!A:C,2)</f>
        <v>10575</v>
      </c>
      <c r="H1446" s="4" t="s">
        <v>638</v>
      </c>
      <c r="I1446" s="28">
        <f>VLOOKUP(DADOS!A1446,'Tabela IBGE_Município'!A:E,5)</f>
        <v>0.54</v>
      </c>
      <c r="J1446" s="2">
        <f t="shared" si="22"/>
        <v>9.456264775413712E-5</v>
      </c>
      <c r="K1446" s="20">
        <f>(VLOOKUP(B1446,'Celulares por Região'!A:H,6))/G1446</f>
        <v>0.27621749408983454</v>
      </c>
    </row>
    <row r="1447" spans="1:11" ht="15.75" customHeight="1">
      <c r="A1447" s="4" t="s">
        <v>2361</v>
      </c>
      <c r="B1447" s="4" t="s">
        <v>602</v>
      </c>
      <c r="C1447" s="4">
        <v>6</v>
      </c>
      <c r="D1447" s="4">
        <v>8</v>
      </c>
      <c r="E1447" s="4">
        <v>6</v>
      </c>
      <c r="F1447" s="1">
        <v>1</v>
      </c>
      <c r="G1447" s="1">
        <f>VLOOKUP(A1447,'Tabela IBGE_Município'!A:C,2)</f>
        <v>20525</v>
      </c>
      <c r="H1447" s="4" t="s">
        <v>638</v>
      </c>
      <c r="I1447" s="28">
        <f>VLOOKUP(DADOS!A1447,'Tabela IBGE_Município'!A:E,5)</f>
        <v>0.72</v>
      </c>
      <c r="J1447" s="2">
        <f t="shared" si="22"/>
        <v>7.3081607795371501E-4</v>
      </c>
      <c r="K1447" s="20">
        <f>(VLOOKUP(B1447,'Celulares por Região'!A:H,6))/G1447</f>
        <v>7.7125456760048727E-2</v>
      </c>
    </row>
    <row r="1448" spans="1:11" ht="15.75" customHeight="1">
      <c r="A1448" s="4" t="s">
        <v>2362</v>
      </c>
      <c r="B1448" s="4" t="s">
        <v>609</v>
      </c>
      <c r="C1448" s="4">
        <v>1</v>
      </c>
      <c r="D1448" s="4">
        <v>3</v>
      </c>
      <c r="E1448" s="4">
        <v>4</v>
      </c>
      <c r="F1448" s="1">
        <v>1</v>
      </c>
      <c r="G1448" s="1">
        <f>VLOOKUP(A1448,'Tabela IBGE_Município'!A:C,2)</f>
        <v>2560</v>
      </c>
      <c r="H1448" s="4" t="s">
        <v>639</v>
      </c>
      <c r="I1448" s="28">
        <f>VLOOKUP(DADOS!A1448,'Tabela IBGE_Município'!A:E,5)</f>
        <v>0.70099999999999996</v>
      </c>
      <c r="J1448" s="2">
        <f t="shared" si="22"/>
        <v>3.1250000000000002E-3</v>
      </c>
      <c r="K1448" s="20">
        <f>(VLOOKUP(B1448,'Celulares por Região'!A:H,6))/G1448</f>
        <v>0.28671875000000002</v>
      </c>
    </row>
    <row r="1449" spans="1:11" ht="15.75" customHeight="1">
      <c r="A1449" s="4" t="s">
        <v>2363</v>
      </c>
      <c r="B1449" s="4" t="s">
        <v>616</v>
      </c>
      <c r="C1449" s="4">
        <v>1</v>
      </c>
      <c r="D1449" s="4">
        <v>5</v>
      </c>
      <c r="E1449" s="4">
        <v>1</v>
      </c>
      <c r="F1449" s="1"/>
      <c r="G1449" s="1">
        <f>VLOOKUP(A1449,'Tabela IBGE_Município'!A:C,2)</f>
        <v>7533</v>
      </c>
      <c r="H1449" s="4" t="s">
        <v>638</v>
      </c>
      <c r="I1449" s="28">
        <f>VLOOKUP(DADOS!A1449,'Tabela IBGE_Município'!A:E,5)</f>
        <v>0.7</v>
      </c>
      <c r="J1449" s="2">
        <f t="shared" si="22"/>
        <v>7.9649542015133412E-4</v>
      </c>
      <c r="K1449" s="20">
        <f>(VLOOKUP(B1449,'Celulares por Região'!A:H,6))/G1449</f>
        <v>0.38776052037700781</v>
      </c>
    </row>
    <row r="1450" spans="1:11" ht="15.75" customHeight="1">
      <c r="A1450" s="4" t="s">
        <v>2364</v>
      </c>
      <c r="B1450" s="4" t="s">
        <v>617</v>
      </c>
      <c r="D1450" s="4">
        <v>3</v>
      </c>
      <c r="E1450" s="4">
        <v>4</v>
      </c>
      <c r="F1450" s="1">
        <v>1</v>
      </c>
      <c r="G1450" s="1">
        <f>VLOOKUP(A1450,'Tabela IBGE_Município'!A:C,2)</f>
        <v>10453</v>
      </c>
      <c r="H1450" s="4" t="s">
        <v>637</v>
      </c>
      <c r="I1450" s="28">
        <f>VLOOKUP(DADOS!A1450,'Tabela IBGE_Município'!A:E,5)</f>
        <v>0.66</v>
      </c>
      <c r="J1450" s="2">
        <f t="shared" si="22"/>
        <v>7.653305271214005E-4</v>
      </c>
      <c r="K1450" s="20">
        <f>(VLOOKUP(B1450,'Celulares por Região'!A:H,6))/G1450</f>
        <v>1.3584616856404859E-2</v>
      </c>
    </row>
    <row r="1451" spans="1:11" ht="15.75" customHeight="1">
      <c r="A1451" s="4" t="s">
        <v>2365</v>
      </c>
      <c r="B1451" s="4" t="s">
        <v>611</v>
      </c>
      <c r="C1451" s="4">
        <v>1</v>
      </c>
      <c r="D1451" s="4">
        <v>1</v>
      </c>
      <c r="E1451" s="4">
        <v>2</v>
      </c>
      <c r="F1451" s="1">
        <v>5</v>
      </c>
      <c r="G1451" s="1">
        <f>VLOOKUP(A1451,'Tabela IBGE_Município'!A:C,2)</f>
        <v>60025</v>
      </c>
      <c r="H1451" s="4" t="s">
        <v>639</v>
      </c>
      <c r="I1451" s="28">
        <f>VLOOKUP(DADOS!A1451,'Tabela IBGE_Município'!A:E,5)</f>
        <v>0.84699999999999998</v>
      </c>
      <c r="J1451" s="2">
        <f t="shared" si="22"/>
        <v>1.3327780091628488E-4</v>
      </c>
      <c r="K1451" s="20">
        <f>(VLOOKUP(B1451,'Celulares por Região'!A:H,6))/G1451</f>
        <v>6.7088713036234898E-2</v>
      </c>
    </row>
    <row r="1452" spans="1:11" ht="15.75" customHeight="1">
      <c r="A1452" s="4" t="s">
        <v>2366</v>
      </c>
      <c r="B1452" s="4" t="s">
        <v>609</v>
      </c>
      <c r="C1452" s="4">
        <v>1</v>
      </c>
      <c r="D1452" s="4">
        <v>4</v>
      </c>
      <c r="E1452" s="4">
        <v>3</v>
      </c>
      <c r="F1452" s="1"/>
      <c r="G1452" s="1">
        <f>VLOOKUP(A1452,'Tabela IBGE_Município'!A:C,2)</f>
        <v>1737</v>
      </c>
      <c r="H1452" s="4" t="s">
        <v>637</v>
      </c>
      <c r="I1452" s="28">
        <f>VLOOKUP(DADOS!A1452,'Tabela IBGE_Município'!A:E,5)</f>
        <v>0.73199999999999998</v>
      </c>
      <c r="J1452" s="2">
        <f t="shared" si="22"/>
        <v>4.0299366724237187E-3</v>
      </c>
      <c r="K1452" s="20">
        <f>(VLOOKUP(B1452,'Celulares por Região'!A:H,6))/G1452</f>
        <v>0.42256764536557284</v>
      </c>
    </row>
    <row r="1453" spans="1:11" ht="15.75" customHeight="1">
      <c r="A1453" s="4" t="s">
        <v>2368</v>
      </c>
      <c r="B1453" s="4" t="s">
        <v>620</v>
      </c>
      <c r="C1453" s="4">
        <v>1</v>
      </c>
      <c r="D1453" s="4">
        <v>3</v>
      </c>
      <c r="E1453" s="4">
        <v>2</v>
      </c>
      <c r="F1453" s="1">
        <v>2</v>
      </c>
      <c r="G1453" s="1">
        <f>VLOOKUP(A1453,'Tabela IBGE_Município'!A:C,2)</f>
        <v>2699</v>
      </c>
      <c r="H1453" s="4" t="s">
        <v>638</v>
      </c>
      <c r="I1453" s="28">
        <f>VLOOKUP(DADOS!A1453,'Tabela IBGE_Município'!A:E,5)</f>
        <v>0.71299999999999997</v>
      </c>
      <c r="J1453" s="2">
        <f t="shared" si="22"/>
        <v>2.5935531678399409E-3</v>
      </c>
      <c r="K1453" s="20">
        <f>(VLOOKUP(B1453,'Celulares por Região'!A:H,6))/G1453</f>
        <v>0.24935161170804002</v>
      </c>
    </row>
    <row r="1454" spans="1:11" ht="15.75" customHeight="1">
      <c r="A1454" s="4" t="s">
        <v>2370</v>
      </c>
      <c r="B1454" s="4" t="s">
        <v>617</v>
      </c>
      <c r="C1454" s="4">
        <v>2</v>
      </c>
      <c r="D1454" s="4">
        <v>5</v>
      </c>
      <c r="E1454" s="4">
        <v>4</v>
      </c>
      <c r="F1454" s="1"/>
      <c r="G1454" s="1">
        <f>VLOOKUP(A1454,'Tabela IBGE_Município'!A:C,2)</f>
        <v>2653</v>
      </c>
      <c r="H1454" s="4" t="s">
        <v>637</v>
      </c>
      <c r="I1454" s="28">
        <f>VLOOKUP(DADOS!A1454,'Tabela IBGE_Município'!A:E,5)</f>
        <v>0.66</v>
      </c>
      <c r="J1454" s="2">
        <f t="shared" si="22"/>
        <v>3.3923859781379568E-3</v>
      </c>
      <c r="K1454" s="20">
        <f>(VLOOKUP(B1454,'Celulares por Região'!A:H,6))/G1454</f>
        <v>5.3524312099509988E-2</v>
      </c>
    </row>
    <row r="1455" spans="1:11" ht="15.75" customHeight="1">
      <c r="A1455" s="4" t="s">
        <v>2371</v>
      </c>
      <c r="B1455" s="4" t="s">
        <v>602</v>
      </c>
      <c r="C1455" s="4">
        <v>2</v>
      </c>
      <c r="D1455" s="4">
        <v>9</v>
      </c>
      <c r="E1455" s="4">
        <v>5</v>
      </c>
      <c r="F1455" s="1"/>
      <c r="G1455" s="1">
        <f>VLOOKUP(A1455,'Tabela IBGE_Município'!A:C,2)</f>
        <v>17005</v>
      </c>
      <c r="H1455" s="4" t="s">
        <v>637</v>
      </c>
      <c r="I1455" s="28">
        <f>VLOOKUP(DADOS!A1455,'Tabela IBGE_Município'!A:E,5)</f>
        <v>0.755</v>
      </c>
      <c r="J1455" s="2">
        <f t="shared" si="22"/>
        <v>8.2328726845045579E-4</v>
      </c>
      <c r="K1455" s="20">
        <f>(VLOOKUP(B1455,'Celulares por Região'!A:H,6))/G1455</f>
        <v>9.309026756836225E-2</v>
      </c>
    </row>
    <row r="1456" spans="1:11" ht="15.75" customHeight="1">
      <c r="A1456" s="4" t="s">
        <v>2372</v>
      </c>
      <c r="B1456" s="4" t="s">
        <v>617</v>
      </c>
      <c r="C1456" s="4">
        <v>2</v>
      </c>
      <c r="D1456" s="4">
        <v>1</v>
      </c>
      <c r="E1456" s="4">
        <v>2</v>
      </c>
      <c r="F1456" s="1"/>
      <c r="G1456" s="1">
        <f>VLOOKUP(A1456,'Tabela IBGE_Município'!A:C,2)</f>
        <v>10241</v>
      </c>
      <c r="H1456" s="4" t="s">
        <v>637</v>
      </c>
      <c r="I1456" s="28">
        <f>VLOOKUP(DADOS!A1456,'Tabela IBGE_Município'!A:E,5)</f>
        <v>0.68200000000000005</v>
      </c>
      <c r="J1456" s="2">
        <f t="shared" si="22"/>
        <v>2.9294014256420274E-4</v>
      </c>
      <c r="K1456" s="20">
        <f>(VLOOKUP(B1456,'Celulares por Região'!A:H,6))/G1456</f>
        <v>1.3865833414705596E-2</v>
      </c>
    </row>
    <row r="1457" spans="1:11" ht="15.75" customHeight="1">
      <c r="A1457" s="4" t="s">
        <v>2373</v>
      </c>
      <c r="B1457" s="4" t="s">
        <v>600</v>
      </c>
      <c r="C1457" s="4">
        <v>3</v>
      </c>
      <c r="D1457" s="4">
        <v>2</v>
      </c>
      <c r="E1457" s="4">
        <v>1</v>
      </c>
      <c r="F1457" s="1">
        <v>6</v>
      </c>
      <c r="G1457" s="1">
        <f>VLOOKUP(A1457,'Tabela IBGE_Município'!A:C,2)</f>
        <v>67822</v>
      </c>
      <c r="H1457" s="4" t="s">
        <v>637</v>
      </c>
      <c r="I1457" s="28">
        <f>VLOOKUP(DADOS!A1457,'Tabela IBGE_Município'!A:E,5)</f>
        <v>0.74</v>
      </c>
      <c r="J1457" s="2">
        <f t="shared" si="22"/>
        <v>1.3270030373625078E-4</v>
      </c>
      <c r="K1457" s="20">
        <f>(VLOOKUP(B1457,'Celulares por Região'!A:H,6))/G1457</f>
        <v>5.3773111969567397E-2</v>
      </c>
    </row>
    <row r="1458" spans="1:11" ht="15.75" customHeight="1">
      <c r="A1458" s="4" t="s">
        <v>2374</v>
      </c>
      <c r="B1458" s="4" t="s">
        <v>614</v>
      </c>
      <c r="C1458" s="4">
        <v>4</v>
      </c>
      <c r="D1458" s="4">
        <v>4</v>
      </c>
      <c r="E1458" s="4">
        <v>2</v>
      </c>
      <c r="F1458" s="1">
        <v>2</v>
      </c>
      <c r="G1458" s="1">
        <f>VLOOKUP(A1458,'Tabela IBGE_Município'!A:C,2)</f>
        <v>6616</v>
      </c>
      <c r="H1458" s="4" t="s">
        <v>640</v>
      </c>
      <c r="I1458" s="28">
        <f>VLOOKUP(DADOS!A1458,'Tabela IBGE_Município'!A:E,5)</f>
        <v>0.55600000000000005</v>
      </c>
      <c r="J1458" s="2">
        <f t="shared" si="22"/>
        <v>1.2091898428053204E-3</v>
      </c>
      <c r="K1458" s="20">
        <f>(VLOOKUP(B1458,'Celulares por Região'!A:H,6))/G1458</f>
        <v>0.18152962515114873</v>
      </c>
    </row>
    <row r="1459" spans="1:11" ht="15.75" customHeight="1">
      <c r="A1459" s="4" t="s">
        <v>2376</v>
      </c>
      <c r="B1459" s="4" t="s">
        <v>608</v>
      </c>
      <c r="C1459" s="4">
        <v>1</v>
      </c>
      <c r="D1459" s="4">
        <v>4</v>
      </c>
      <c r="E1459" s="4">
        <v>4</v>
      </c>
      <c r="F1459" s="1"/>
      <c r="G1459" s="1">
        <f>VLOOKUP(A1459,'Tabela IBGE_Município'!A:C,2)</f>
        <v>19258</v>
      </c>
      <c r="H1459" s="4" t="s">
        <v>637</v>
      </c>
      <c r="I1459" s="28">
        <f>VLOOKUP(DADOS!A1459,'Tabela IBGE_Município'!A:E,5)</f>
        <v>0.61799999999999999</v>
      </c>
      <c r="J1459" s="2">
        <f t="shared" si="22"/>
        <v>4.1541177692387579E-4</v>
      </c>
      <c r="K1459" s="20">
        <f>(VLOOKUP(B1459,'Celulares por Região'!A:H,6))/G1459</f>
        <v>0.20407103541385399</v>
      </c>
    </row>
    <row r="1460" spans="1:11" ht="15.75" customHeight="1">
      <c r="A1460" s="4" t="s">
        <v>2377</v>
      </c>
      <c r="B1460" s="4" t="s">
        <v>611</v>
      </c>
      <c r="C1460" s="4">
        <v>1</v>
      </c>
      <c r="D1460" s="4">
        <v>2</v>
      </c>
      <c r="F1460" s="1">
        <v>1</v>
      </c>
      <c r="G1460" s="1">
        <f>VLOOKUP(A1460,'Tabela IBGE_Município'!A:C,2)</f>
        <v>6460</v>
      </c>
      <c r="H1460" s="4" t="s">
        <v>637</v>
      </c>
      <c r="I1460" s="28">
        <f>VLOOKUP(DADOS!A1460,'Tabela IBGE_Município'!A:E,5)</f>
        <v>0.71499999999999997</v>
      </c>
      <c r="J1460" s="2">
        <f t="shared" si="22"/>
        <v>4.6439628482972134E-4</v>
      </c>
      <c r="K1460" s="20">
        <f>(VLOOKUP(B1460,'Celulares por Região'!A:H,6))/G1460</f>
        <v>0.62337461300309593</v>
      </c>
    </row>
    <row r="1461" spans="1:11" ht="15.75" customHeight="1">
      <c r="A1461" s="4" t="s">
        <v>2378</v>
      </c>
      <c r="B1461" s="4" t="s">
        <v>600</v>
      </c>
      <c r="C1461" s="4">
        <v>8</v>
      </c>
      <c r="D1461" s="4">
        <v>6</v>
      </c>
      <c r="E1461" s="4">
        <v>4</v>
      </c>
      <c r="F1461" s="1">
        <v>4</v>
      </c>
      <c r="G1461" s="1">
        <f>VLOOKUP(A1461,'Tabela IBGE_Município'!A:C,2)</f>
        <v>2495</v>
      </c>
      <c r="H1461" s="4" t="s">
        <v>637</v>
      </c>
      <c r="I1461" s="28">
        <f>VLOOKUP(DADOS!A1461,'Tabela IBGE_Município'!A:E,5)</f>
        <v>0.64</v>
      </c>
      <c r="J1461" s="2">
        <f t="shared" si="22"/>
        <v>5.6112224448897794E-3</v>
      </c>
      <c r="K1461" s="20">
        <f>(VLOOKUP(B1461,'Celulares por Região'!A:H,6))/G1461</f>
        <v>1.4617234468937876</v>
      </c>
    </row>
    <row r="1462" spans="1:11" ht="15.75" customHeight="1">
      <c r="A1462" s="4" t="s">
        <v>2378</v>
      </c>
      <c r="B1462" s="4" t="s">
        <v>600</v>
      </c>
      <c r="C1462" s="4">
        <v>2</v>
      </c>
      <c r="D1462" s="4">
        <v>7</v>
      </c>
      <c r="E1462" s="4">
        <v>2</v>
      </c>
      <c r="F1462" s="1"/>
      <c r="G1462" s="1">
        <f>VLOOKUP(A1462,'Tabela IBGE_Município'!A:C,2)</f>
        <v>2495</v>
      </c>
      <c r="H1462" s="4" t="s">
        <v>638</v>
      </c>
      <c r="I1462" s="28">
        <f>VLOOKUP(DADOS!A1462,'Tabela IBGE_Município'!A:E,5)</f>
        <v>0.64</v>
      </c>
      <c r="J1462" s="2">
        <f t="shared" si="22"/>
        <v>3.6072144288577155E-3</v>
      </c>
      <c r="K1462" s="20">
        <f>(VLOOKUP(B1462,'Celulares por Região'!A:H,6))/G1462</f>
        <v>1.4617234468937876</v>
      </c>
    </row>
    <row r="1463" spans="1:11" ht="15.75" customHeight="1">
      <c r="A1463" s="4" t="s">
        <v>2379</v>
      </c>
      <c r="B1463" s="4" t="s">
        <v>613</v>
      </c>
      <c r="C1463" s="4">
        <v>1</v>
      </c>
      <c r="D1463" s="4">
        <v>5</v>
      </c>
      <c r="E1463" s="4">
        <v>1</v>
      </c>
      <c r="F1463" s="1">
        <v>1</v>
      </c>
      <c r="G1463" s="1">
        <f>VLOOKUP(A1463,'Tabela IBGE_Município'!A:C,2)</f>
        <v>4172</v>
      </c>
      <c r="H1463" s="4" t="s">
        <v>637</v>
      </c>
      <c r="I1463" s="28">
        <f>VLOOKUP(DADOS!A1463,'Tabela IBGE_Município'!A:E,5)</f>
        <v>0.67</v>
      </c>
      <c r="J1463" s="2">
        <f t="shared" si="22"/>
        <v>1.6778523489932886E-3</v>
      </c>
      <c r="K1463" s="20">
        <f>(VLOOKUP(B1463,'Celulares por Região'!A:H,6))/G1463</f>
        <v>0.11457334611697027</v>
      </c>
    </row>
    <row r="1464" spans="1:11" ht="15.75" customHeight="1">
      <c r="A1464" s="4" t="s">
        <v>2380</v>
      </c>
      <c r="B1464" s="4" t="s">
        <v>617</v>
      </c>
      <c r="C1464" s="4">
        <v>1</v>
      </c>
      <c r="D1464" s="4">
        <v>1</v>
      </c>
      <c r="E1464" s="4">
        <v>2</v>
      </c>
      <c r="F1464" s="1">
        <v>1</v>
      </c>
      <c r="G1464" s="1">
        <f>VLOOKUP(A1464,'Tabela IBGE_Município'!A:C,2)</f>
        <v>9688</v>
      </c>
      <c r="H1464" s="4" t="s">
        <v>640</v>
      </c>
      <c r="I1464" s="28">
        <f>VLOOKUP(DADOS!A1464,'Tabela IBGE_Município'!A:E,5)</f>
        <v>0.68</v>
      </c>
      <c r="J1464" s="2">
        <f t="shared" si="22"/>
        <v>4.1288191577208916E-4</v>
      </c>
      <c r="K1464" s="20">
        <f>(VLOOKUP(B1464,'Celulares por Região'!A:H,6))/G1464</f>
        <v>1.4657308009909166E-2</v>
      </c>
    </row>
    <row r="1465" spans="1:11" ht="15.75" customHeight="1">
      <c r="A1465" s="4" t="s">
        <v>2381</v>
      </c>
      <c r="B1465" s="4" t="s">
        <v>606</v>
      </c>
      <c r="C1465" s="4">
        <v>1</v>
      </c>
      <c r="D1465" s="4">
        <v>1</v>
      </c>
      <c r="F1465" s="1"/>
      <c r="G1465" s="1">
        <f>VLOOKUP(A1465,'Tabela IBGE_Município'!A:C,2)</f>
        <v>18399</v>
      </c>
      <c r="H1465" s="4" t="s">
        <v>637</v>
      </c>
      <c r="I1465" s="28">
        <f>VLOOKUP(DADOS!A1465,'Tabela IBGE_Município'!A:E,5)</f>
        <v>0.64400000000000002</v>
      </c>
      <c r="J1465" s="2">
        <f t="shared" si="22"/>
        <v>5.4350779933692045E-5</v>
      </c>
      <c r="K1465" s="20">
        <f>(VLOOKUP(B1465,'Celulares por Região'!A:H,6))/G1465</f>
        <v>0.12430023370835372</v>
      </c>
    </row>
    <row r="1466" spans="1:11" ht="15.75" customHeight="1">
      <c r="A1466" s="4" t="s">
        <v>2382</v>
      </c>
      <c r="B1466" s="4" t="s">
        <v>611</v>
      </c>
      <c r="C1466" s="4">
        <v>1</v>
      </c>
      <c r="D1466" s="4">
        <v>2</v>
      </c>
      <c r="F1466" s="1"/>
      <c r="G1466" s="1">
        <f>VLOOKUP(A1466,'Tabela IBGE_Município'!A:C,2)</f>
        <v>2400</v>
      </c>
      <c r="H1466" s="4" t="s">
        <v>637</v>
      </c>
      <c r="I1466" s="28">
        <f>VLOOKUP(DADOS!A1466,'Tabela IBGE_Município'!A:E,5)</f>
        <v>0.753</v>
      </c>
      <c r="J1466" s="2">
        <f t="shared" si="22"/>
        <v>8.3333333333333339E-4</v>
      </c>
      <c r="K1466" s="20">
        <f>(VLOOKUP(B1466,'Celulares por Região'!A:H,6))/G1466</f>
        <v>1.6779166666666667</v>
      </c>
    </row>
    <row r="1467" spans="1:11" ht="15.75" customHeight="1">
      <c r="A1467" s="4" t="s">
        <v>2383</v>
      </c>
      <c r="B1467" s="4" t="s">
        <v>606</v>
      </c>
      <c r="C1467" s="4">
        <v>4</v>
      </c>
      <c r="D1467" s="4">
        <v>1</v>
      </c>
      <c r="E1467" s="4">
        <v>2</v>
      </c>
      <c r="F1467" s="1"/>
      <c r="G1467" s="1">
        <f>VLOOKUP(A1467,'Tabela IBGE_Município'!A:C,2)</f>
        <v>24452</v>
      </c>
      <c r="H1467" s="4" t="s">
        <v>637</v>
      </c>
      <c r="I1467" s="28">
        <f>VLOOKUP(DADOS!A1467,'Tabela IBGE_Município'!A:E,5)</f>
        <v>0.754</v>
      </c>
      <c r="J1467" s="2">
        <f t="shared" si="22"/>
        <v>1.2268935056437101E-4</v>
      </c>
      <c r="K1467" s="20">
        <f>(VLOOKUP(B1467,'Celulares por Região'!A:H,6))/G1467</f>
        <v>9.3530181580238833E-2</v>
      </c>
    </row>
    <row r="1468" spans="1:11" ht="15.75" customHeight="1">
      <c r="A1468" s="4" t="s">
        <v>2384</v>
      </c>
      <c r="B1468" s="4" t="s">
        <v>602</v>
      </c>
      <c r="C1468" s="4">
        <v>2</v>
      </c>
      <c r="D1468" s="4">
        <v>2</v>
      </c>
      <c r="F1468" s="1">
        <v>3</v>
      </c>
      <c r="G1468" s="1">
        <f>VLOOKUP(A1468,'Tabela IBGE_Município'!A:C,2)</f>
        <v>27211</v>
      </c>
      <c r="H1468" s="4" t="s">
        <v>637</v>
      </c>
      <c r="I1468" s="28">
        <f>VLOOKUP(DADOS!A1468,'Tabela IBGE_Município'!A:E,5)</f>
        <v>0.67</v>
      </c>
      <c r="J1468" s="2">
        <f t="shared" si="22"/>
        <v>1.8374921906581896E-4</v>
      </c>
      <c r="K1468" s="20">
        <f>(VLOOKUP(B1468,'Celulares por Região'!A:H,6))/G1468</f>
        <v>5.8175002756238284E-2</v>
      </c>
    </row>
    <row r="1469" spans="1:11" ht="15.75" customHeight="1">
      <c r="A1469" s="4" t="s">
        <v>2386</v>
      </c>
      <c r="B1469" s="4" t="s">
        <v>614</v>
      </c>
      <c r="C1469" s="4">
        <v>6</v>
      </c>
      <c r="D1469" s="4">
        <v>21</v>
      </c>
      <c r="E1469" s="4">
        <v>10</v>
      </c>
      <c r="F1469" s="1">
        <v>1</v>
      </c>
      <c r="G1469" s="1">
        <f>VLOOKUP(A1469,'Tabela IBGE_Município'!A:C,2)</f>
        <v>4437</v>
      </c>
      <c r="H1469" s="4" t="s">
        <v>637</v>
      </c>
      <c r="I1469" s="28">
        <f>VLOOKUP(DADOS!A1469,'Tabela IBGE_Município'!A:E,5)</f>
        <v>0.61599999999999999</v>
      </c>
      <c r="J1469" s="2">
        <f t="shared" si="22"/>
        <v>7.2120802343926078E-3</v>
      </c>
      <c r="K1469" s="20">
        <f>(VLOOKUP(B1469,'Celulares por Região'!A:H,6))/G1469</f>
        <v>0.27067838629704755</v>
      </c>
    </row>
    <row r="1470" spans="1:11" ht="15.75" customHeight="1">
      <c r="A1470" s="4" t="s">
        <v>2387</v>
      </c>
      <c r="B1470" s="4" t="s">
        <v>617</v>
      </c>
      <c r="C1470" s="4">
        <v>26</v>
      </c>
      <c r="D1470" s="4">
        <v>16</v>
      </c>
      <c r="E1470" s="4">
        <v>13</v>
      </c>
      <c r="F1470" s="1"/>
      <c r="G1470" s="1">
        <f>VLOOKUP(A1470,'Tabela IBGE_Município'!A:C,2)</f>
        <v>2602</v>
      </c>
      <c r="H1470" s="4" t="s">
        <v>640</v>
      </c>
      <c r="I1470" s="28">
        <f>VLOOKUP(DADOS!A1470,'Tabela IBGE_Município'!A:E,5)</f>
        <v>0.76</v>
      </c>
      <c r="J1470" s="2">
        <f t="shared" si="22"/>
        <v>1.1145272867025366E-2</v>
      </c>
      <c r="K1470" s="20">
        <f>(VLOOKUP(B1470,'Celulares por Região'!A:H,6))/G1470</f>
        <v>5.4573405073020755E-2</v>
      </c>
    </row>
    <row r="1471" spans="1:11" ht="15.75" customHeight="1">
      <c r="A1471" s="4" t="s">
        <v>2388</v>
      </c>
      <c r="B1471" s="4" t="s">
        <v>606</v>
      </c>
      <c r="C1471" s="4">
        <v>1</v>
      </c>
      <c r="D1471" s="4">
        <v>1</v>
      </c>
      <c r="F1471" s="1"/>
      <c r="G1471" s="1">
        <f>VLOOKUP(A1471,'Tabela IBGE_Município'!A:C,2)</f>
        <v>12647</v>
      </c>
      <c r="H1471" s="4" t="s">
        <v>637</v>
      </c>
      <c r="I1471" s="28">
        <f>VLOOKUP(DADOS!A1471,'Tabela IBGE_Município'!A:E,5)</f>
        <v>0.624</v>
      </c>
      <c r="J1471" s="2">
        <f t="shared" si="22"/>
        <v>7.907013520993121E-5</v>
      </c>
      <c r="K1471" s="20">
        <f>(VLOOKUP(B1471,'Celulares por Região'!A:H,6))/G1471</f>
        <v>0.18083339922511268</v>
      </c>
    </row>
    <row r="1472" spans="1:11" ht="15.75" customHeight="1">
      <c r="A1472" s="4" t="s">
        <v>2389</v>
      </c>
      <c r="B1472" s="4" t="s">
        <v>614</v>
      </c>
      <c r="C1472" s="4">
        <v>3</v>
      </c>
      <c r="D1472" s="4">
        <v>4</v>
      </c>
      <c r="E1472" s="4">
        <v>5</v>
      </c>
      <c r="F1472" s="1"/>
      <c r="G1472" s="1">
        <f>VLOOKUP(A1472,'Tabela IBGE_Município'!A:C,2)</f>
        <v>4285</v>
      </c>
      <c r="H1472" s="4" t="s">
        <v>640</v>
      </c>
      <c r="I1472" s="28">
        <f>VLOOKUP(DADOS!A1472,'Tabela IBGE_Município'!A:E,5)</f>
        <v>0.57999999999999996</v>
      </c>
      <c r="J1472" s="2">
        <f t="shared" si="22"/>
        <v>2.1003500583430573E-3</v>
      </c>
      <c r="K1472" s="20">
        <f>(VLOOKUP(B1472,'Celulares por Região'!A:H,6))/G1472</f>
        <v>0.28028004667444573</v>
      </c>
    </row>
    <row r="1473" spans="1:11" ht="15.75" customHeight="1">
      <c r="A1473" s="4" t="s">
        <v>2390</v>
      </c>
      <c r="B1473" s="4" t="s">
        <v>602</v>
      </c>
      <c r="C1473" s="4">
        <v>1</v>
      </c>
      <c r="D1473" s="4">
        <v>5</v>
      </c>
      <c r="E1473" s="4">
        <v>4</v>
      </c>
      <c r="F1473" s="1">
        <v>3</v>
      </c>
      <c r="G1473" s="1">
        <f>VLOOKUP(A1473,'Tabela IBGE_Município'!A:C,2)</f>
        <v>16631</v>
      </c>
      <c r="H1473" s="4" t="s">
        <v>637</v>
      </c>
      <c r="I1473" s="28">
        <f>VLOOKUP(DADOS!A1473,'Tabela IBGE_Município'!A:E,5)</f>
        <v>0.69599999999999995</v>
      </c>
      <c r="J1473" s="2">
        <f t="shared" si="22"/>
        <v>7.2154410438338048E-4</v>
      </c>
      <c r="K1473" s="20">
        <f>(VLOOKUP(B1473,'Celulares por Região'!A:H,6))/G1473</f>
        <v>9.5183693103240929E-2</v>
      </c>
    </row>
    <row r="1474" spans="1:11" ht="15.75" customHeight="1">
      <c r="A1474" s="4" t="s">
        <v>2391</v>
      </c>
      <c r="B1474" s="4" t="s">
        <v>609</v>
      </c>
      <c r="C1474" s="4">
        <v>2</v>
      </c>
      <c r="D1474" s="4">
        <v>2</v>
      </c>
      <c r="F1474" s="1">
        <v>1</v>
      </c>
      <c r="G1474" s="1">
        <f>VLOOKUP(A1474,'Tabela IBGE_Município'!A:C,2)</f>
        <v>15567</v>
      </c>
      <c r="H1474" s="4" t="s">
        <v>638</v>
      </c>
      <c r="I1474" s="28">
        <f>VLOOKUP(DADOS!A1474,'Tabela IBGE_Município'!A:E,5)</f>
        <v>0.75</v>
      </c>
      <c r="J1474" s="2">
        <f t="shared" ref="J1474:J1537" si="23">(D1474+E1474+F1474)/G1474</f>
        <v>1.927153594141453E-4</v>
      </c>
      <c r="K1474" s="20">
        <f>(VLOOKUP(B1474,'Celulares por Região'!A:H,6))/G1474</f>
        <v>4.7151024603327554E-2</v>
      </c>
    </row>
    <row r="1475" spans="1:11" ht="15.75" customHeight="1">
      <c r="A1475" s="4" t="s">
        <v>2392</v>
      </c>
      <c r="B1475" s="4" t="s">
        <v>609</v>
      </c>
      <c r="C1475" s="4">
        <v>20</v>
      </c>
      <c r="D1475" s="4">
        <v>16</v>
      </c>
      <c r="E1475" s="4">
        <v>9</v>
      </c>
      <c r="F1475" s="1"/>
      <c r="G1475" s="1">
        <f>VLOOKUP(A1475,'Tabela IBGE_Município'!A:C,2)</f>
        <v>2967</v>
      </c>
      <c r="H1475" s="4" t="s">
        <v>638</v>
      </c>
      <c r="I1475" s="28">
        <f>VLOOKUP(DADOS!A1475,'Tabela IBGE_Município'!A:E,5)</f>
        <v>0.64500000000000002</v>
      </c>
      <c r="J1475" s="2">
        <f t="shared" si="23"/>
        <v>8.426019548365353E-3</v>
      </c>
      <c r="K1475" s="20">
        <f>(VLOOKUP(B1475,'Celulares por Região'!A:H,6))/G1475</f>
        <v>0.24738793394000674</v>
      </c>
    </row>
    <row r="1476" spans="1:11" ht="15.75" customHeight="1">
      <c r="A1476" s="4" t="s">
        <v>2394</v>
      </c>
      <c r="B1476" s="4" t="s">
        <v>620</v>
      </c>
      <c r="C1476" s="4">
        <v>1</v>
      </c>
      <c r="D1476" s="4">
        <v>2</v>
      </c>
      <c r="E1476" s="4">
        <v>1</v>
      </c>
      <c r="F1476" s="1">
        <v>20</v>
      </c>
      <c r="G1476" s="1">
        <f>VLOOKUP(A1476,'Tabela IBGE_Município'!A:C,2)</f>
        <v>4556</v>
      </c>
      <c r="H1476" s="4" t="s">
        <v>638</v>
      </c>
      <c r="I1476" s="28">
        <f>VLOOKUP(DADOS!A1476,'Tabela IBGE_Município'!A:E,5)</f>
        <v>0.78</v>
      </c>
      <c r="J1476" s="2">
        <f t="shared" si="23"/>
        <v>5.0482879719051799E-3</v>
      </c>
      <c r="K1476" s="20">
        <f>(VLOOKUP(B1476,'Celulares por Região'!A:H,6))/G1476</f>
        <v>0.14771729587357332</v>
      </c>
    </row>
    <row r="1477" spans="1:11" ht="15.75" customHeight="1">
      <c r="A1477" s="4" t="s">
        <v>2397</v>
      </c>
      <c r="B1477" s="4" t="s">
        <v>616</v>
      </c>
      <c r="C1477" s="4">
        <v>1</v>
      </c>
      <c r="D1477" s="4">
        <v>1</v>
      </c>
      <c r="F1477" s="1">
        <v>1</v>
      </c>
      <c r="G1477" s="1">
        <f>VLOOKUP(A1477,'Tabela IBGE_Município'!A:C,2)</f>
        <v>5347</v>
      </c>
      <c r="H1477" s="4" t="s">
        <v>637</v>
      </c>
      <c r="I1477" s="28">
        <f>VLOOKUP(DADOS!A1477,'Tabela IBGE_Município'!A:E,5)</f>
        <v>0.57999999999999996</v>
      </c>
      <c r="J1477" s="2">
        <f t="shared" si="23"/>
        <v>3.7404151860856558E-4</v>
      </c>
      <c r="K1477" s="20">
        <f>(VLOOKUP(B1477,'Celulares por Região'!A:H,6))/G1477</f>
        <v>0.54628763792780999</v>
      </c>
    </row>
    <row r="1478" spans="1:11" ht="15.75" customHeight="1">
      <c r="A1478" s="4" t="s">
        <v>2398</v>
      </c>
      <c r="B1478" s="4" t="s">
        <v>602</v>
      </c>
      <c r="C1478" s="4">
        <v>16</v>
      </c>
      <c r="D1478" s="4">
        <v>20</v>
      </c>
      <c r="E1478" s="4">
        <v>22</v>
      </c>
      <c r="F1478" s="1">
        <v>3</v>
      </c>
      <c r="G1478" s="1">
        <f>VLOOKUP(A1478,'Tabela IBGE_Município'!A:C,2)</f>
        <v>5993</v>
      </c>
      <c r="H1478" s="4" t="s">
        <v>637</v>
      </c>
      <c r="I1478" s="28">
        <f>VLOOKUP(DADOS!A1478,'Tabela IBGE_Município'!A:E,5)</f>
        <v>0.622</v>
      </c>
      <c r="J1478" s="2">
        <f t="shared" si="23"/>
        <v>7.5087602202569661E-3</v>
      </c>
      <c r="K1478" s="20">
        <f>(VLOOKUP(B1478,'Celulares por Região'!A:H,6))/G1478</f>
        <v>0.26414149841481727</v>
      </c>
    </row>
    <row r="1479" spans="1:11" ht="15.75" customHeight="1">
      <c r="A1479" s="4" t="s">
        <v>2399</v>
      </c>
      <c r="B1479" s="4" t="s">
        <v>609</v>
      </c>
      <c r="C1479" s="4">
        <v>3</v>
      </c>
      <c r="D1479" s="4">
        <v>1</v>
      </c>
      <c r="F1479" s="1"/>
      <c r="G1479" s="1">
        <f>VLOOKUP(A1479,'Tabela IBGE_Município'!A:C,2)</f>
        <v>4323</v>
      </c>
      <c r="H1479" s="4" t="s">
        <v>640</v>
      </c>
      <c r="I1479" s="28">
        <f>VLOOKUP(DADOS!A1479,'Tabela IBGE_Município'!A:E,5)</f>
        <v>0.77400000000000002</v>
      </c>
      <c r="J1479" s="2">
        <f t="shared" si="23"/>
        <v>2.3132084200786491E-4</v>
      </c>
      <c r="K1479" s="20">
        <f>(VLOOKUP(B1479,'Celulares por Região'!A:H,6))/G1479</f>
        <v>0.16978949803377286</v>
      </c>
    </row>
    <row r="1480" spans="1:11" ht="15.75" customHeight="1">
      <c r="A1480" s="4" t="s">
        <v>2400</v>
      </c>
      <c r="B1480" s="4" t="s">
        <v>615</v>
      </c>
      <c r="C1480" s="4">
        <v>106</v>
      </c>
      <c r="D1480" s="4">
        <v>159</v>
      </c>
      <c r="E1480" s="4">
        <v>109</v>
      </c>
      <c r="F1480" s="1"/>
      <c r="G1480" s="1">
        <f>VLOOKUP(A1480,'Tabela IBGE_Município'!A:C,2)</f>
        <v>10321</v>
      </c>
      <c r="H1480" s="4" t="s">
        <v>640</v>
      </c>
      <c r="I1480" s="28">
        <f>VLOOKUP(DADOS!A1480,'Tabela IBGE_Município'!A:E,5)</f>
        <v>0.60599999999999998</v>
      </c>
      <c r="J1480" s="2">
        <f t="shared" si="23"/>
        <v>2.5966476116655361E-2</v>
      </c>
      <c r="K1480" s="20">
        <f>(VLOOKUP(B1480,'Celulares por Região'!A:H,6))/G1480</f>
        <v>9.1754674934599365E-2</v>
      </c>
    </row>
    <row r="1481" spans="1:11" ht="15.75" customHeight="1">
      <c r="A1481" s="4" t="s">
        <v>2402</v>
      </c>
      <c r="B1481" s="4" t="s">
        <v>616</v>
      </c>
      <c r="C1481" s="4">
        <v>2</v>
      </c>
      <c r="D1481" s="4">
        <v>1</v>
      </c>
      <c r="F1481" s="1"/>
      <c r="G1481" s="1">
        <f>VLOOKUP(A1481,'Tabela IBGE_Município'!A:C,2)</f>
        <v>2813</v>
      </c>
      <c r="H1481" s="4" t="s">
        <v>638</v>
      </c>
      <c r="I1481" s="28">
        <f>VLOOKUP(DADOS!A1481,'Tabela IBGE_Município'!A:E,5)</f>
        <v>0.55000000000000004</v>
      </c>
      <c r="J1481" s="2">
        <f t="shared" si="23"/>
        <v>3.5549235691432633E-4</v>
      </c>
      <c r="K1481" s="20">
        <f>(VLOOKUP(B1481,'Celulares por Região'!A:H,6))/G1481</f>
        <v>1.0383931745467472</v>
      </c>
    </row>
    <row r="1482" spans="1:11" ht="15.75" customHeight="1">
      <c r="A1482" s="4" t="s">
        <v>2403</v>
      </c>
      <c r="B1482" s="4" t="s">
        <v>620</v>
      </c>
      <c r="C1482" s="4">
        <v>7</v>
      </c>
      <c r="D1482" s="4">
        <v>13</v>
      </c>
      <c r="E1482" s="4">
        <v>5</v>
      </c>
      <c r="F1482" s="1"/>
      <c r="G1482" s="1">
        <f>VLOOKUP(A1482,'Tabela IBGE_Município'!A:C,2)</f>
        <v>5242</v>
      </c>
      <c r="H1482" s="4" t="s">
        <v>640</v>
      </c>
      <c r="I1482" s="28">
        <f>VLOOKUP(DADOS!A1482,'Tabela IBGE_Município'!A:E,5)</f>
        <v>0.70299999999999996</v>
      </c>
      <c r="J1482" s="2">
        <f t="shared" si="23"/>
        <v>3.4338038916444107E-3</v>
      </c>
      <c r="K1482" s="20">
        <f>(VLOOKUP(B1482,'Celulares por Região'!A:H,6))/G1482</f>
        <v>0.12838611217092713</v>
      </c>
    </row>
    <row r="1483" spans="1:11" ht="15.75" customHeight="1">
      <c r="A1483" s="4" t="s">
        <v>2404</v>
      </c>
      <c r="B1483" s="4" t="s">
        <v>602</v>
      </c>
      <c r="C1483" s="4">
        <v>1</v>
      </c>
      <c r="D1483" s="4">
        <v>2</v>
      </c>
      <c r="E1483" s="4">
        <v>1</v>
      </c>
      <c r="F1483" s="1">
        <v>1</v>
      </c>
      <c r="G1483" s="1">
        <f>VLOOKUP(A1483,'Tabela IBGE_Município'!A:C,2)</f>
        <v>3200</v>
      </c>
      <c r="H1483" s="4" t="s">
        <v>640</v>
      </c>
      <c r="I1483" s="28">
        <f>VLOOKUP(DADOS!A1483,'Tabela IBGE_Município'!A:E,5)</f>
        <v>0.65400000000000003</v>
      </c>
      <c r="J1483" s="2">
        <f t="shared" si="23"/>
        <v>1.25E-3</v>
      </c>
      <c r="K1483" s="20">
        <f>(VLOOKUP(B1483,'Celulares por Região'!A:H,6))/G1483</f>
        <v>0.4946875</v>
      </c>
    </row>
    <row r="1484" spans="1:11" ht="15.75" customHeight="1">
      <c r="A1484" s="4" t="s">
        <v>2407</v>
      </c>
      <c r="B1484" s="4" t="s">
        <v>620</v>
      </c>
      <c r="C1484" s="4">
        <v>1</v>
      </c>
      <c r="D1484" s="4">
        <v>3</v>
      </c>
      <c r="E1484" s="4">
        <v>1</v>
      </c>
      <c r="F1484" s="1">
        <v>6</v>
      </c>
      <c r="G1484" s="1">
        <f>VLOOKUP(A1484,'Tabela IBGE_Município'!A:C,2)</f>
        <v>9372</v>
      </c>
      <c r="H1484" s="4" t="s">
        <v>638</v>
      </c>
      <c r="I1484" s="28">
        <f>VLOOKUP(DADOS!A1484,'Tabela IBGE_Município'!A:E,5)</f>
        <v>0.73099999999999998</v>
      </c>
      <c r="J1484" s="2">
        <f t="shared" si="23"/>
        <v>1.0670081092616305E-3</v>
      </c>
      <c r="K1484" s="20">
        <f>(VLOOKUP(B1484,'Celulares por Região'!A:H,6))/G1484</f>
        <v>7.1809645753307727E-2</v>
      </c>
    </row>
    <row r="1485" spans="1:11" ht="15.75" customHeight="1">
      <c r="A1485" s="4" t="s">
        <v>2408</v>
      </c>
      <c r="B1485" s="4" t="s">
        <v>606</v>
      </c>
      <c r="C1485" s="4">
        <v>2</v>
      </c>
      <c r="D1485" s="4">
        <v>1</v>
      </c>
      <c r="E1485" s="4">
        <v>2</v>
      </c>
      <c r="F1485" s="1">
        <v>3</v>
      </c>
      <c r="G1485" s="1">
        <f>VLOOKUP(A1485,'Tabela IBGE_Município'!A:C,2)</f>
        <v>5338</v>
      </c>
      <c r="H1485" s="4" t="s">
        <v>640</v>
      </c>
      <c r="I1485" s="28">
        <f>VLOOKUP(DADOS!A1485,'Tabela IBGE_Município'!A:E,5)</f>
        <v>0.60399999999999998</v>
      </c>
      <c r="J1485" s="2">
        <f t="shared" si="23"/>
        <v>1.1240164855751218E-3</v>
      </c>
      <c r="K1485" s="20">
        <f>(VLOOKUP(B1485,'Celulares por Região'!A:H,6))/G1485</f>
        <v>0.42843761708505057</v>
      </c>
    </row>
    <row r="1486" spans="1:11" ht="15.75" customHeight="1">
      <c r="A1486" s="4" t="s">
        <v>2410</v>
      </c>
      <c r="B1486" s="4" t="s">
        <v>602</v>
      </c>
      <c r="C1486" s="4">
        <v>2</v>
      </c>
      <c r="D1486" s="4">
        <v>1</v>
      </c>
      <c r="E1486" s="4">
        <v>1</v>
      </c>
      <c r="F1486" s="1">
        <v>2</v>
      </c>
      <c r="G1486" s="1">
        <f>VLOOKUP(A1486,'Tabela IBGE_Município'!A:C,2)</f>
        <v>14134</v>
      </c>
      <c r="H1486" s="4" t="s">
        <v>637</v>
      </c>
      <c r="I1486" s="28">
        <f>VLOOKUP(DADOS!A1486,'Tabela IBGE_Município'!A:E,5)</f>
        <v>0.59</v>
      </c>
      <c r="J1486" s="2">
        <f t="shared" si="23"/>
        <v>2.8300551860761287E-4</v>
      </c>
      <c r="K1486" s="20">
        <f>(VLOOKUP(B1486,'Celulares por Região'!A:H,6))/G1486</f>
        <v>0.11199943398896278</v>
      </c>
    </row>
    <row r="1487" spans="1:11" ht="15.75" customHeight="1">
      <c r="A1487" s="4" t="s">
        <v>2412</v>
      </c>
      <c r="B1487" s="4" t="s">
        <v>602</v>
      </c>
      <c r="C1487" s="4">
        <v>1</v>
      </c>
      <c r="D1487" s="4">
        <v>2</v>
      </c>
      <c r="E1487" s="4">
        <v>1</v>
      </c>
      <c r="F1487" s="1"/>
      <c r="G1487" s="1">
        <f>VLOOKUP(A1487,'Tabela IBGE_Município'!A:C,2)</f>
        <v>5869</v>
      </c>
      <c r="H1487" s="4" t="s">
        <v>638</v>
      </c>
      <c r="I1487" s="28">
        <f>VLOOKUP(DADOS!A1487,'Tabela IBGE_Município'!A:E,5)</f>
        <v>0.54</v>
      </c>
      <c r="J1487" s="2">
        <f t="shared" si="23"/>
        <v>5.1116033395808491E-4</v>
      </c>
      <c r="K1487" s="20">
        <f>(VLOOKUP(B1487,'Celulares por Região'!A:H,6))/G1487</f>
        <v>0.26972226955188278</v>
      </c>
    </row>
    <row r="1488" spans="1:11" ht="15.75" customHeight="1">
      <c r="A1488" s="4" t="s">
        <v>2413</v>
      </c>
      <c r="B1488" s="4" t="s">
        <v>622</v>
      </c>
      <c r="C1488" s="4">
        <v>6</v>
      </c>
      <c r="D1488" s="4">
        <v>9</v>
      </c>
      <c r="E1488" s="4">
        <v>7</v>
      </c>
      <c r="F1488" s="1"/>
      <c r="G1488" s="1">
        <f>VLOOKUP(A1488,'Tabela IBGE_Município'!A:C,2)</f>
        <v>9664</v>
      </c>
      <c r="H1488" s="4" t="s">
        <v>637</v>
      </c>
      <c r="I1488" s="28">
        <f>VLOOKUP(DADOS!A1488,'Tabela IBGE_Município'!A:E,5)</f>
        <v>0.64</v>
      </c>
      <c r="J1488" s="2">
        <f t="shared" si="23"/>
        <v>1.6556291390728477E-3</v>
      </c>
      <c r="K1488" s="20">
        <f>(VLOOKUP(B1488,'Celulares por Região'!A:H,6))/G1488</f>
        <v>0.1333816225165563</v>
      </c>
    </row>
    <row r="1489" spans="1:11" ht="15.75" customHeight="1">
      <c r="A1489" s="4" t="s">
        <v>2414</v>
      </c>
      <c r="B1489" s="4" t="s">
        <v>612</v>
      </c>
      <c r="C1489" s="4">
        <v>1</v>
      </c>
      <c r="D1489" s="4">
        <v>1</v>
      </c>
      <c r="F1489" s="1"/>
      <c r="G1489" s="1">
        <f>VLOOKUP(A1489,'Tabela IBGE_Município'!A:C,2)</f>
        <v>3487</v>
      </c>
      <c r="H1489" s="4" t="s">
        <v>637</v>
      </c>
      <c r="I1489" s="28">
        <f>VLOOKUP(DADOS!A1489,'Tabela IBGE_Município'!A:E,5)</f>
        <v>0.57999999999999996</v>
      </c>
      <c r="J1489" s="2">
        <f t="shared" si="23"/>
        <v>2.8677946659019213E-4</v>
      </c>
      <c r="K1489" s="20">
        <f>(VLOOKUP(B1489,'Celulares por Região'!A:H,6))/G1489</f>
        <v>1.7502150845999427</v>
      </c>
    </row>
    <row r="1490" spans="1:11" ht="15.75" customHeight="1">
      <c r="A1490" s="4" t="s">
        <v>2415</v>
      </c>
      <c r="B1490" s="4" t="s">
        <v>629</v>
      </c>
      <c r="C1490" s="4">
        <v>1</v>
      </c>
      <c r="D1490" s="4">
        <v>1</v>
      </c>
      <c r="E1490" s="4">
        <v>1</v>
      </c>
      <c r="F1490" s="1">
        <v>1</v>
      </c>
      <c r="G1490" s="1">
        <f>VLOOKUP(A1490,'Tabela IBGE_Município'!A:C,2)</f>
        <v>2989</v>
      </c>
      <c r="H1490" s="4" t="s">
        <v>640</v>
      </c>
      <c r="I1490" s="28">
        <f>VLOOKUP(DADOS!A1490,'Tabela IBGE_Município'!A:E,5)</f>
        <v>0.58899999999999997</v>
      </c>
      <c r="J1490" s="2">
        <f t="shared" si="23"/>
        <v>1.0036801605888257E-3</v>
      </c>
      <c r="K1490" s="20">
        <f>(VLOOKUP(B1490,'Celulares por Região'!A:H,6))/G1490</f>
        <v>15.395115423218467</v>
      </c>
    </row>
    <row r="1491" spans="1:11" ht="15.75" customHeight="1">
      <c r="A1491" s="4" t="s">
        <v>2416</v>
      </c>
      <c r="B1491" s="4" t="s">
        <v>611</v>
      </c>
      <c r="C1491" s="4">
        <v>1</v>
      </c>
      <c r="D1491" s="4">
        <v>1</v>
      </c>
      <c r="F1491" s="1">
        <v>41</v>
      </c>
      <c r="G1491" s="1">
        <f>VLOOKUP(A1491,'Tabela IBGE_Município'!A:C,2)</f>
        <v>15546</v>
      </c>
      <c r="H1491" s="4" t="s">
        <v>639</v>
      </c>
      <c r="I1491" s="28">
        <f>VLOOKUP(DADOS!A1491,'Tabela IBGE_Município'!A:E,5)</f>
        <v>0.68200000000000005</v>
      </c>
      <c r="J1491" s="2">
        <f t="shared" si="23"/>
        <v>2.7016595908915478E-3</v>
      </c>
      <c r="K1491" s="20">
        <f>(VLOOKUP(B1491,'Celulares por Região'!A:H,6))/G1491</f>
        <v>0.25903769458381576</v>
      </c>
    </row>
    <row r="1492" spans="1:11" ht="15.75" customHeight="1">
      <c r="A1492" s="4" t="s">
        <v>2417</v>
      </c>
      <c r="B1492" s="4" t="s">
        <v>602</v>
      </c>
      <c r="C1492" s="4">
        <v>1</v>
      </c>
      <c r="D1492" s="4">
        <v>2</v>
      </c>
      <c r="E1492" s="4">
        <v>1</v>
      </c>
      <c r="F1492" s="1"/>
      <c r="G1492" s="1">
        <f>VLOOKUP(A1492,'Tabela IBGE_Município'!A:C,2)</f>
        <v>15556</v>
      </c>
      <c r="H1492" s="4" t="s">
        <v>637</v>
      </c>
      <c r="I1492" s="28">
        <f>VLOOKUP(DADOS!A1492,'Tabela IBGE_Município'!A:E,5)</f>
        <v>0.68400000000000005</v>
      </c>
      <c r="J1492" s="2">
        <f t="shared" si="23"/>
        <v>1.9285163281049114E-4</v>
      </c>
      <c r="K1492" s="20">
        <f>(VLOOKUP(B1492,'Celulares por Região'!A:H,6))/G1492</f>
        <v>0.10176137824633581</v>
      </c>
    </row>
    <row r="1493" spans="1:11" ht="15.75" customHeight="1">
      <c r="A1493" s="4" t="s">
        <v>2418</v>
      </c>
      <c r="B1493" s="4" t="s">
        <v>602</v>
      </c>
      <c r="C1493" s="4">
        <v>1</v>
      </c>
      <c r="D1493" s="4">
        <v>1</v>
      </c>
      <c r="F1493" s="1">
        <v>1</v>
      </c>
      <c r="G1493" s="1">
        <f>VLOOKUP(A1493,'Tabela IBGE_Município'!A:C,2)</f>
        <v>1970</v>
      </c>
      <c r="I1493" s="28">
        <f>VLOOKUP(DADOS!A1493,'Tabela IBGE_Município'!A:E,5)</f>
        <v>0.59</v>
      </c>
      <c r="J1493" s="2">
        <f t="shared" si="23"/>
        <v>1.0152284263959391E-3</v>
      </c>
      <c r="K1493" s="20">
        <f>(VLOOKUP(B1493,'Celulares por Região'!A:H,6))/G1493</f>
        <v>0.80355329949238574</v>
      </c>
    </row>
    <row r="1494" spans="1:11" ht="15.75" customHeight="1">
      <c r="A1494" s="4" t="s">
        <v>2419</v>
      </c>
      <c r="B1494" s="4" t="s">
        <v>616</v>
      </c>
      <c r="D1494" s="4">
        <v>2</v>
      </c>
      <c r="E1494" s="4">
        <v>2</v>
      </c>
      <c r="F1494" s="1">
        <v>3</v>
      </c>
      <c r="G1494" s="1">
        <f>VLOOKUP(A1494,'Tabela IBGE_Município'!A:C,2)</f>
        <v>18492</v>
      </c>
      <c r="H1494" s="4" t="s">
        <v>638</v>
      </c>
      <c r="I1494" s="28">
        <f>VLOOKUP(DADOS!A1494,'Tabela IBGE_Município'!A:E,5)</f>
        <v>0.61899999999999999</v>
      </c>
      <c r="J1494" s="2">
        <f t="shared" si="23"/>
        <v>3.7854207224745834E-4</v>
      </c>
      <c r="K1494" s="20">
        <f>(VLOOKUP(B1494,'Celulares por Região'!A:H,6))/G1494</f>
        <v>0.15796019900497513</v>
      </c>
    </row>
    <row r="1495" spans="1:11" ht="15.75" customHeight="1">
      <c r="A1495" s="4" t="s">
        <v>2420</v>
      </c>
      <c r="B1495" s="4" t="s">
        <v>602</v>
      </c>
      <c r="C1495" s="4">
        <v>1</v>
      </c>
      <c r="E1495" s="4">
        <v>1</v>
      </c>
      <c r="F1495" s="1"/>
      <c r="G1495" s="1">
        <f>VLOOKUP(A1495,'Tabela IBGE_Município'!A:C,2)</f>
        <v>4561</v>
      </c>
      <c r="H1495" s="4" t="s">
        <v>637</v>
      </c>
      <c r="I1495" s="28">
        <f>VLOOKUP(DADOS!A1495,'Tabela IBGE_Município'!A:E,5)</f>
        <v>0.54400000000000004</v>
      </c>
      <c r="J1495" s="2">
        <f t="shared" si="23"/>
        <v>2.1925016443762334E-4</v>
      </c>
      <c r="K1495" s="20">
        <f>(VLOOKUP(B1495,'Celulares por Região'!A:H,6))/G1495</f>
        <v>0.34707301030475773</v>
      </c>
    </row>
    <row r="1496" spans="1:11" ht="15.75" customHeight="1">
      <c r="A1496" s="4" t="s">
        <v>2421</v>
      </c>
      <c r="B1496" s="4" t="s">
        <v>602</v>
      </c>
      <c r="C1496" s="4">
        <v>5</v>
      </c>
      <c r="D1496" s="4">
        <v>3</v>
      </c>
      <c r="E1496" s="4">
        <v>2</v>
      </c>
      <c r="F1496" s="1">
        <v>2</v>
      </c>
      <c r="G1496" s="1">
        <f>VLOOKUP(A1496,'Tabela IBGE_Município'!A:C,2)</f>
        <v>11659</v>
      </c>
      <c r="H1496" s="4" t="s">
        <v>637</v>
      </c>
      <c r="I1496" s="28">
        <f>VLOOKUP(DADOS!A1496,'Tabela IBGE_Município'!A:E,5)</f>
        <v>0.73</v>
      </c>
      <c r="J1496" s="2">
        <f t="shared" si="23"/>
        <v>6.0039454498670558E-4</v>
      </c>
      <c r="K1496" s="20">
        <f>(VLOOKUP(B1496,'Celulares por Região'!A:H,6))/G1496</f>
        <v>0.13577493781627928</v>
      </c>
    </row>
    <row r="1497" spans="1:11" ht="15.75" customHeight="1">
      <c r="A1497" s="4" t="s">
        <v>2422</v>
      </c>
      <c r="B1497" s="4" t="s">
        <v>615</v>
      </c>
      <c r="C1497" s="4">
        <v>1</v>
      </c>
      <c r="D1497" s="4">
        <v>1</v>
      </c>
      <c r="F1497" s="1">
        <v>2</v>
      </c>
      <c r="G1497" s="1">
        <f>VLOOKUP(A1497,'Tabela IBGE_Município'!A:C,2)</f>
        <v>5299</v>
      </c>
      <c r="H1497" s="4" t="s">
        <v>638</v>
      </c>
      <c r="I1497" s="28">
        <f>VLOOKUP(DADOS!A1497,'Tabela IBGE_Município'!A:E,5)</f>
        <v>0.59699999999999998</v>
      </c>
      <c r="J1497" s="2">
        <f t="shared" si="23"/>
        <v>5.6614455557652389E-4</v>
      </c>
      <c r="K1497" s="20">
        <f>(VLOOKUP(B1497,'Celulares por Região'!A:H,6))/G1497</f>
        <v>0.17871296471032269</v>
      </c>
    </row>
    <row r="1498" spans="1:11" ht="15.75" customHeight="1">
      <c r="A1498" s="4" t="s">
        <v>2423</v>
      </c>
      <c r="B1498" s="4" t="s">
        <v>621</v>
      </c>
      <c r="D1498" s="4">
        <v>4</v>
      </c>
      <c r="E1498" s="4">
        <v>5</v>
      </c>
      <c r="F1498" s="1">
        <v>3</v>
      </c>
      <c r="G1498" s="1">
        <f>VLOOKUP(A1498,'Tabela IBGE_Município'!A:C,2)</f>
        <v>60012</v>
      </c>
      <c r="H1498" s="4" t="s">
        <v>640</v>
      </c>
      <c r="I1498" s="28">
        <f>VLOOKUP(DADOS!A1498,'Tabela IBGE_Município'!A:E,5)</f>
        <v>0.71799999999999997</v>
      </c>
      <c r="J1498" s="2">
        <f t="shared" si="23"/>
        <v>1.9996000799840031E-4</v>
      </c>
      <c r="K1498" s="20">
        <f>(VLOOKUP(B1498,'Celulares por Região'!A:H,6))/G1498</f>
        <v>3.4626408051722991E-2</v>
      </c>
    </row>
    <row r="1499" spans="1:11" ht="15.75" customHeight="1">
      <c r="A1499" s="4" t="s">
        <v>2424</v>
      </c>
      <c r="B1499" s="4" t="s">
        <v>602</v>
      </c>
      <c r="C1499" s="4">
        <v>2</v>
      </c>
      <c r="D1499" s="4">
        <v>1</v>
      </c>
      <c r="F1499" s="1">
        <v>3</v>
      </c>
      <c r="G1499" s="1">
        <f>VLOOKUP(A1499,'Tabela IBGE_Município'!A:C,2)</f>
        <v>4041</v>
      </c>
      <c r="H1499" s="4" t="s">
        <v>637</v>
      </c>
      <c r="I1499" s="28">
        <f>VLOOKUP(DADOS!A1499,'Tabela IBGE_Município'!A:E,5)</f>
        <v>0.65500000000000003</v>
      </c>
      <c r="J1499" s="2">
        <f t="shared" si="23"/>
        <v>9.8985399653551097E-4</v>
      </c>
      <c r="K1499" s="20">
        <f>(VLOOKUP(B1499,'Celulares por Região'!A:H,6))/G1499</f>
        <v>0.39173471912892849</v>
      </c>
    </row>
    <row r="1500" spans="1:11" ht="15.75" customHeight="1">
      <c r="A1500" s="4" t="s">
        <v>2425</v>
      </c>
      <c r="B1500" s="4" t="s">
        <v>620</v>
      </c>
      <c r="C1500" s="4">
        <v>2</v>
      </c>
      <c r="D1500" s="4">
        <v>4</v>
      </c>
      <c r="E1500" s="4">
        <v>4</v>
      </c>
      <c r="F1500" s="1">
        <v>2</v>
      </c>
      <c r="G1500" s="1">
        <f>VLOOKUP(A1500,'Tabela IBGE_Município'!A:C,2)</f>
        <v>21948</v>
      </c>
      <c r="H1500" s="4" t="s">
        <v>637</v>
      </c>
      <c r="I1500" s="28">
        <f>VLOOKUP(DADOS!A1500,'Tabela IBGE_Município'!A:E,5)</f>
        <v>0.76300000000000001</v>
      </c>
      <c r="J1500" s="2">
        <f t="shared" si="23"/>
        <v>4.5562238017131401E-4</v>
      </c>
      <c r="K1500" s="20">
        <f>(VLOOKUP(B1500,'Celulares por Região'!A:H,6))/G1500</f>
        <v>3.0663386185529433E-2</v>
      </c>
    </row>
    <row r="1501" spans="1:11" ht="15.75" customHeight="1">
      <c r="A1501" s="4" t="s">
        <v>2426</v>
      </c>
      <c r="B1501" s="4" t="s">
        <v>622</v>
      </c>
      <c r="C1501" s="4">
        <v>3</v>
      </c>
      <c r="F1501" s="1">
        <v>1</v>
      </c>
      <c r="G1501" s="1">
        <f>VLOOKUP(A1501,'Tabela IBGE_Município'!A:C,2)</f>
        <v>4392</v>
      </c>
      <c r="H1501" s="4" t="s">
        <v>640</v>
      </c>
      <c r="I1501" s="28">
        <f>VLOOKUP(DADOS!A1501,'Tabela IBGE_Município'!A:E,5)</f>
        <v>0.51300000000000001</v>
      </c>
      <c r="J1501" s="2">
        <f t="shared" si="23"/>
        <v>2.2768670309653916E-4</v>
      </c>
      <c r="K1501" s="20">
        <f>(VLOOKUP(B1501,'Celulares por Região'!A:H,6))/G1501</f>
        <v>0.29348816029143898</v>
      </c>
    </row>
    <row r="1502" spans="1:11" ht="15.75" customHeight="1">
      <c r="A1502" s="4" t="s">
        <v>2427</v>
      </c>
      <c r="B1502" s="4" t="s">
        <v>620</v>
      </c>
      <c r="C1502" s="4">
        <v>2</v>
      </c>
      <c r="D1502" s="4">
        <v>4</v>
      </c>
      <c r="E1502" s="4">
        <v>4</v>
      </c>
      <c r="F1502" s="1">
        <v>2</v>
      </c>
      <c r="G1502" s="1">
        <f>VLOOKUP(A1502,'Tabela IBGE_Município'!A:C,2)</f>
        <v>2776</v>
      </c>
      <c r="H1502" s="4" t="s">
        <v>638</v>
      </c>
      <c r="I1502" s="28">
        <f>VLOOKUP(DADOS!A1502,'Tabela IBGE_Município'!A:E,5)</f>
        <v>0.71</v>
      </c>
      <c r="J1502" s="2">
        <f t="shared" si="23"/>
        <v>3.6023054755043226E-3</v>
      </c>
      <c r="K1502" s="20">
        <f>(VLOOKUP(B1502,'Celulares por Região'!A:H,6))/G1502</f>
        <v>0.24243515850144093</v>
      </c>
    </row>
    <row r="1503" spans="1:11" ht="15.75" customHeight="1">
      <c r="A1503" s="4" t="s">
        <v>2428</v>
      </c>
      <c r="B1503" s="4" t="s">
        <v>602</v>
      </c>
      <c r="C1503" s="4">
        <v>8</v>
      </c>
      <c r="D1503" s="4">
        <v>3</v>
      </c>
      <c r="E1503" s="4">
        <v>4</v>
      </c>
      <c r="F1503" s="1"/>
      <c r="G1503" s="1">
        <f>VLOOKUP(A1503,'Tabela IBGE_Município'!A:C,2)</f>
        <v>8303</v>
      </c>
      <c r="H1503" s="4" t="s">
        <v>637</v>
      </c>
      <c r="I1503" s="28">
        <f>VLOOKUP(DADOS!A1503,'Tabela IBGE_Município'!A:E,5)</f>
        <v>0.65400000000000003</v>
      </c>
      <c r="J1503" s="2">
        <f t="shared" si="23"/>
        <v>8.4306877032397929E-4</v>
      </c>
      <c r="K1503" s="20">
        <f>(VLOOKUP(B1503,'Celulares por Região'!A:H,6))/G1503</f>
        <v>0.19065398048897989</v>
      </c>
    </row>
    <row r="1504" spans="1:11" ht="15.75" customHeight="1">
      <c r="A1504" s="4" t="s">
        <v>2429</v>
      </c>
      <c r="B1504" s="4" t="s">
        <v>615</v>
      </c>
      <c r="C1504" s="4">
        <v>16</v>
      </c>
      <c r="D1504" s="4">
        <v>17</v>
      </c>
      <c r="E1504" s="4">
        <v>13</v>
      </c>
      <c r="F1504" s="1"/>
      <c r="G1504" s="1">
        <f>VLOOKUP(A1504,'Tabela IBGE_Município'!A:C,2)</f>
        <v>6482</v>
      </c>
      <c r="H1504" s="4" t="s">
        <v>640</v>
      </c>
      <c r="I1504" s="28">
        <f>VLOOKUP(DADOS!A1504,'Tabela IBGE_Município'!A:E,5)</f>
        <v>0.56399999999999995</v>
      </c>
      <c r="J1504" s="2">
        <f t="shared" si="23"/>
        <v>4.6282011724776305E-3</v>
      </c>
      <c r="K1504" s="20">
        <f>(VLOOKUP(B1504,'Celulares por Região'!A:H,6))/G1504</f>
        <v>0.14609688367787721</v>
      </c>
    </row>
    <row r="1505" spans="1:11" ht="15.75" customHeight="1">
      <c r="A1505" s="4" t="s">
        <v>2430</v>
      </c>
      <c r="B1505" s="4" t="s">
        <v>611</v>
      </c>
      <c r="C1505" s="4">
        <v>1</v>
      </c>
      <c r="D1505" s="4">
        <v>1</v>
      </c>
      <c r="E1505" s="4">
        <v>1</v>
      </c>
      <c r="F1505" s="1"/>
      <c r="G1505" s="1">
        <f>VLOOKUP(A1505,'Tabela IBGE_Município'!A:C,2)</f>
        <v>6790</v>
      </c>
      <c r="H1505" s="4" t="s">
        <v>637</v>
      </c>
      <c r="I1505" s="28">
        <f>VLOOKUP(DADOS!A1505,'Tabela IBGE_Município'!A:E,5)</f>
        <v>0.70799999999999996</v>
      </c>
      <c r="J1505" s="2">
        <f t="shared" si="23"/>
        <v>2.9455081001472752E-4</v>
      </c>
      <c r="K1505" s="20">
        <f>(VLOOKUP(B1505,'Celulares por Região'!A:H,6))/G1505</f>
        <v>0.59307805596465391</v>
      </c>
    </row>
    <row r="1506" spans="1:11" ht="15.75" customHeight="1">
      <c r="A1506" s="4" t="s">
        <v>2431</v>
      </c>
      <c r="B1506" s="4" t="s">
        <v>612</v>
      </c>
      <c r="C1506" s="4">
        <v>4</v>
      </c>
      <c r="D1506" s="4">
        <v>4</v>
      </c>
      <c r="E1506" s="4">
        <v>5</v>
      </c>
      <c r="F1506" s="1">
        <v>4</v>
      </c>
      <c r="G1506" s="1">
        <f>VLOOKUP(A1506,'Tabela IBGE_Município'!A:C,2)</f>
        <v>2845</v>
      </c>
      <c r="H1506" s="4" t="s">
        <v>638</v>
      </c>
      <c r="I1506" s="28">
        <f>VLOOKUP(DADOS!A1506,'Tabela IBGE_Município'!A:E,5)</f>
        <v>0.60199999999999998</v>
      </c>
      <c r="J1506" s="2">
        <f t="shared" si="23"/>
        <v>4.5694200351493845E-3</v>
      </c>
      <c r="K1506" s="20">
        <f>(VLOOKUP(B1506,'Celulares por Região'!A:H,6))/G1506</f>
        <v>2.1451669595782072</v>
      </c>
    </row>
    <row r="1507" spans="1:11" ht="15.75" customHeight="1">
      <c r="A1507" s="4" t="s">
        <v>2432</v>
      </c>
      <c r="B1507" s="4" t="s">
        <v>600</v>
      </c>
      <c r="C1507" s="4">
        <v>2</v>
      </c>
      <c r="D1507" s="4">
        <v>2</v>
      </c>
      <c r="F1507" s="1">
        <v>1</v>
      </c>
      <c r="G1507" s="1">
        <f>VLOOKUP(A1507,'Tabela IBGE_Município'!A:C,2)</f>
        <v>2791</v>
      </c>
      <c r="H1507" s="4" t="s">
        <v>638</v>
      </c>
      <c r="I1507" s="28">
        <f>VLOOKUP(DADOS!A1507,'Tabela IBGE_Município'!A:E,5)</f>
        <v>0.65900000000000003</v>
      </c>
      <c r="J1507" s="2">
        <f t="shared" si="23"/>
        <v>1.0748835542816195E-3</v>
      </c>
      <c r="K1507" s="20">
        <f>(VLOOKUP(B1507,'Celulares por Região'!A:H,6))/G1507</f>
        <v>1.3067001074883555</v>
      </c>
    </row>
    <row r="1508" spans="1:11" ht="15.75" customHeight="1">
      <c r="A1508" s="4" t="s">
        <v>2433</v>
      </c>
      <c r="B1508" s="4" t="s">
        <v>602</v>
      </c>
      <c r="C1508" s="4">
        <v>1</v>
      </c>
      <c r="D1508" s="4">
        <v>2</v>
      </c>
      <c r="E1508" s="4">
        <v>1</v>
      </c>
      <c r="F1508" s="1">
        <v>12</v>
      </c>
      <c r="G1508" s="1">
        <f>VLOOKUP(A1508,'Tabela IBGE_Município'!A:C,2)</f>
        <v>31318</v>
      </c>
      <c r="H1508" s="4" t="s">
        <v>637</v>
      </c>
      <c r="I1508" s="28">
        <f>VLOOKUP(DADOS!A1508,'Tabela IBGE_Município'!A:E,5)</f>
        <v>0.65</v>
      </c>
      <c r="J1508" s="2">
        <f t="shared" si="23"/>
        <v>4.789577878536305E-4</v>
      </c>
      <c r="K1508" s="20">
        <f>(VLOOKUP(B1508,'Celulares por Região'!A:H,6))/G1508</f>
        <v>5.0546011878153135E-2</v>
      </c>
    </row>
    <row r="1509" spans="1:11" ht="15.75" customHeight="1">
      <c r="A1509" s="4" t="s">
        <v>2434</v>
      </c>
      <c r="B1509" s="4" t="s">
        <v>608</v>
      </c>
      <c r="C1509" s="4">
        <v>1</v>
      </c>
      <c r="E1509" s="4">
        <v>1</v>
      </c>
      <c r="F1509" s="1">
        <v>6</v>
      </c>
      <c r="G1509" s="1">
        <f>VLOOKUP(A1509,'Tabela IBGE_Município'!A:C,2)</f>
        <v>3880</v>
      </c>
      <c r="H1509" s="4" t="s">
        <v>637</v>
      </c>
      <c r="I1509" s="28">
        <f>VLOOKUP(DADOS!A1509,'Tabela IBGE_Município'!A:E,5)</f>
        <v>0.63200000000000001</v>
      </c>
      <c r="J1509" s="2">
        <f t="shared" si="23"/>
        <v>1.8041237113402063E-3</v>
      </c>
      <c r="K1509" s="20">
        <f>(VLOOKUP(B1509,'Celulares por Região'!A:H,6))/G1509</f>
        <v>1.0128865979381443</v>
      </c>
    </row>
    <row r="1510" spans="1:11" ht="15.75" customHeight="1">
      <c r="A1510" s="4" t="s">
        <v>2435</v>
      </c>
      <c r="B1510" s="4" t="s">
        <v>612</v>
      </c>
      <c r="D1510" s="4">
        <v>1</v>
      </c>
      <c r="E1510" s="4">
        <v>1</v>
      </c>
      <c r="F1510" s="1"/>
      <c r="G1510" s="1">
        <f>VLOOKUP(A1510,'Tabela IBGE_Município'!A:C,2)</f>
        <v>5096</v>
      </c>
      <c r="I1510" s="28">
        <f>VLOOKUP(DADOS!A1510,'Tabela IBGE_Município'!A:E,5)</f>
        <v>0.66400000000000003</v>
      </c>
      <c r="J1510" s="2">
        <f t="shared" si="23"/>
        <v>3.9246467817896392E-4</v>
      </c>
      <c r="K1510" s="20">
        <f>(VLOOKUP(B1510,'Celulares por Região'!A:H,6))/G1510</f>
        <v>1.1976059654631084</v>
      </c>
    </row>
    <row r="1511" spans="1:11" ht="15.75" customHeight="1">
      <c r="A1511" s="4" t="s">
        <v>2436</v>
      </c>
      <c r="B1511" s="4" t="s">
        <v>629</v>
      </c>
      <c r="D1511" s="4">
        <v>1</v>
      </c>
      <c r="E1511" s="4">
        <v>1</v>
      </c>
      <c r="F1511" s="1">
        <v>5</v>
      </c>
      <c r="G1511" s="1">
        <f>VLOOKUP(A1511,'Tabela IBGE_Município'!A:C,2)</f>
        <v>32596</v>
      </c>
      <c r="H1511" s="4" t="s">
        <v>638</v>
      </c>
      <c r="I1511" s="28">
        <f>VLOOKUP(DADOS!A1511,'Tabela IBGE_Município'!A:E,5)</f>
        <v>0.56399999999999995</v>
      </c>
      <c r="J1511" s="2">
        <f t="shared" si="23"/>
        <v>2.1475027610749786E-4</v>
      </c>
      <c r="K1511" s="20">
        <f>(VLOOKUP(B1511,'Celulares por Região'!A:H,6))/G1511</f>
        <v>1.4117069579089458</v>
      </c>
    </row>
    <row r="1512" spans="1:11" ht="15.75" customHeight="1">
      <c r="A1512" s="4" t="s">
        <v>2438</v>
      </c>
      <c r="B1512" s="4" t="s">
        <v>617</v>
      </c>
      <c r="C1512" s="4">
        <v>1</v>
      </c>
      <c r="D1512" s="4">
        <v>2</v>
      </c>
      <c r="E1512" s="4">
        <v>1</v>
      </c>
      <c r="F1512" s="1"/>
      <c r="G1512" s="1">
        <f>VLOOKUP(A1512,'Tabela IBGE_Município'!A:C,2)</f>
        <v>11601</v>
      </c>
      <c r="H1512" s="4" t="s">
        <v>637</v>
      </c>
      <c r="I1512" s="28">
        <f>VLOOKUP(DADOS!A1512,'Tabela IBGE_Município'!A:E,5)</f>
        <v>0.79</v>
      </c>
      <c r="J1512" s="2">
        <f t="shared" si="23"/>
        <v>2.5859839668994052E-4</v>
      </c>
      <c r="K1512" s="20">
        <f>(VLOOKUP(B1512,'Celulares por Região'!A:H,6))/G1512</f>
        <v>1.2240324109990519E-2</v>
      </c>
    </row>
    <row r="1513" spans="1:11" ht="15.75" customHeight="1">
      <c r="A1513" s="4" t="s">
        <v>2439</v>
      </c>
      <c r="B1513" s="4" t="s">
        <v>611</v>
      </c>
      <c r="C1513" s="4">
        <v>2</v>
      </c>
      <c r="D1513" s="4">
        <v>2</v>
      </c>
      <c r="F1513" s="1">
        <v>1</v>
      </c>
      <c r="G1513" s="1">
        <f>VLOOKUP(A1513,'Tabela IBGE_Município'!A:C,2)</f>
        <v>44409</v>
      </c>
      <c r="H1513" s="4" t="s">
        <v>640</v>
      </c>
      <c r="I1513" s="28">
        <f>VLOOKUP(DADOS!A1513,'Tabela IBGE_Município'!A:E,5)</f>
        <v>0.753</v>
      </c>
      <c r="J1513" s="2">
        <f t="shared" si="23"/>
        <v>6.7553874214686219E-5</v>
      </c>
      <c r="K1513" s="20">
        <f>(VLOOKUP(B1513,'Celulares por Região'!A:H,6))/G1513</f>
        <v>9.0679817154180456E-2</v>
      </c>
    </row>
    <row r="1514" spans="1:11" ht="15.75" customHeight="1">
      <c r="A1514" s="4" t="s">
        <v>2442</v>
      </c>
      <c r="B1514" s="4" t="s">
        <v>611</v>
      </c>
      <c r="C1514" s="4">
        <v>1</v>
      </c>
      <c r="D1514" s="4">
        <v>1</v>
      </c>
      <c r="F1514" s="1">
        <v>3</v>
      </c>
      <c r="G1514" s="1">
        <f>VLOOKUP(A1514,'Tabela IBGE_Município'!A:C,2)</f>
        <v>26111</v>
      </c>
      <c r="H1514" s="4" t="s">
        <v>638</v>
      </c>
      <c r="I1514" s="28">
        <f>VLOOKUP(DADOS!A1514,'Tabela IBGE_Município'!A:E,5)</f>
        <v>0.72499999999999998</v>
      </c>
      <c r="J1514" s="2">
        <f t="shared" si="23"/>
        <v>1.5319214124315424E-4</v>
      </c>
      <c r="K1514" s="20">
        <f>(VLOOKUP(B1514,'Celulares por Região'!A:H,6))/G1514</f>
        <v>0.15422618819654552</v>
      </c>
    </row>
    <row r="1515" spans="1:11" ht="15.75" customHeight="1">
      <c r="A1515" s="4" t="s">
        <v>2443</v>
      </c>
      <c r="B1515" s="4" t="s">
        <v>611</v>
      </c>
      <c r="C1515" s="4">
        <v>2</v>
      </c>
      <c r="D1515" s="4">
        <v>4</v>
      </c>
      <c r="E1515" s="4">
        <v>4</v>
      </c>
      <c r="F1515" s="1">
        <v>1</v>
      </c>
      <c r="G1515" s="1">
        <f>VLOOKUP(A1515,'Tabela IBGE_Município'!A:C,2)</f>
        <v>2886</v>
      </c>
      <c r="H1515" s="4" t="s">
        <v>637</v>
      </c>
      <c r="I1515" s="28">
        <f>VLOOKUP(DADOS!A1515,'Tabela IBGE_Município'!A:E,5)</f>
        <v>0.76500000000000001</v>
      </c>
      <c r="J1515" s="2">
        <f t="shared" si="23"/>
        <v>3.1185031185031187E-3</v>
      </c>
      <c r="K1515" s="20">
        <f>(VLOOKUP(B1515,'Celulares por Região'!A:H,6))/G1515</f>
        <v>1.3953568953568953</v>
      </c>
    </row>
    <row r="1516" spans="1:11" ht="15.75" customHeight="1">
      <c r="A1516" s="4" t="s">
        <v>2444</v>
      </c>
      <c r="B1516" s="4" t="s">
        <v>620</v>
      </c>
      <c r="C1516" s="4">
        <v>2</v>
      </c>
      <c r="D1516" s="4">
        <v>2</v>
      </c>
      <c r="F1516" s="1">
        <v>4</v>
      </c>
      <c r="G1516" s="1">
        <f>VLOOKUP(A1516,'Tabela IBGE_Município'!A:C,2)</f>
        <v>18484</v>
      </c>
      <c r="H1516" s="4" t="s">
        <v>637</v>
      </c>
      <c r="I1516" s="28">
        <f>VLOOKUP(DADOS!A1516,'Tabela IBGE_Município'!A:E,5)</f>
        <v>0.72299999999999998</v>
      </c>
      <c r="J1516" s="2">
        <f t="shared" si="23"/>
        <v>3.2460506383899588E-4</v>
      </c>
      <c r="K1516" s="20">
        <f>(VLOOKUP(B1516,'Celulares por Região'!A:H,6))/G1516</f>
        <v>3.6409867993940706E-2</v>
      </c>
    </row>
    <row r="1517" spans="1:11" ht="15.75" customHeight="1">
      <c r="A1517" s="4" t="s">
        <v>2445</v>
      </c>
      <c r="B1517" s="4" t="s">
        <v>618</v>
      </c>
      <c r="C1517" s="4">
        <v>2</v>
      </c>
      <c r="D1517" s="4">
        <v>5</v>
      </c>
      <c r="E1517" s="4">
        <v>3</v>
      </c>
      <c r="F1517" s="1">
        <v>1</v>
      </c>
      <c r="G1517" s="1">
        <f>VLOOKUP(A1517,'Tabela IBGE_Município'!A:C,2)</f>
        <v>70793</v>
      </c>
      <c r="H1517" s="4" t="s">
        <v>637</v>
      </c>
      <c r="I1517" s="28">
        <f>VLOOKUP(DADOS!A1517,'Tabela IBGE_Município'!A:E,5)</f>
        <v>0.61499999999999999</v>
      </c>
      <c r="J1517" s="2">
        <f t="shared" si="23"/>
        <v>1.2713121353806166E-4</v>
      </c>
      <c r="K1517" s="20">
        <f>(VLOOKUP(B1517,'Celulares por Região'!A:H,6))/G1517</f>
        <v>0.15098950461203792</v>
      </c>
    </row>
    <row r="1518" spans="1:11" ht="15.75" customHeight="1">
      <c r="A1518" s="4" t="s">
        <v>2446</v>
      </c>
      <c r="B1518" s="4" t="s">
        <v>617</v>
      </c>
      <c r="C1518" s="4">
        <v>2</v>
      </c>
      <c r="D1518" s="4">
        <v>2</v>
      </c>
      <c r="F1518" s="1">
        <v>2</v>
      </c>
      <c r="G1518" s="1">
        <f>VLOOKUP(A1518,'Tabela IBGE_Município'!A:C,2)</f>
        <v>4860</v>
      </c>
      <c r="H1518" s="4" t="s">
        <v>640</v>
      </c>
      <c r="I1518" s="28">
        <f>VLOOKUP(DADOS!A1518,'Tabela IBGE_Município'!A:E,5)</f>
        <v>0.73799999999999999</v>
      </c>
      <c r="J1518" s="2">
        <f t="shared" si="23"/>
        <v>8.2304526748971192E-4</v>
      </c>
      <c r="K1518" s="20">
        <f>(VLOOKUP(B1518,'Celulares por Região'!A:H,6))/G1518</f>
        <v>2.9218106995884775E-2</v>
      </c>
    </row>
    <row r="1519" spans="1:11" ht="15.75" customHeight="1">
      <c r="A1519" s="4" t="s">
        <v>2447</v>
      </c>
      <c r="B1519" s="4" t="s">
        <v>608</v>
      </c>
      <c r="C1519" s="4">
        <v>2</v>
      </c>
      <c r="D1519" s="4">
        <v>1</v>
      </c>
      <c r="F1519" s="1"/>
      <c r="G1519" s="1">
        <f>VLOOKUP(A1519,'Tabela IBGE_Município'!A:C,2)</f>
        <v>7782</v>
      </c>
      <c r="H1519" s="4" t="s">
        <v>638</v>
      </c>
      <c r="I1519" s="28">
        <f>VLOOKUP(DADOS!A1519,'Tabela IBGE_Município'!A:E,5)</f>
        <v>0.59899999999999998</v>
      </c>
      <c r="J1519" s="2">
        <f t="shared" si="23"/>
        <v>1.2850167052171679E-4</v>
      </c>
      <c r="K1519" s="20">
        <f>(VLOOKUP(B1519,'Celulares por Região'!A:H,6))/G1519</f>
        <v>0.50501156515034695</v>
      </c>
    </row>
    <row r="1520" spans="1:11" ht="15.75" customHeight="1">
      <c r="A1520" s="4" t="s">
        <v>2448</v>
      </c>
      <c r="B1520" s="4" t="s">
        <v>620</v>
      </c>
      <c r="C1520" s="4">
        <v>2</v>
      </c>
      <c r="D1520" s="4">
        <v>5</v>
      </c>
      <c r="E1520" s="4">
        <v>5</v>
      </c>
      <c r="F1520" s="1">
        <v>2</v>
      </c>
      <c r="G1520" s="1">
        <f>VLOOKUP(A1520,'Tabela IBGE_Município'!A:C,2)</f>
        <v>5489</v>
      </c>
      <c r="H1520" s="4" t="s">
        <v>640</v>
      </c>
      <c r="I1520" s="28">
        <f>VLOOKUP(DADOS!A1520,'Tabela IBGE_Município'!A:E,5)</f>
        <v>0.72</v>
      </c>
      <c r="J1520" s="2">
        <f t="shared" si="23"/>
        <v>2.18619056294407E-3</v>
      </c>
      <c r="K1520" s="20">
        <f>(VLOOKUP(B1520,'Celulares por Região'!A:H,6))/G1520</f>
        <v>0.12260885407177992</v>
      </c>
    </row>
    <row r="1521" spans="1:11" ht="15.75" customHeight="1">
      <c r="A1521" s="4" t="s">
        <v>2449</v>
      </c>
      <c r="B1521" s="4" t="s">
        <v>616</v>
      </c>
      <c r="C1521" s="4">
        <v>3</v>
      </c>
      <c r="D1521" s="4">
        <v>2</v>
      </c>
      <c r="E1521" s="4">
        <v>1</v>
      </c>
      <c r="F1521" s="1"/>
      <c r="G1521" s="1">
        <f>VLOOKUP(A1521,'Tabela IBGE_Município'!A:C,2)</f>
        <v>4440</v>
      </c>
      <c r="H1521" s="4" t="s">
        <v>637</v>
      </c>
      <c r="I1521" s="28">
        <f>VLOOKUP(DADOS!A1521,'Tabela IBGE_Município'!A:E,5)</f>
        <v>0.56100000000000005</v>
      </c>
      <c r="J1521" s="2">
        <f t="shared" si="23"/>
        <v>6.7567567567567571E-4</v>
      </c>
      <c r="K1521" s="20">
        <f>(VLOOKUP(B1521,'Celulares por Região'!A:H,6))/G1521</f>
        <v>0.65788288288288288</v>
      </c>
    </row>
    <row r="1522" spans="1:11" ht="15.75" customHeight="1">
      <c r="A1522" s="4" t="s">
        <v>2450</v>
      </c>
      <c r="B1522" s="4" t="s">
        <v>617</v>
      </c>
      <c r="C1522" s="4">
        <v>1</v>
      </c>
      <c r="F1522" s="1">
        <v>1</v>
      </c>
      <c r="G1522" s="1">
        <f>VLOOKUP(A1522,'Tabela IBGE_Município'!A:C,2)</f>
        <v>4815</v>
      </c>
      <c r="H1522" s="4" t="s">
        <v>638</v>
      </c>
      <c r="I1522" s="28">
        <f>VLOOKUP(DADOS!A1522,'Tabela IBGE_Município'!A:E,5)</f>
        <v>0.69</v>
      </c>
      <c r="J1522" s="2">
        <f t="shared" si="23"/>
        <v>2.0768431983385254E-4</v>
      </c>
      <c r="K1522" s="20">
        <f>(VLOOKUP(B1522,'Celulares por Região'!A:H,6))/G1522</f>
        <v>2.9491173416407061E-2</v>
      </c>
    </row>
    <row r="1523" spans="1:11" ht="15.75" customHeight="1">
      <c r="A1523" s="4" t="s">
        <v>2451</v>
      </c>
      <c r="B1523" s="4" t="s">
        <v>618</v>
      </c>
      <c r="C1523" s="4">
        <v>2</v>
      </c>
      <c r="D1523" s="4">
        <v>2</v>
      </c>
      <c r="F1523" s="1">
        <v>2</v>
      </c>
      <c r="G1523" s="1">
        <f>VLOOKUP(A1523,'Tabela IBGE_Município'!A:C,2)</f>
        <v>8361</v>
      </c>
      <c r="H1523" s="4" t="s">
        <v>638</v>
      </c>
      <c r="I1523" s="28">
        <f>VLOOKUP(DADOS!A1523,'Tabela IBGE_Município'!A:E,5)</f>
        <v>0.67</v>
      </c>
      <c r="J1523" s="2">
        <f t="shared" si="23"/>
        <v>4.7841167324482717E-4</v>
      </c>
      <c r="K1523" s="20">
        <f>(VLOOKUP(B1523,'Celulares por Região'!A:H,6))/G1523</f>
        <v>1.2784355938284895</v>
      </c>
    </row>
    <row r="1524" spans="1:11" ht="15.75" customHeight="1">
      <c r="A1524" s="4" t="s">
        <v>2451</v>
      </c>
      <c r="B1524" s="4" t="s">
        <v>618</v>
      </c>
      <c r="C1524" s="4">
        <v>2</v>
      </c>
      <c r="D1524" s="4">
        <v>1</v>
      </c>
      <c r="E1524" s="4">
        <v>1</v>
      </c>
      <c r="F1524" s="1">
        <v>3</v>
      </c>
      <c r="G1524" s="1">
        <f>VLOOKUP(A1524,'Tabela IBGE_Município'!A:C,2)</f>
        <v>8361</v>
      </c>
      <c r="H1524" s="4" t="s">
        <v>637</v>
      </c>
      <c r="I1524" s="28">
        <f>VLOOKUP(DADOS!A1524,'Tabela IBGE_Município'!A:E,5)</f>
        <v>0.67</v>
      </c>
      <c r="J1524" s="2">
        <f t="shared" si="23"/>
        <v>5.9801459155603399E-4</v>
      </c>
      <c r="K1524" s="20">
        <f>(VLOOKUP(B1524,'Celulares por Região'!A:H,6))/G1524</f>
        <v>1.2784355938284895</v>
      </c>
    </row>
    <row r="1525" spans="1:11" ht="15.75" customHeight="1">
      <c r="A1525" s="4" t="s">
        <v>2452</v>
      </c>
      <c r="B1525" s="4" t="s">
        <v>629</v>
      </c>
      <c r="C1525" s="4">
        <v>1</v>
      </c>
      <c r="D1525" s="4">
        <v>1</v>
      </c>
      <c r="F1525" s="1">
        <v>2</v>
      </c>
      <c r="G1525" s="1">
        <f>VLOOKUP(A1525,'Tabela IBGE_Município'!A:C,2)</f>
        <v>5592</v>
      </c>
      <c r="H1525" s="4" t="s">
        <v>638</v>
      </c>
      <c r="I1525" s="28">
        <f>VLOOKUP(DADOS!A1525,'Tabela IBGE_Município'!A:E,5)</f>
        <v>0.64500000000000002</v>
      </c>
      <c r="J1525" s="2">
        <f t="shared" si="23"/>
        <v>5.3648068669527897E-4</v>
      </c>
      <c r="K1525" s="20">
        <f>(VLOOKUP(B1525,'Celulares por Região'!A:H,6))/G1525</f>
        <v>8.2288984263233189</v>
      </c>
    </row>
    <row r="1526" spans="1:11" ht="15.75" customHeight="1">
      <c r="A1526" s="4" t="s">
        <v>2453</v>
      </c>
      <c r="B1526" s="4" t="s">
        <v>620</v>
      </c>
      <c r="C1526" s="4">
        <v>1</v>
      </c>
      <c r="D1526" s="4">
        <v>2</v>
      </c>
      <c r="E1526" s="4">
        <v>1</v>
      </c>
      <c r="F1526" s="1">
        <v>1</v>
      </c>
      <c r="G1526" s="1">
        <f>VLOOKUP(A1526,'Tabela IBGE_Município'!A:C,2)</f>
        <v>13685</v>
      </c>
      <c r="H1526" s="4" t="s">
        <v>638</v>
      </c>
      <c r="I1526" s="28">
        <f>VLOOKUP(DADOS!A1526,'Tabela IBGE_Município'!A:E,5)</f>
        <v>0.747</v>
      </c>
      <c r="J1526" s="2">
        <f t="shared" si="23"/>
        <v>2.9229082937522833E-4</v>
      </c>
      <c r="K1526" s="20">
        <f>(VLOOKUP(B1526,'Celulares por Região'!A:H,6))/G1526</f>
        <v>4.9177932042382168E-2</v>
      </c>
    </row>
    <row r="1527" spans="1:11" ht="15.75" customHeight="1">
      <c r="A1527" s="4" t="s">
        <v>2454</v>
      </c>
      <c r="B1527" s="4" t="s">
        <v>606</v>
      </c>
      <c r="D1527" s="4">
        <v>5</v>
      </c>
      <c r="E1527" s="4">
        <v>3</v>
      </c>
      <c r="F1527" s="1">
        <v>1</v>
      </c>
      <c r="G1527" s="1">
        <f>VLOOKUP(A1527,'Tabela IBGE_Município'!A:C,2)</f>
        <v>3384</v>
      </c>
      <c r="H1527" s="4" t="s">
        <v>637</v>
      </c>
      <c r="I1527" s="28">
        <f>VLOOKUP(DADOS!A1527,'Tabela IBGE_Município'!A:E,5)</f>
        <v>0.56799999999999995</v>
      </c>
      <c r="J1527" s="2">
        <f t="shared" si="23"/>
        <v>2.6595744680851063E-3</v>
      </c>
      <c r="K1527" s="20">
        <f>(VLOOKUP(B1527,'Celulares por Região'!A:H,6))/G1527</f>
        <v>0.67582742316784872</v>
      </c>
    </row>
    <row r="1528" spans="1:11" ht="15.75" customHeight="1">
      <c r="A1528" s="4" t="s">
        <v>2455</v>
      </c>
      <c r="B1528" s="4" t="s">
        <v>617</v>
      </c>
      <c r="C1528" s="4">
        <v>2</v>
      </c>
      <c r="D1528" s="4">
        <v>2</v>
      </c>
      <c r="E1528" s="4">
        <v>1</v>
      </c>
      <c r="F1528" s="1">
        <v>1</v>
      </c>
      <c r="G1528" s="1">
        <f>VLOOKUP(A1528,'Tabela IBGE_Município'!A:C,2)</f>
        <v>10862</v>
      </c>
      <c r="H1528" s="4" t="s">
        <v>640</v>
      </c>
      <c r="I1528" s="28">
        <f>VLOOKUP(DADOS!A1528,'Tabela IBGE_Município'!A:E,5)</f>
        <v>0.73299999999999998</v>
      </c>
      <c r="J1528" s="2">
        <f t="shared" si="23"/>
        <v>3.6825630638924689E-4</v>
      </c>
      <c r="K1528" s="20">
        <f>(VLOOKUP(B1528,'Celulares por Região'!A:H,6))/G1528</f>
        <v>1.3073098876818266E-2</v>
      </c>
    </row>
    <row r="1529" spans="1:11" ht="15.75" customHeight="1">
      <c r="A1529" s="4" t="s">
        <v>2456</v>
      </c>
      <c r="B1529" s="4" t="s">
        <v>608</v>
      </c>
      <c r="C1529" s="4">
        <v>1</v>
      </c>
      <c r="D1529" s="4">
        <v>2</v>
      </c>
      <c r="E1529" s="4">
        <v>1</v>
      </c>
      <c r="F1529" s="1">
        <v>1</v>
      </c>
      <c r="G1529" s="1">
        <f>VLOOKUP(A1529,'Tabela IBGE_Município'!A:C,2)</f>
        <v>7694</v>
      </c>
      <c r="H1529" s="4" t="s">
        <v>637</v>
      </c>
      <c r="I1529" s="28">
        <f>VLOOKUP(DADOS!A1529,'Tabela IBGE_Município'!A:E,5)</f>
        <v>0.56000000000000005</v>
      </c>
      <c r="J1529" s="2">
        <f t="shared" si="23"/>
        <v>5.1988562516246421E-4</v>
      </c>
      <c r="K1529" s="20">
        <f>(VLOOKUP(B1529,'Celulares por Região'!A:H,6))/G1529</f>
        <v>0.51078762672212108</v>
      </c>
    </row>
    <row r="1530" spans="1:11" ht="15.75" customHeight="1">
      <c r="A1530" s="4" t="s">
        <v>2457</v>
      </c>
      <c r="B1530" s="4" t="s">
        <v>620</v>
      </c>
      <c r="C1530" s="4">
        <v>3</v>
      </c>
      <c r="D1530" s="4">
        <v>3</v>
      </c>
      <c r="F1530" s="1"/>
      <c r="G1530" s="1">
        <f>VLOOKUP(A1530,'Tabela IBGE_Município'!A:C,2)</f>
        <v>1626</v>
      </c>
      <c r="H1530" s="4" t="s">
        <v>640</v>
      </c>
      <c r="I1530" s="28">
        <f>VLOOKUP(DADOS!A1530,'Tabela IBGE_Município'!A:E,5)</f>
        <v>0.72</v>
      </c>
      <c r="J1530" s="2">
        <f t="shared" si="23"/>
        <v>1.8450184501845018E-3</v>
      </c>
      <c r="K1530" s="20">
        <f>(VLOOKUP(B1530,'Celulares por Região'!A:H,6))/G1530</f>
        <v>0.41389913899138991</v>
      </c>
    </row>
    <row r="1531" spans="1:11" ht="15.75" customHeight="1">
      <c r="A1531" s="4" t="s">
        <v>2458</v>
      </c>
      <c r="B1531" s="4" t="s">
        <v>617</v>
      </c>
      <c r="C1531" s="4">
        <v>1</v>
      </c>
      <c r="D1531" s="4">
        <v>1</v>
      </c>
      <c r="F1531" s="1">
        <v>1</v>
      </c>
      <c r="G1531" s="1">
        <f>VLOOKUP(A1531,'Tabela IBGE_Município'!A:C,2)</f>
        <v>11259</v>
      </c>
      <c r="H1531" s="4" t="s">
        <v>637</v>
      </c>
      <c r="I1531" s="28">
        <f>VLOOKUP(DADOS!A1531,'Tabela IBGE_Município'!A:E,5)</f>
        <v>0.746</v>
      </c>
      <c r="J1531" s="2">
        <f t="shared" si="23"/>
        <v>1.7763566924238386E-4</v>
      </c>
      <c r="K1531" s="20">
        <f>(VLOOKUP(B1531,'Celulares por Região'!A:H,6))/G1531</f>
        <v>1.2612132516209254E-2</v>
      </c>
    </row>
    <row r="1532" spans="1:11" ht="15.75" customHeight="1">
      <c r="A1532" s="4" t="s">
        <v>2459</v>
      </c>
      <c r="B1532" s="4" t="s">
        <v>616</v>
      </c>
      <c r="C1532" s="4">
        <v>1</v>
      </c>
      <c r="D1532" s="4">
        <v>2</v>
      </c>
      <c r="E1532" s="4">
        <v>1</v>
      </c>
      <c r="F1532" s="1">
        <v>13</v>
      </c>
      <c r="G1532" s="1">
        <f>VLOOKUP(A1532,'Tabela IBGE_Município'!A:C,2)</f>
        <v>11447</v>
      </c>
      <c r="H1532" s="4" t="s">
        <v>637</v>
      </c>
      <c r="I1532" s="28">
        <f>VLOOKUP(DADOS!A1532,'Tabela IBGE_Município'!A:E,5)</f>
        <v>0.55000000000000004</v>
      </c>
      <c r="J1532" s="2">
        <f t="shared" si="23"/>
        <v>1.3977461343583472E-3</v>
      </c>
      <c r="K1532" s="20">
        <f>(VLOOKUP(B1532,'Celulares por Região'!A:H,6))/G1532</f>
        <v>0.25517602865379574</v>
      </c>
    </row>
    <row r="1533" spans="1:11" ht="15.75" customHeight="1">
      <c r="A1533" s="4" t="s">
        <v>2460</v>
      </c>
      <c r="B1533" s="4" t="s">
        <v>623</v>
      </c>
      <c r="D1533" s="4">
        <v>1</v>
      </c>
      <c r="E1533" s="4">
        <v>1</v>
      </c>
      <c r="F1533" s="1"/>
      <c r="G1533" s="1">
        <f>VLOOKUP(A1533,'Tabela IBGE_Município'!A:C,2)</f>
        <v>16184</v>
      </c>
      <c r="H1533" s="4" t="s">
        <v>637</v>
      </c>
      <c r="I1533" s="28">
        <f>VLOOKUP(DADOS!A1533,'Tabela IBGE_Município'!A:E,5)</f>
        <v>0.53600000000000003</v>
      </c>
      <c r="J1533" s="2">
        <f t="shared" si="23"/>
        <v>1.2357884330202668E-4</v>
      </c>
      <c r="K1533" s="20">
        <f>(VLOOKUP(B1533,'Celulares por Região'!A:H,6))/G1533</f>
        <v>4.7145328719723184E-2</v>
      </c>
    </row>
    <row r="1534" spans="1:11" ht="15.75" customHeight="1">
      <c r="A1534" s="4" t="s">
        <v>2461</v>
      </c>
      <c r="B1534" s="4" t="s">
        <v>617</v>
      </c>
      <c r="C1534" s="4">
        <v>2</v>
      </c>
      <c r="D1534" s="4">
        <v>1</v>
      </c>
      <c r="F1534" s="1"/>
      <c r="G1534" s="1">
        <f>VLOOKUP(A1534,'Tabela IBGE_Município'!A:C,2)</f>
        <v>10694</v>
      </c>
      <c r="H1534" s="4" t="s">
        <v>640</v>
      </c>
      <c r="I1534" s="28">
        <f>VLOOKUP(DADOS!A1534,'Tabela IBGE_Município'!A:E,5)</f>
        <v>0.72099999999999997</v>
      </c>
      <c r="J1534" s="2">
        <f t="shared" si="23"/>
        <v>9.3510379652141394E-5</v>
      </c>
      <c r="K1534" s="20">
        <f>(VLOOKUP(B1534,'Celulares por Região'!A:H,6))/G1534</f>
        <v>1.3278473910604077E-2</v>
      </c>
    </row>
    <row r="1535" spans="1:11" ht="15.75" customHeight="1">
      <c r="A1535" s="4" t="s">
        <v>2462</v>
      </c>
      <c r="B1535" s="4" t="s">
        <v>602</v>
      </c>
      <c r="C1535" s="4">
        <v>3</v>
      </c>
      <c r="D1535" s="4">
        <v>5</v>
      </c>
      <c r="E1535" s="4">
        <v>4</v>
      </c>
      <c r="F1535" s="1">
        <v>1</v>
      </c>
      <c r="G1535" s="1">
        <f>VLOOKUP(A1535,'Tabela IBGE_Município'!A:C,2)</f>
        <v>41237</v>
      </c>
      <c r="H1535" s="4" t="s">
        <v>640</v>
      </c>
      <c r="I1535" s="28">
        <f>VLOOKUP(DADOS!A1535,'Tabela IBGE_Município'!A:E,5)</f>
        <v>0.67900000000000005</v>
      </c>
      <c r="J1535" s="2">
        <f t="shared" si="23"/>
        <v>2.4250066687683391E-4</v>
      </c>
      <c r="K1535" s="20">
        <f>(VLOOKUP(B1535,'Celulares por Região'!A:H,6))/G1535</f>
        <v>3.8387855566602805E-2</v>
      </c>
    </row>
    <row r="1536" spans="1:11" ht="15.75" customHeight="1">
      <c r="A1536" s="4" t="s">
        <v>2463</v>
      </c>
      <c r="B1536" s="4" t="s">
        <v>620</v>
      </c>
      <c r="C1536" s="4">
        <v>1</v>
      </c>
      <c r="D1536" s="4">
        <v>1</v>
      </c>
      <c r="F1536" s="1">
        <v>1</v>
      </c>
      <c r="G1536" s="1">
        <f>VLOOKUP(A1536,'Tabela IBGE_Município'!A:C,2)</f>
        <v>15863</v>
      </c>
      <c r="H1536" s="4" t="s">
        <v>637</v>
      </c>
      <c r="I1536" s="28">
        <f>VLOOKUP(DADOS!A1536,'Tabela IBGE_Município'!A:E,5)</f>
        <v>0.73499999999999999</v>
      </c>
      <c r="J1536" s="2">
        <f t="shared" si="23"/>
        <v>1.2607955619996217E-4</v>
      </c>
      <c r="K1536" s="20">
        <f>(VLOOKUP(B1536,'Celulares por Região'!A:H,6))/G1536</f>
        <v>4.242577066128727E-2</v>
      </c>
    </row>
    <row r="1537" spans="1:11" ht="15.75" customHeight="1">
      <c r="A1537" s="4" t="s">
        <v>2464</v>
      </c>
      <c r="B1537" s="4" t="s">
        <v>608</v>
      </c>
      <c r="C1537" s="4">
        <v>2</v>
      </c>
      <c r="D1537" s="4">
        <v>2</v>
      </c>
      <c r="E1537" s="4">
        <v>2</v>
      </c>
      <c r="F1537" s="1">
        <v>2</v>
      </c>
      <c r="G1537" s="1">
        <f>VLOOKUP(A1537,'Tabela IBGE_Município'!A:C,2)</f>
        <v>3164</v>
      </c>
      <c r="H1537" s="4" t="s">
        <v>637</v>
      </c>
      <c r="I1537" s="28">
        <f>VLOOKUP(DADOS!A1537,'Tabela IBGE_Município'!A:E,5)</f>
        <v>0.59299999999999997</v>
      </c>
      <c r="J1537" s="2">
        <f t="shared" si="23"/>
        <v>1.8963337547408343E-3</v>
      </c>
      <c r="K1537" s="20">
        <f>(VLOOKUP(B1537,'Celulares por Região'!A:H,6))/G1537</f>
        <v>1.2420986093552466</v>
      </c>
    </row>
    <row r="1538" spans="1:11" ht="15.75" customHeight="1">
      <c r="A1538" s="4" t="s">
        <v>2465</v>
      </c>
      <c r="B1538" s="4" t="s">
        <v>618</v>
      </c>
      <c r="C1538" s="4">
        <v>1</v>
      </c>
      <c r="D1538" s="4">
        <v>1</v>
      </c>
      <c r="F1538" s="1"/>
      <c r="G1538" s="1">
        <f>VLOOKUP(A1538,'Tabela IBGE_Município'!A:C,2)</f>
        <v>4829</v>
      </c>
      <c r="H1538" s="4" t="s">
        <v>637</v>
      </c>
      <c r="I1538" s="28">
        <f>VLOOKUP(DADOS!A1538,'Tabela IBGE_Município'!A:E,5)</f>
        <v>0.59299999999999997</v>
      </c>
      <c r="J1538" s="2">
        <f t="shared" ref="J1538:J1601" si="24">(D1538+E1538+F1538)/G1538</f>
        <v>2.0708221163802029E-4</v>
      </c>
      <c r="K1538" s="20">
        <f>(VLOOKUP(B1538,'Celulares por Região'!A:H,6))/G1538</f>
        <v>2.213501760198799</v>
      </c>
    </row>
    <row r="1539" spans="1:11" ht="15.75" customHeight="1">
      <c r="A1539" s="4" t="s">
        <v>2466</v>
      </c>
      <c r="B1539" s="4" t="s">
        <v>624</v>
      </c>
      <c r="C1539" s="4">
        <v>3</v>
      </c>
      <c r="D1539" s="4">
        <v>2</v>
      </c>
      <c r="E1539" s="4">
        <v>1</v>
      </c>
      <c r="F1539" s="1">
        <v>1</v>
      </c>
      <c r="G1539" s="1">
        <f>VLOOKUP(A1539,'Tabela IBGE_Município'!A:C,2)</f>
        <v>15234</v>
      </c>
      <c r="H1539" s="4" t="s">
        <v>638</v>
      </c>
      <c r="I1539" s="28">
        <f>VLOOKUP(DADOS!A1539,'Tabela IBGE_Município'!A:E,5)</f>
        <v>0.72099999999999997</v>
      </c>
      <c r="J1539" s="2">
        <f t="shared" si="24"/>
        <v>2.6257056583956937E-4</v>
      </c>
      <c r="K1539" s="20">
        <f>(VLOOKUP(B1539,'Celulares por Região'!A:H,6))/G1539</f>
        <v>8.7239070500196927E-2</v>
      </c>
    </row>
    <row r="1540" spans="1:11" ht="15.75" customHeight="1">
      <c r="A1540" s="4" t="s">
        <v>2467</v>
      </c>
      <c r="B1540" s="4" t="s">
        <v>612</v>
      </c>
      <c r="C1540" s="4">
        <v>2</v>
      </c>
      <c r="D1540" s="4">
        <v>8</v>
      </c>
      <c r="E1540" s="4">
        <v>3</v>
      </c>
      <c r="F1540" s="1">
        <v>5</v>
      </c>
      <c r="G1540" s="1">
        <f>VLOOKUP(A1540,'Tabela IBGE_Município'!A:C,2)</f>
        <v>9950</v>
      </c>
      <c r="H1540" s="4" t="s">
        <v>637</v>
      </c>
      <c r="I1540" s="28">
        <f>VLOOKUP(DADOS!A1540,'Tabela IBGE_Município'!A:E,5)</f>
        <v>0.60399999999999998</v>
      </c>
      <c r="J1540" s="2">
        <f t="shared" si="24"/>
        <v>1.6080402010050252E-3</v>
      </c>
      <c r="K1540" s="20">
        <f>(VLOOKUP(B1540,'Celulares por Região'!A:H,6))/G1540</f>
        <v>0.61336683417085425</v>
      </c>
    </row>
    <row r="1541" spans="1:11" ht="15.75" customHeight="1">
      <c r="A1541" s="4" t="s">
        <v>2469</v>
      </c>
      <c r="B1541" s="4" t="s">
        <v>614</v>
      </c>
      <c r="C1541" s="4">
        <v>1</v>
      </c>
      <c r="D1541" s="4">
        <v>1</v>
      </c>
      <c r="F1541" s="1">
        <v>2</v>
      </c>
      <c r="G1541" s="1">
        <f>VLOOKUP(A1541,'Tabela IBGE_Município'!A:C,2)</f>
        <v>3008</v>
      </c>
      <c r="H1541" s="4" t="s">
        <v>637</v>
      </c>
      <c r="I1541" s="28">
        <f>VLOOKUP(DADOS!A1541,'Tabela IBGE_Município'!A:E,5)</f>
        <v>0.60399999999999998</v>
      </c>
      <c r="J1541" s="2">
        <f t="shared" si="24"/>
        <v>9.9734042553191482E-4</v>
      </c>
      <c r="K1541" s="20">
        <f>(VLOOKUP(B1541,'Celulares por Região'!A:H,6))/G1541</f>
        <v>0.39926861702127658</v>
      </c>
    </row>
    <row r="1542" spans="1:11" ht="15.75" customHeight="1">
      <c r="A1542" s="4" t="s">
        <v>2470</v>
      </c>
      <c r="B1542" s="4" t="s">
        <v>609</v>
      </c>
      <c r="C1542" s="4">
        <v>7</v>
      </c>
      <c r="D1542" s="4">
        <v>4</v>
      </c>
      <c r="E1542" s="4">
        <v>3</v>
      </c>
      <c r="F1542" s="1">
        <v>3</v>
      </c>
      <c r="G1542" s="1">
        <f>VLOOKUP(A1542,'Tabela IBGE_Município'!A:C,2)</f>
        <v>8204</v>
      </c>
      <c r="H1542" s="4" t="s">
        <v>637</v>
      </c>
      <c r="I1542" s="28">
        <f>VLOOKUP(DADOS!A1542,'Tabela IBGE_Município'!A:E,5)</f>
        <v>0.67500000000000004</v>
      </c>
      <c r="J1542" s="2">
        <f t="shared" si="24"/>
        <v>1.2189176011701609E-3</v>
      </c>
      <c r="K1542" s="20">
        <f>(VLOOKUP(B1542,'Celulares por Região'!A:H,6))/G1542</f>
        <v>8.9468551925889817E-2</v>
      </c>
    </row>
    <row r="1543" spans="1:11" ht="15.75" customHeight="1">
      <c r="A1543" s="4" t="s">
        <v>2471</v>
      </c>
      <c r="B1543" s="4" t="s">
        <v>602</v>
      </c>
      <c r="C1543" s="4">
        <v>2</v>
      </c>
      <c r="D1543" s="4">
        <v>2</v>
      </c>
      <c r="F1543" s="1">
        <v>3</v>
      </c>
      <c r="G1543" s="1">
        <f>VLOOKUP(A1543,'Tabela IBGE_Município'!A:C,2)</f>
        <v>11963</v>
      </c>
      <c r="H1543" s="4" t="s">
        <v>637</v>
      </c>
      <c r="I1543" s="28">
        <f>VLOOKUP(DADOS!A1543,'Tabela IBGE_Município'!A:E,5)</f>
        <v>0.64700000000000002</v>
      </c>
      <c r="J1543" s="2">
        <f t="shared" si="24"/>
        <v>4.1795536236729916E-4</v>
      </c>
      <c r="K1543" s="20">
        <f>(VLOOKUP(B1543,'Celulares por Região'!A:H,6))/G1543</f>
        <v>0.13232466772548693</v>
      </c>
    </row>
    <row r="1544" spans="1:11" ht="15.75" customHeight="1">
      <c r="A1544" s="4" t="s">
        <v>2472</v>
      </c>
      <c r="B1544" s="4" t="s">
        <v>612</v>
      </c>
      <c r="C1544" s="4">
        <v>3</v>
      </c>
      <c r="D1544" s="4">
        <v>2</v>
      </c>
      <c r="F1544" s="1">
        <v>3</v>
      </c>
      <c r="G1544" s="1">
        <f>VLOOKUP(A1544,'Tabela IBGE_Município'!A:C,2)</f>
        <v>2898</v>
      </c>
      <c r="H1544" s="4" t="s">
        <v>637</v>
      </c>
      <c r="I1544" s="28">
        <f>VLOOKUP(DADOS!A1544,'Tabela IBGE_Município'!A:E,5)</f>
        <v>0.65</v>
      </c>
      <c r="J1544" s="2">
        <f t="shared" si="24"/>
        <v>1.725327812284334E-3</v>
      </c>
      <c r="K1544" s="20">
        <f>(VLOOKUP(B1544,'Celulares por Região'!A:H,6))/G1544</f>
        <v>2.1059351276742579</v>
      </c>
    </row>
    <row r="1545" spans="1:11" ht="15.75" customHeight="1">
      <c r="A1545" s="4" t="s">
        <v>2473</v>
      </c>
      <c r="B1545" s="4" t="s">
        <v>602</v>
      </c>
      <c r="C1545" s="4">
        <v>1</v>
      </c>
      <c r="E1545" s="4">
        <v>1</v>
      </c>
      <c r="F1545" s="1"/>
      <c r="G1545" s="1">
        <f>VLOOKUP(A1545,'Tabela IBGE_Município'!A:C,2)</f>
        <v>3378</v>
      </c>
      <c r="H1545" s="4" t="s">
        <v>640</v>
      </c>
      <c r="I1545" s="28">
        <f>VLOOKUP(DADOS!A1545,'Tabela IBGE_Município'!A:E,5)</f>
        <v>0.71599999999999997</v>
      </c>
      <c r="J1545" s="2">
        <f t="shared" si="24"/>
        <v>2.9603315571343988E-4</v>
      </c>
      <c r="K1545" s="20">
        <f>(VLOOKUP(B1545,'Celulares por Região'!A:H,6))/G1545</f>
        <v>0.46862048549437535</v>
      </c>
    </row>
    <row r="1546" spans="1:11" ht="15.75" customHeight="1">
      <c r="A1546" s="4" t="s">
        <v>2474</v>
      </c>
      <c r="B1546" s="4" t="s">
        <v>600</v>
      </c>
      <c r="C1546" s="4">
        <v>1</v>
      </c>
      <c r="D1546" s="4">
        <v>2</v>
      </c>
      <c r="E1546" s="4">
        <v>2</v>
      </c>
      <c r="F1546" s="1"/>
      <c r="G1546" s="1">
        <f>VLOOKUP(A1546,'Tabela IBGE_Município'!A:C,2)</f>
        <v>80055</v>
      </c>
      <c r="H1546" s="4" t="s">
        <v>638</v>
      </c>
      <c r="I1546" s="28">
        <f>VLOOKUP(DADOS!A1546,'Tabela IBGE_Município'!A:E,5)</f>
        <v>0.70299999999999996</v>
      </c>
      <c r="J1546" s="2">
        <f t="shared" si="24"/>
        <v>4.9965648616576105E-5</v>
      </c>
      <c r="K1546" s="20">
        <f>(VLOOKUP(B1546,'Celulares por Região'!A:H,6))/G1546</f>
        <v>4.5556180126163262E-2</v>
      </c>
    </row>
    <row r="1547" spans="1:11" ht="15.75" customHeight="1">
      <c r="A1547" s="4" t="s">
        <v>2475</v>
      </c>
      <c r="B1547" s="4" t="s">
        <v>600</v>
      </c>
      <c r="C1547" s="4">
        <v>1</v>
      </c>
      <c r="D1547" s="4">
        <v>3</v>
      </c>
      <c r="E1547" s="4">
        <v>1</v>
      </c>
      <c r="F1547" s="1">
        <v>4</v>
      </c>
      <c r="G1547" s="1">
        <f>VLOOKUP(A1547,'Tabela IBGE_Município'!A:C,2)</f>
        <v>3990</v>
      </c>
      <c r="H1547" s="4" t="s">
        <v>637</v>
      </c>
      <c r="I1547" s="28">
        <f>VLOOKUP(DADOS!A1547,'Tabela IBGE_Município'!A:E,5)</f>
        <v>0.76</v>
      </c>
      <c r="J1547" s="2">
        <f t="shared" si="24"/>
        <v>2.0050125313283208E-3</v>
      </c>
      <c r="K1547" s="20">
        <f>(VLOOKUP(B1547,'Celulares por Região'!A:H,6))/G1547</f>
        <v>0.9140350877192982</v>
      </c>
    </row>
    <row r="1548" spans="1:11" ht="15.75" customHeight="1">
      <c r="A1548" s="4" t="s">
        <v>2476</v>
      </c>
      <c r="B1548" s="4" t="s">
        <v>600</v>
      </c>
      <c r="C1548" s="4">
        <v>3</v>
      </c>
      <c r="D1548" s="4">
        <v>6</v>
      </c>
      <c r="E1548" s="4">
        <v>5</v>
      </c>
      <c r="F1548" s="1">
        <v>1</v>
      </c>
      <c r="G1548" s="1">
        <f>VLOOKUP(A1548,'Tabela IBGE_Município'!A:C,2)</f>
        <v>11224</v>
      </c>
      <c r="H1548" s="4" t="s">
        <v>637</v>
      </c>
      <c r="I1548" s="28">
        <f>VLOOKUP(DADOS!A1548,'Tabela IBGE_Município'!A:E,5)</f>
        <v>0.72699999999999998</v>
      </c>
      <c r="J1548" s="2">
        <f t="shared" si="24"/>
        <v>1.0691375623663579E-3</v>
      </c>
      <c r="K1548" s="20">
        <f>(VLOOKUP(B1548,'Celulares por Região'!A:H,6))/G1548</f>
        <v>0.3249287241625089</v>
      </c>
    </row>
    <row r="1549" spans="1:11" ht="15.75" customHeight="1">
      <c r="A1549" s="4" t="s">
        <v>2477</v>
      </c>
      <c r="B1549" s="4" t="s">
        <v>604</v>
      </c>
      <c r="C1549" s="4">
        <v>7</v>
      </c>
      <c r="D1549" s="4">
        <v>3</v>
      </c>
      <c r="E1549" s="4">
        <v>4</v>
      </c>
      <c r="F1549" s="1"/>
      <c r="G1549" s="1">
        <f>VLOOKUP(A1549,'Tabela IBGE_Município'!A:C,2)</f>
        <v>5625</v>
      </c>
      <c r="H1549" s="4" t="s">
        <v>637</v>
      </c>
      <c r="I1549" s="28">
        <f>VLOOKUP(DADOS!A1549,'Tabela IBGE_Município'!A:E,5)</f>
        <v>0.56000000000000005</v>
      </c>
      <c r="J1549" s="2">
        <f t="shared" si="24"/>
        <v>1.2444444444444445E-3</v>
      </c>
      <c r="K1549" s="20">
        <f>(VLOOKUP(B1549,'Celulares por Região'!A:H,6))/G1549</f>
        <v>0.32835555555555557</v>
      </c>
    </row>
    <row r="1550" spans="1:11" ht="15.75" customHeight="1">
      <c r="A1550" s="4" t="s">
        <v>2478</v>
      </c>
      <c r="B1550" s="4" t="s">
        <v>600</v>
      </c>
      <c r="C1550" s="4">
        <v>2</v>
      </c>
      <c r="D1550" s="4">
        <v>2</v>
      </c>
      <c r="F1550" s="1">
        <v>2</v>
      </c>
      <c r="G1550" s="1">
        <f>VLOOKUP(A1550,'Tabela IBGE_Município'!A:C,2)</f>
        <v>71075</v>
      </c>
      <c r="H1550" s="4" t="s">
        <v>637</v>
      </c>
      <c r="I1550" s="28">
        <f>VLOOKUP(DADOS!A1550,'Tabela IBGE_Município'!A:E,5)</f>
        <v>0.79900000000000004</v>
      </c>
      <c r="J1550" s="2">
        <f t="shared" si="24"/>
        <v>5.6278578965881109E-5</v>
      </c>
      <c r="K1550" s="20">
        <f>(VLOOKUP(B1550,'Celulares por Região'!A:H,6))/G1550</f>
        <v>5.1311994372142102E-2</v>
      </c>
    </row>
    <row r="1551" spans="1:11" ht="15.75" customHeight="1">
      <c r="A1551" s="4" t="s">
        <v>592</v>
      </c>
      <c r="B1551" s="4" t="s">
        <v>600</v>
      </c>
      <c r="C1551" s="4">
        <v>2</v>
      </c>
      <c r="D1551" s="4">
        <v>1</v>
      </c>
      <c r="F1551" s="1">
        <v>3</v>
      </c>
      <c r="G1551" s="1">
        <f>VLOOKUP(A1551,'Tabela IBGE_Município'!A:C,2)</f>
        <v>45296</v>
      </c>
      <c r="H1551" s="4" t="s">
        <v>640</v>
      </c>
      <c r="I1551" s="28">
        <f>VLOOKUP(DADOS!A1551,'Tabela IBGE_Município'!A:E,5)</f>
        <v>0.71</v>
      </c>
      <c r="J1551" s="2">
        <f t="shared" si="24"/>
        <v>8.8308018368067818E-5</v>
      </c>
      <c r="K1551" s="20">
        <f>(VLOOKUP(B1551,'Celulares por Região'!A:H,6))/G1551</f>
        <v>8.0514835747085831E-2</v>
      </c>
    </row>
    <row r="1552" spans="1:11" ht="15.75" customHeight="1">
      <c r="A1552" s="4" t="s">
        <v>2482</v>
      </c>
      <c r="B1552" s="4" t="s">
        <v>613</v>
      </c>
      <c r="C1552" s="4">
        <v>1</v>
      </c>
      <c r="D1552" s="4">
        <v>1</v>
      </c>
      <c r="F1552" s="1"/>
      <c r="G1552" s="1">
        <f>VLOOKUP(A1552,'Tabela IBGE_Município'!A:C,2)</f>
        <v>5130</v>
      </c>
      <c r="H1552" s="4" t="s">
        <v>640</v>
      </c>
      <c r="I1552" s="28">
        <f>VLOOKUP(DADOS!A1552,'Tabela IBGE_Município'!A:E,5)</f>
        <v>0.57999999999999996</v>
      </c>
      <c r="J1552" s="2">
        <f t="shared" si="24"/>
        <v>1.9493177387914229E-4</v>
      </c>
      <c r="K1552" s="20">
        <f>(VLOOKUP(B1552,'Celulares por Região'!A:H,6))/G1552</f>
        <v>9.3177387914230025E-2</v>
      </c>
    </row>
    <row r="1553" spans="1:11" ht="15.75" customHeight="1">
      <c r="A1553" s="4" t="s">
        <v>2483</v>
      </c>
      <c r="B1553" s="4" t="s">
        <v>600</v>
      </c>
      <c r="C1553" s="4">
        <v>3</v>
      </c>
      <c r="D1553" s="4">
        <v>7</v>
      </c>
      <c r="E1553" s="4">
        <v>6</v>
      </c>
      <c r="F1553" s="1"/>
      <c r="G1553" s="1">
        <f>VLOOKUP(A1553,'Tabela IBGE_Município'!A:C,2)</f>
        <v>22381</v>
      </c>
      <c r="H1553" s="4" t="s">
        <v>639</v>
      </c>
      <c r="I1553" s="28">
        <f>VLOOKUP(DADOS!A1553,'Tabela IBGE_Município'!A:E,5)</f>
        <v>0.72499999999999998</v>
      </c>
      <c r="J1553" s="2">
        <f t="shared" si="24"/>
        <v>5.8084982797908941E-4</v>
      </c>
      <c r="K1553" s="20">
        <f>(VLOOKUP(B1553,'Celulares por Região'!A:H,6))/G1553</f>
        <v>0.16295071712613377</v>
      </c>
    </row>
    <row r="1554" spans="1:11" ht="15.75" customHeight="1">
      <c r="A1554" s="4" t="s">
        <v>2484</v>
      </c>
      <c r="B1554" s="4" t="s">
        <v>609</v>
      </c>
      <c r="D1554" s="4">
        <v>4</v>
      </c>
      <c r="E1554" s="4">
        <v>4</v>
      </c>
      <c r="F1554" s="1">
        <v>6</v>
      </c>
      <c r="G1554" s="1">
        <f>VLOOKUP(A1554,'Tabela IBGE_Município'!A:C,2)</f>
        <v>13095</v>
      </c>
      <c r="H1554" s="4" t="s">
        <v>637</v>
      </c>
      <c r="I1554" s="28">
        <f>VLOOKUP(DADOS!A1554,'Tabela IBGE_Município'!A:E,5)</f>
        <v>0.73099999999999998</v>
      </c>
      <c r="J1554" s="2">
        <f t="shared" si="24"/>
        <v>1.0691103474608629E-3</v>
      </c>
      <c r="K1554" s="20">
        <f>(VLOOKUP(B1554,'Celulares por Região'!A:H,6))/G1554</f>
        <v>5.605192821687667E-2</v>
      </c>
    </row>
    <row r="1555" spans="1:11" ht="15.75" customHeight="1">
      <c r="A1555" s="4" t="s">
        <v>2486</v>
      </c>
      <c r="B1555" s="4" t="s">
        <v>602</v>
      </c>
      <c r="C1555" s="4">
        <v>8</v>
      </c>
      <c r="D1555" s="4">
        <v>5</v>
      </c>
      <c r="E1555" s="4">
        <v>4</v>
      </c>
      <c r="F1555" s="1">
        <v>1</v>
      </c>
      <c r="G1555" s="1">
        <f>VLOOKUP(A1555,'Tabela IBGE_Município'!A:C,2)</f>
        <v>28808</v>
      </c>
      <c r="H1555" s="4" t="s">
        <v>637</v>
      </c>
      <c r="I1555" s="28">
        <f>VLOOKUP(DADOS!A1555,'Tabela IBGE_Município'!A:E,5)</f>
        <v>0.68</v>
      </c>
      <c r="J1555" s="2">
        <f t="shared" si="24"/>
        <v>3.471257983893363E-4</v>
      </c>
      <c r="K1555" s="20">
        <f>(VLOOKUP(B1555,'Celulares por Região'!A:H,6))/G1555</f>
        <v>5.4950013885031936E-2</v>
      </c>
    </row>
    <row r="1556" spans="1:11" ht="15.75" customHeight="1">
      <c r="A1556" s="4" t="s">
        <v>2487</v>
      </c>
      <c r="B1556" s="4" t="s">
        <v>614</v>
      </c>
      <c r="C1556" s="4">
        <v>2</v>
      </c>
      <c r="D1556" s="4">
        <v>2</v>
      </c>
      <c r="F1556" s="1">
        <v>3</v>
      </c>
      <c r="G1556" s="1">
        <f>VLOOKUP(A1556,'Tabela IBGE_Município'!A:C,2)</f>
        <v>7053</v>
      </c>
      <c r="H1556" s="4" t="s">
        <v>640</v>
      </c>
      <c r="I1556" s="28">
        <f>VLOOKUP(DADOS!A1556,'Tabela IBGE_Município'!A:E,5)</f>
        <v>0.56799999999999995</v>
      </c>
      <c r="J1556" s="2">
        <f t="shared" si="24"/>
        <v>7.08918190840777E-4</v>
      </c>
      <c r="K1556" s="20">
        <f>(VLOOKUP(B1556,'Celulares por Região'!A:H,6))/G1556</f>
        <v>0.17028214943995462</v>
      </c>
    </row>
    <row r="1557" spans="1:11" ht="15.75" customHeight="1">
      <c r="A1557" s="4" t="s">
        <v>2488</v>
      </c>
      <c r="B1557" s="4" t="s">
        <v>608</v>
      </c>
      <c r="C1557" s="4">
        <v>3</v>
      </c>
      <c r="D1557" s="4">
        <v>1</v>
      </c>
      <c r="E1557" s="4">
        <v>2</v>
      </c>
      <c r="F1557" s="1">
        <v>3</v>
      </c>
      <c r="G1557" s="1">
        <f>VLOOKUP(A1557,'Tabela IBGE_Município'!A:C,2)</f>
        <v>4355</v>
      </c>
      <c r="H1557" s="4" t="s">
        <v>637</v>
      </c>
      <c r="I1557" s="28">
        <f>VLOOKUP(DADOS!A1557,'Tabela IBGE_Município'!A:E,5)</f>
        <v>0.57999999999999996</v>
      </c>
      <c r="J1557" s="2">
        <f t="shared" si="24"/>
        <v>1.3777267508610792E-3</v>
      </c>
      <c r="K1557" s="20">
        <f>(VLOOKUP(B1557,'Celulares por Região'!A:H,6))/G1557</f>
        <v>0.9024110218140069</v>
      </c>
    </row>
    <row r="1558" spans="1:11" ht="15.75" customHeight="1">
      <c r="A1558" s="4" t="s">
        <v>2489</v>
      </c>
      <c r="B1558" s="4" t="s">
        <v>602</v>
      </c>
      <c r="D1558" s="4">
        <v>2</v>
      </c>
      <c r="E1558" s="4">
        <v>1</v>
      </c>
      <c r="F1558" s="1">
        <v>1</v>
      </c>
      <c r="G1558" s="1">
        <f>VLOOKUP(A1558,'Tabela IBGE_Município'!A:C,2)</f>
        <v>17944</v>
      </c>
      <c r="H1558" s="4" t="s">
        <v>638</v>
      </c>
      <c r="I1558" s="28">
        <f>VLOOKUP(DADOS!A1558,'Tabela IBGE_Município'!A:E,5)</f>
        <v>0.60599999999999998</v>
      </c>
      <c r="J1558" s="2">
        <f t="shared" si="24"/>
        <v>2.2291573785109228E-4</v>
      </c>
      <c r="K1558" s="20">
        <f>(VLOOKUP(B1558,'Celulares por Região'!A:H,6))/G1558</f>
        <v>8.8218903254569769E-2</v>
      </c>
    </row>
    <row r="1559" spans="1:11" ht="15.75" customHeight="1">
      <c r="A1559" s="4" t="s">
        <v>2490</v>
      </c>
      <c r="B1559" s="4" t="s">
        <v>602</v>
      </c>
      <c r="C1559" s="4">
        <v>1</v>
      </c>
      <c r="D1559" s="4">
        <v>2</v>
      </c>
      <c r="E1559" s="4">
        <v>2</v>
      </c>
      <c r="F1559" s="1">
        <v>6</v>
      </c>
      <c r="G1559" s="1">
        <f>VLOOKUP(A1559,'Tabela IBGE_Município'!A:C,2)</f>
        <v>6985</v>
      </c>
      <c r="H1559" s="4" t="s">
        <v>638</v>
      </c>
      <c r="I1559" s="28">
        <f>VLOOKUP(DADOS!A1559,'Tabela IBGE_Município'!A:E,5)</f>
        <v>0.68</v>
      </c>
      <c r="J1559" s="2">
        <f t="shared" si="24"/>
        <v>1.4316392269148174E-3</v>
      </c>
      <c r="K1559" s="20">
        <f>(VLOOKUP(B1559,'Celulares por Região'!A:H,6))/G1559</f>
        <v>0.2266284896206156</v>
      </c>
    </row>
    <row r="1560" spans="1:11" ht="15.75" customHeight="1">
      <c r="A1560" s="4" t="s">
        <v>2491</v>
      </c>
      <c r="B1560" s="4" t="s">
        <v>600</v>
      </c>
      <c r="C1560" s="4">
        <v>2</v>
      </c>
      <c r="D1560" s="4">
        <v>1</v>
      </c>
      <c r="F1560" s="1">
        <v>5</v>
      </c>
      <c r="G1560" s="1">
        <f>VLOOKUP(A1560,'Tabela IBGE_Município'!A:C,2)</f>
        <v>6171</v>
      </c>
      <c r="H1560" s="4" t="s">
        <v>638</v>
      </c>
      <c r="I1560" s="28">
        <f>VLOOKUP(DADOS!A1560,'Tabela IBGE_Município'!A:E,5)</f>
        <v>0.67400000000000004</v>
      </c>
      <c r="J1560" s="2">
        <f t="shared" si="24"/>
        <v>9.7228974234321824E-4</v>
      </c>
      <c r="K1560" s="20">
        <f>(VLOOKUP(B1560,'Celulares por Região'!A:H,6))/G1560</f>
        <v>0.59099011505428622</v>
      </c>
    </row>
    <row r="1561" spans="1:11" ht="15.75" customHeight="1">
      <c r="A1561" s="4" t="s">
        <v>2492</v>
      </c>
      <c r="B1561" s="4" t="s">
        <v>614</v>
      </c>
      <c r="D1561" s="4">
        <v>3</v>
      </c>
      <c r="E1561" s="4">
        <v>3</v>
      </c>
      <c r="F1561" s="1">
        <v>7</v>
      </c>
      <c r="G1561" s="1">
        <f>VLOOKUP(A1561,'Tabela IBGE_Município'!A:C,2)</f>
        <v>11818</v>
      </c>
      <c r="H1561" s="4" t="s">
        <v>638</v>
      </c>
      <c r="I1561" s="28">
        <f>VLOOKUP(DADOS!A1561,'Tabela IBGE_Município'!A:E,5)</f>
        <v>0.56499999999999995</v>
      </c>
      <c r="J1561" s="2">
        <f t="shared" si="24"/>
        <v>1.1000169233372822E-3</v>
      </c>
      <c r="K1561" s="20">
        <f>(VLOOKUP(B1561,'Celulares por Região'!A:H,6))/G1561</f>
        <v>0.10162464037908275</v>
      </c>
    </row>
    <row r="1562" spans="1:11" ht="15.75" customHeight="1">
      <c r="A1562" s="4" t="s">
        <v>2493</v>
      </c>
      <c r="B1562" s="4" t="s">
        <v>611</v>
      </c>
      <c r="C1562" s="4">
        <v>1</v>
      </c>
      <c r="D1562" s="4">
        <v>5</v>
      </c>
      <c r="E1562" s="4">
        <v>4</v>
      </c>
      <c r="F1562" s="1">
        <v>2</v>
      </c>
      <c r="G1562" s="1">
        <f>VLOOKUP(A1562,'Tabela IBGE_Município'!A:C,2)</f>
        <v>5988</v>
      </c>
      <c r="H1562" s="4" t="s">
        <v>640</v>
      </c>
      <c r="I1562" s="28">
        <f>VLOOKUP(DADOS!A1562,'Tabela IBGE_Município'!A:E,5)</f>
        <v>0.747</v>
      </c>
      <c r="J1562" s="2">
        <f t="shared" si="24"/>
        <v>1.8370073480293921E-3</v>
      </c>
      <c r="K1562" s="20">
        <f>(VLOOKUP(B1562,'Celulares por Região'!A:H,6))/G1562</f>
        <v>0.67251169004676015</v>
      </c>
    </row>
    <row r="1563" spans="1:11" ht="15.75" customHeight="1">
      <c r="A1563" s="4" t="s">
        <v>2494</v>
      </c>
      <c r="B1563" s="4" t="s">
        <v>615</v>
      </c>
      <c r="C1563" s="4">
        <v>1</v>
      </c>
      <c r="D1563" s="4">
        <v>1</v>
      </c>
      <c r="F1563" s="1">
        <v>1</v>
      </c>
      <c r="G1563" s="1">
        <f>VLOOKUP(A1563,'Tabela IBGE_Município'!A:C,2)</f>
        <v>10886</v>
      </c>
      <c r="H1563" s="4" t="s">
        <v>640</v>
      </c>
      <c r="I1563" s="28">
        <f>VLOOKUP(DADOS!A1563,'Tabela IBGE_Município'!A:E,5)</f>
        <v>0.59</v>
      </c>
      <c r="J1563" s="2">
        <f t="shared" si="24"/>
        <v>1.8372221201543268E-4</v>
      </c>
      <c r="K1563" s="20">
        <f>(VLOOKUP(B1563,'Celulares por Região'!A:H,6))/G1563</f>
        <v>8.6992467389307368E-2</v>
      </c>
    </row>
    <row r="1564" spans="1:11" ht="15.75" customHeight="1">
      <c r="A1564" s="4" t="s">
        <v>2495</v>
      </c>
      <c r="B1564" s="4" t="s">
        <v>614</v>
      </c>
      <c r="C1564" s="4">
        <v>1</v>
      </c>
      <c r="D1564" s="4">
        <v>3</v>
      </c>
      <c r="E1564" s="4">
        <v>2</v>
      </c>
      <c r="F1564" s="1">
        <v>4</v>
      </c>
      <c r="G1564" s="1">
        <f>VLOOKUP(A1564,'Tabela IBGE_Município'!A:C,2)</f>
        <v>14606</v>
      </c>
      <c r="H1564" s="4" t="s">
        <v>637</v>
      </c>
      <c r="I1564" s="28">
        <f>VLOOKUP(DADOS!A1564,'Tabela IBGE_Município'!A:E,5)</f>
        <v>0.629</v>
      </c>
      <c r="J1564" s="2">
        <f t="shared" si="24"/>
        <v>6.1618512939887714E-4</v>
      </c>
      <c r="K1564" s="20">
        <f>(VLOOKUP(B1564,'Celulares por Região'!A:H,6))/G1564</f>
        <v>8.2226482267561282E-2</v>
      </c>
    </row>
    <row r="1565" spans="1:11" ht="15.75" customHeight="1">
      <c r="A1565" s="4" t="s">
        <v>2496</v>
      </c>
      <c r="B1565" s="4" t="s">
        <v>614</v>
      </c>
      <c r="C1565" s="4">
        <v>1</v>
      </c>
      <c r="D1565" s="4">
        <v>2</v>
      </c>
      <c r="E1565" s="4">
        <v>1</v>
      </c>
      <c r="F1565" s="1">
        <v>4</v>
      </c>
      <c r="G1565" s="1">
        <f>VLOOKUP(A1565,'Tabela IBGE_Município'!A:C,2)</f>
        <v>13076</v>
      </c>
      <c r="H1565" s="4" t="s">
        <v>637</v>
      </c>
      <c r="I1565" s="28">
        <f>VLOOKUP(DADOS!A1565,'Tabela IBGE_Município'!A:E,5)</f>
        <v>0.56999999999999995</v>
      </c>
      <c r="J1565" s="2">
        <f t="shared" si="24"/>
        <v>5.3533190578158461E-4</v>
      </c>
      <c r="K1565" s="20">
        <f>(VLOOKUP(B1565,'Celulares por Região'!A:H,6))/G1565</f>
        <v>9.1847659834811871E-2</v>
      </c>
    </row>
    <row r="1566" spans="1:11" ht="15.75" customHeight="1">
      <c r="A1566" s="4" t="s">
        <v>2497</v>
      </c>
      <c r="B1566" s="4" t="s">
        <v>625</v>
      </c>
      <c r="C1566" s="4">
        <v>2</v>
      </c>
      <c r="D1566" s="4">
        <v>2</v>
      </c>
      <c r="F1566" s="1"/>
      <c r="G1566" s="1">
        <f>VLOOKUP(A1566,'Tabela IBGE_Município'!A:C,2)</f>
        <v>18520</v>
      </c>
      <c r="H1566" s="4" t="s">
        <v>637</v>
      </c>
      <c r="I1566" s="28">
        <f>VLOOKUP(DADOS!A1566,'Tabela IBGE_Município'!A:E,5)</f>
        <v>0.59599999999999997</v>
      </c>
      <c r="J1566" s="2">
        <f t="shared" si="24"/>
        <v>1.0799136069114471E-4</v>
      </c>
      <c r="K1566" s="20">
        <f>(VLOOKUP(B1566,'Celulares por Região'!A:H,6))/G1566</f>
        <v>0.42089632829373652</v>
      </c>
    </row>
    <row r="1567" spans="1:11" ht="15.75" customHeight="1">
      <c r="A1567" s="4" t="s">
        <v>2498</v>
      </c>
      <c r="B1567" s="4" t="s">
        <v>621</v>
      </c>
      <c r="C1567" s="4">
        <v>1</v>
      </c>
      <c r="D1567" s="4">
        <v>2</v>
      </c>
      <c r="E1567" s="4">
        <v>3</v>
      </c>
      <c r="F1567" s="1"/>
      <c r="G1567" s="1">
        <f>VLOOKUP(A1567,'Tabela IBGE_Município'!A:C,2)</f>
        <v>16882</v>
      </c>
      <c r="H1567" s="4" t="s">
        <v>637</v>
      </c>
      <c r="I1567" s="28">
        <f>VLOOKUP(DADOS!A1567,'Tabela IBGE_Município'!A:E,5)</f>
        <v>0.69</v>
      </c>
      <c r="J1567" s="2">
        <f t="shared" si="24"/>
        <v>2.9617343916597561E-4</v>
      </c>
      <c r="K1567" s="20">
        <f>(VLOOKUP(B1567,'Celulares por Região'!A:H,6))/G1567</f>
        <v>0.12308968131737946</v>
      </c>
    </row>
    <row r="1568" spans="1:11" ht="15.75" customHeight="1">
      <c r="A1568" s="4" t="s">
        <v>2499</v>
      </c>
      <c r="B1568" s="4" t="s">
        <v>608</v>
      </c>
      <c r="C1568" s="4">
        <v>1</v>
      </c>
      <c r="D1568" s="4">
        <v>1</v>
      </c>
      <c r="F1568" s="1"/>
      <c r="G1568" s="1">
        <f>VLOOKUP(A1568,'Tabela IBGE_Município'!A:C,2)</f>
        <v>7445</v>
      </c>
      <c r="H1568" s="4" t="s">
        <v>637</v>
      </c>
      <c r="I1568" s="28">
        <f>VLOOKUP(DADOS!A1568,'Tabela IBGE_Município'!A:E,5)</f>
        <v>0.69</v>
      </c>
      <c r="J1568" s="2">
        <f t="shared" si="24"/>
        <v>1.343183344526528E-4</v>
      </c>
      <c r="K1568" s="20">
        <f>(VLOOKUP(B1568,'Celulares por Região'!A:H,6))/G1568</f>
        <v>0.52787105439892545</v>
      </c>
    </row>
    <row r="1569" spans="1:11" ht="15.75" customHeight="1">
      <c r="A1569" s="4" t="s">
        <v>2500</v>
      </c>
      <c r="B1569" s="4" t="s">
        <v>614</v>
      </c>
      <c r="C1569" s="4">
        <v>4</v>
      </c>
      <c r="D1569" s="4">
        <v>5</v>
      </c>
      <c r="E1569" s="4">
        <v>5</v>
      </c>
      <c r="F1569" s="1">
        <v>1</v>
      </c>
      <c r="G1569" s="1">
        <f>VLOOKUP(A1569,'Tabela IBGE_Município'!A:C,2)</f>
        <v>12880</v>
      </c>
      <c r="H1569" s="4" t="s">
        <v>640</v>
      </c>
      <c r="I1569" s="28">
        <f>VLOOKUP(DADOS!A1569,'Tabela IBGE_Município'!A:E,5)</f>
        <v>0.54400000000000004</v>
      </c>
      <c r="J1569" s="2">
        <f t="shared" si="24"/>
        <v>8.5403726708074531E-4</v>
      </c>
      <c r="K1569" s="20">
        <f>(VLOOKUP(B1569,'Celulares por Região'!A:H,6))/G1569</f>
        <v>9.3245341614906829E-2</v>
      </c>
    </row>
    <row r="1570" spans="1:11" ht="15.75" customHeight="1">
      <c r="A1570" s="4" t="s">
        <v>2501</v>
      </c>
      <c r="B1570" s="4" t="s">
        <v>608</v>
      </c>
      <c r="C1570" s="4">
        <v>1</v>
      </c>
      <c r="D1570" s="4">
        <v>7</v>
      </c>
      <c r="E1570" s="4">
        <v>4</v>
      </c>
      <c r="F1570" s="1">
        <v>4</v>
      </c>
      <c r="G1570" s="1">
        <f>VLOOKUP(A1570,'Tabela IBGE_Município'!A:C,2)</f>
        <v>7841</v>
      </c>
      <c r="H1570" s="4" t="s">
        <v>640</v>
      </c>
      <c r="I1570" s="28">
        <f>VLOOKUP(DADOS!A1570,'Tabela IBGE_Município'!A:E,5)</f>
        <v>0.64300000000000002</v>
      </c>
      <c r="J1570" s="2">
        <f t="shared" si="24"/>
        <v>1.9130212983037877E-3</v>
      </c>
      <c r="K1570" s="20">
        <f>(VLOOKUP(B1570,'Celulares por Região'!A:H,6))/G1570</f>
        <v>0.50121158015559242</v>
      </c>
    </row>
    <row r="1571" spans="1:11" ht="15.75" customHeight="1">
      <c r="A1571" s="4" t="s">
        <v>2503</v>
      </c>
      <c r="B1571" s="4" t="s">
        <v>614</v>
      </c>
      <c r="C1571" s="4">
        <v>1</v>
      </c>
      <c r="D1571" s="4">
        <v>2</v>
      </c>
      <c r="E1571" s="4">
        <v>1</v>
      </c>
      <c r="F1571" s="1">
        <v>1</v>
      </c>
      <c r="G1571" s="1">
        <f>VLOOKUP(A1571,'Tabela IBGE_Município'!A:C,2)</f>
        <v>10151</v>
      </c>
      <c r="H1571" s="4" t="s">
        <v>637</v>
      </c>
      <c r="I1571" s="28">
        <f>VLOOKUP(DADOS!A1571,'Tabela IBGE_Município'!A:E,5)</f>
        <v>0.56899999999999995</v>
      </c>
      <c r="J1571" s="2">
        <f t="shared" si="24"/>
        <v>3.9404984730568416E-4</v>
      </c>
      <c r="K1571" s="20">
        <f>(VLOOKUP(B1571,'Celulares por Região'!A:H,6))/G1571</f>
        <v>0.11831346665353167</v>
      </c>
    </row>
    <row r="1572" spans="1:11" ht="15.75" customHeight="1">
      <c r="A1572" s="4" t="s">
        <v>2504</v>
      </c>
      <c r="B1572" s="4" t="s">
        <v>602</v>
      </c>
      <c r="D1572" s="4">
        <v>3</v>
      </c>
      <c r="E1572" s="4">
        <v>3</v>
      </c>
      <c r="F1572" s="1">
        <v>4</v>
      </c>
      <c r="G1572" s="1">
        <f>VLOOKUP(A1572,'Tabela IBGE_Município'!A:C,2)</f>
        <v>25539</v>
      </c>
      <c r="H1572" s="4" t="s">
        <v>640</v>
      </c>
      <c r="I1572" s="28">
        <f>VLOOKUP(DADOS!A1572,'Tabela IBGE_Município'!A:E,5)</f>
        <v>0.72699999999999998</v>
      </c>
      <c r="J1572" s="2">
        <f t="shared" si="24"/>
        <v>3.9155800931908063E-4</v>
      </c>
      <c r="K1572" s="20">
        <f>(VLOOKUP(B1572,'Celulares por Região'!A:H,6))/G1572</f>
        <v>6.1983632875210463E-2</v>
      </c>
    </row>
    <row r="1573" spans="1:11" ht="15.75" customHeight="1">
      <c r="A1573" s="4" t="s">
        <v>2506</v>
      </c>
      <c r="B1573" s="4" t="s">
        <v>614</v>
      </c>
      <c r="C1573" s="4">
        <v>3</v>
      </c>
      <c r="D1573" s="4">
        <v>10</v>
      </c>
      <c r="E1573" s="4">
        <v>5</v>
      </c>
      <c r="F1573" s="1">
        <v>1</v>
      </c>
      <c r="G1573" s="1">
        <f>VLOOKUP(A1573,'Tabela IBGE_Município'!A:C,2)</f>
        <v>14407</v>
      </c>
      <c r="H1573" s="4" t="s">
        <v>640</v>
      </c>
      <c r="I1573" s="28">
        <f>VLOOKUP(DADOS!A1573,'Tabela IBGE_Município'!A:E,5)</f>
        <v>0.56999999999999995</v>
      </c>
      <c r="J1573" s="2">
        <f t="shared" si="24"/>
        <v>1.1105712500867634E-3</v>
      </c>
      <c r="K1573" s="20">
        <f>(VLOOKUP(B1573,'Celulares por Região'!A:H,6))/G1573</f>
        <v>8.3362254459637672E-2</v>
      </c>
    </row>
    <row r="1574" spans="1:11" ht="15.75" customHeight="1">
      <c r="A1574" s="4" t="s">
        <v>2507</v>
      </c>
      <c r="B1574" s="4" t="s">
        <v>629</v>
      </c>
      <c r="C1574" s="4">
        <v>2</v>
      </c>
      <c r="D1574" s="4">
        <v>2</v>
      </c>
      <c r="F1574" s="1">
        <v>1</v>
      </c>
      <c r="G1574" s="1">
        <f>VLOOKUP(A1574,'Tabela IBGE_Município'!A:C,2)</f>
        <v>6261</v>
      </c>
      <c r="H1574" s="4" t="s">
        <v>637</v>
      </c>
      <c r="I1574" s="28">
        <f>VLOOKUP(DADOS!A1574,'Tabela IBGE_Município'!A:E,5)</f>
        <v>0.57999999999999996</v>
      </c>
      <c r="J1574" s="2">
        <f t="shared" si="24"/>
        <v>4.7915668423574511E-4</v>
      </c>
      <c r="K1574" s="20">
        <f>(VLOOKUP(B1574,'Celulares por Região'!A:H,6))/G1574</f>
        <v>7.3496246605973488</v>
      </c>
    </row>
    <row r="1575" spans="1:11" ht="15.75" customHeight="1">
      <c r="A1575" s="4" t="s">
        <v>2508</v>
      </c>
      <c r="B1575" s="4" t="s">
        <v>614</v>
      </c>
      <c r="C1575" s="4">
        <v>3</v>
      </c>
      <c r="D1575" s="4">
        <v>2</v>
      </c>
      <c r="E1575" s="4">
        <v>1</v>
      </c>
      <c r="F1575" s="1">
        <v>1</v>
      </c>
      <c r="G1575" s="1">
        <f>VLOOKUP(A1575,'Tabela IBGE_Município'!A:C,2)</f>
        <v>5824</v>
      </c>
      <c r="H1575" s="4" t="s">
        <v>637</v>
      </c>
      <c r="I1575" s="28">
        <f>VLOOKUP(DADOS!A1575,'Tabela IBGE_Município'!A:E,5)</f>
        <v>0.60899999999999999</v>
      </c>
      <c r="J1575" s="2">
        <f t="shared" si="24"/>
        <v>6.8681318681318687E-4</v>
      </c>
      <c r="K1575" s="20">
        <f>(VLOOKUP(B1575,'Celulares por Região'!A:H,6))/G1575</f>
        <v>0.20621565934065933</v>
      </c>
    </row>
    <row r="1576" spans="1:11" ht="15.75" customHeight="1">
      <c r="A1576" s="4" t="s">
        <v>2511</v>
      </c>
      <c r="B1576" s="4" t="s">
        <v>617</v>
      </c>
      <c r="C1576" s="4">
        <v>2</v>
      </c>
      <c r="D1576" s="4">
        <v>8</v>
      </c>
      <c r="E1576" s="4">
        <v>5</v>
      </c>
      <c r="F1576" s="1">
        <v>7</v>
      </c>
      <c r="G1576" s="1">
        <f>VLOOKUP(A1576,'Tabela IBGE_Município'!A:C,2)</f>
        <v>2058</v>
      </c>
      <c r="H1576" s="4" t="s">
        <v>639</v>
      </c>
      <c r="I1576" s="28">
        <f>VLOOKUP(DADOS!A1576,'Tabela IBGE_Município'!A:E,5)</f>
        <v>0.63400000000000001</v>
      </c>
      <c r="J1576" s="2">
        <f t="shared" si="24"/>
        <v>9.7181729834791061E-3</v>
      </c>
      <c r="K1576" s="20">
        <f>(VLOOKUP(B1576,'Celulares por Região'!A:H,6))/G1576</f>
        <v>6.8999028182701649E-2</v>
      </c>
    </row>
    <row r="1577" spans="1:11" ht="15.75" customHeight="1">
      <c r="A1577" s="4" t="s">
        <v>2512</v>
      </c>
      <c r="B1577" s="4" t="s">
        <v>609</v>
      </c>
      <c r="D1577" s="4">
        <v>2</v>
      </c>
      <c r="E1577" s="4">
        <v>3</v>
      </c>
      <c r="F1577" s="1">
        <v>5</v>
      </c>
      <c r="G1577" s="1">
        <f>VLOOKUP(A1577,'Tabela IBGE_Município'!A:C,2)</f>
        <v>4352</v>
      </c>
      <c r="H1577" s="4" t="s">
        <v>640</v>
      </c>
      <c r="I1577" s="28">
        <f>VLOOKUP(DADOS!A1577,'Tabela IBGE_Município'!A:E,5)</f>
        <v>0.66</v>
      </c>
      <c r="J1577" s="2">
        <f t="shared" si="24"/>
        <v>2.2977941176470589E-3</v>
      </c>
      <c r="K1577" s="20">
        <f>(VLOOKUP(B1577,'Celulares por Região'!A:H,6))/G1577</f>
        <v>0.16865808823529413</v>
      </c>
    </row>
    <row r="1578" spans="1:11" ht="15.75" customHeight="1">
      <c r="A1578" s="4" t="s">
        <v>2513</v>
      </c>
      <c r="B1578" s="4" t="s">
        <v>612</v>
      </c>
      <c r="C1578" s="4">
        <v>2</v>
      </c>
      <c r="D1578" s="4">
        <v>4</v>
      </c>
      <c r="E1578" s="4">
        <v>2</v>
      </c>
      <c r="F1578" s="1">
        <v>5</v>
      </c>
      <c r="G1578" s="1">
        <f>VLOOKUP(A1578,'Tabela IBGE_Município'!A:C,2)</f>
        <v>5497</v>
      </c>
      <c r="H1578" s="4" t="s">
        <v>637</v>
      </c>
      <c r="I1578" s="28">
        <f>VLOOKUP(DADOS!A1578,'Tabela IBGE_Município'!A:E,5)</f>
        <v>0.59499999999999997</v>
      </c>
      <c r="J1578" s="2">
        <f t="shared" si="24"/>
        <v>2.0010915044569766E-3</v>
      </c>
      <c r="K1578" s="20">
        <f>(VLOOKUP(B1578,'Celulares por Região'!A:H,6))/G1578</f>
        <v>1.1102419501546299</v>
      </c>
    </row>
    <row r="1579" spans="1:11" ht="15.75" customHeight="1">
      <c r="A1579" s="4" t="s">
        <v>2514</v>
      </c>
      <c r="B1579" s="4" t="s">
        <v>606</v>
      </c>
      <c r="D1579" s="4">
        <v>3</v>
      </c>
      <c r="E1579" s="4">
        <v>4</v>
      </c>
      <c r="F1579" s="1">
        <v>1</v>
      </c>
      <c r="G1579" s="1">
        <f>VLOOKUP(A1579,'Tabela IBGE_Município'!A:C,2)</f>
        <v>7537</v>
      </c>
      <c r="H1579" s="4" t="s">
        <v>637</v>
      </c>
      <c r="I1579" s="28">
        <f>VLOOKUP(DADOS!A1579,'Tabela IBGE_Município'!A:E,5)</f>
        <v>0.56000000000000005</v>
      </c>
      <c r="J1579" s="2">
        <f t="shared" si="24"/>
        <v>1.0614302772986599E-3</v>
      </c>
      <c r="K1579" s="20">
        <f>(VLOOKUP(B1579,'Celulares por Região'!A:H,6))/G1579</f>
        <v>0.3034363805227544</v>
      </c>
    </row>
    <row r="1580" spans="1:11" ht="15.75" customHeight="1">
      <c r="A1580" s="4" t="s">
        <v>2516</v>
      </c>
      <c r="B1580" s="4" t="s">
        <v>602</v>
      </c>
      <c r="D1580" s="4">
        <v>1</v>
      </c>
      <c r="E1580" s="4">
        <v>1</v>
      </c>
      <c r="F1580" s="1">
        <v>1</v>
      </c>
      <c r="G1580" s="1">
        <f>VLOOKUP(A1580,'Tabela IBGE_Município'!A:C,2)</f>
        <v>4814</v>
      </c>
      <c r="H1580" s="4" t="s">
        <v>637</v>
      </c>
      <c r="I1580" s="28">
        <f>VLOOKUP(DADOS!A1580,'Tabela IBGE_Município'!A:E,5)</f>
        <v>0.60399999999999998</v>
      </c>
      <c r="J1580" s="2">
        <f t="shared" si="24"/>
        <v>6.2318238471125885E-4</v>
      </c>
      <c r="K1580" s="20">
        <f>(VLOOKUP(B1580,'Celulares por Região'!A:H,6))/G1580</f>
        <v>0.32883257166597424</v>
      </c>
    </row>
    <row r="1581" spans="1:11" ht="15.75" customHeight="1">
      <c r="A1581" s="4" t="s">
        <v>2517</v>
      </c>
      <c r="B1581" s="4" t="s">
        <v>611</v>
      </c>
      <c r="C1581" s="4">
        <v>1</v>
      </c>
      <c r="D1581" s="4">
        <v>3</v>
      </c>
      <c r="E1581" s="4">
        <v>1</v>
      </c>
      <c r="F1581" s="1"/>
      <c r="G1581" s="1">
        <f>VLOOKUP(A1581,'Tabela IBGE_Município'!A:C,2)</f>
        <v>15890</v>
      </c>
      <c r="H1581" s="4" t="s">
        <v>637</v>
      </c>
      <c r="I1581" s="28">
        <f>VLOOKUP(DADOS!A1581,'Tabela IBGE_Município'!A:E,5)</f>
        <v>0.73599999999999999</v>
      </c>
      <c r="J1581" s="2">
        <f t="shared" si="24"/>
        <v>2.5173064820641913E-4</v>
      </c>
      <c r="K1581" s="20">
        <f>(VLOOKUP(B1581,'Celulares por Região'!A:H,6))/G1581</f>
        <v>0.25342983008181247</v>
      </c>
    </row>
    <row r="1582" spans="1:11" ht="15.75" customHeight="1">
      <c r="A1582" s="4" t="s">
        <v>2518</v>
      </c>
      <c r="B1582" s="4" t="s">
        <v>612</v>
      </c>
      <c r="C1582" s="4">
        <v>2</v>
      </c>
      <c r="D1582" s="4">
        <v>3</v>
      </c>
      <c r="E1582" s="4">
        <v>1</v>
      </c>
      <c r="F1582" s="1"/>
      <c r="G1582" s="1">
        <f>VLOOKUP(A1582,'Tabela IBGE_Município'!A:C,2)</f>
        <v>6595</v>
      </c>
      <c r="H1582" s="4" t="s">
        <v>637</v>
      </c>
      <c r="I1582" s="28">
        <f>VLOOKUP(DADOS!A1582,'Tabela IBGE_Município'!A:E,5)</f>
        <v>0.63400000000000001</v>
      </c>
      <c r="J1582" s="2">
        <f t="shared" si="24"/>
        <v>6.0652009097801368E-4</v>
      </c>
      <c r="K1582" s="20">
        <f>(VLOOKUP(B1582,'Celulares por Região'!A:H,6))/G1582</f>
        <v>0.92539802880970434</v>
      </c>
    </row>
    <row r="1583" spans="1:11" ht="15.75" customHeight="1">
      <c r="A1583" s="4" t="s">
        <v>2521</v>
      </c>
      <c r="B1583" s="4" t="s">
        <v>606</v>
      </c>
      <c r="C1583" s="4">
        <v>8</v>
      </c>
      <c r="D1583" s="4">
        <v>27</v>
      </c>
      <c r="E1583" s="4">
        <v>10</v>
      </c>
      <c r="F1583" s="1"/>
      <c r="G1583" s="1">
        <f>VLOOKUP(A1583,'Tabela IBGE_Município'!A:C,2)</f>
        <v>11577</v>
      </c>
      <c r="H1583" s="4" t="s">
        <v>638</v>
      </c>
      <c r="I1583" s="28">
        <f>VLOOKUP(DADOS!A1583,'Tabela IBGE_Município'!A:E,5)</f>
        <v>0.63300000000000001</v>
      </c>
      <c r="J1583" s="2">
        <f t="shared" si="24"/>
        <v>3.1959920532089489E-3</v>
      </c>
      <c r="K1583" s="20">
        <f>(VLOOKUP(B1583,'Celulares por Região'!A:H,6))/G1583</f>
        <v>0.19754686015375314</v>
      </c>
    </row>
    <row r="1584" spans="1:11" ht="15.75" customHeight="1">
      <c r="A1584" s="4" t="s">
        <v>2522</v>
      </c>
      <c r="B1584" s="4" t="s">
        <v>615</v>
      </c>
      <c r="D1584" s="4">
        <v>1</v>
      </c>
      <c r="E1584" s="4">
        <v>1</v>
      </c>
      <c r="F1584" s="1"/>
      <c r="G1584" s="1">
        <f>VLOOKUP(A1584,'Tabela IBGE_Município'!A:C,2)</f>
        <v>11144</v>
      </c>
      <c r="H1584" s="4" t="s">
        <v>638</v>
      </c>
      <c r="I1584" s="28">
        <f>VLOOKUP(DADOS!A1584,'Tabela IBGE_Município'!A:E,5)</f>
        <v>0.66400000000000003</v>
      </c>
      <c r="J1584" s="2">
        <f t="shared" si="24"/>
        <v>1.7946877243359656E-4</v>
      </c>
      <c r="K1584" s="20">
        <f>(VLOOKUP(B1584,'Celulares por Região'!A:H,6))/G1584</f>
        <v>8.497846374730797E-2</v>
      </c>
    </row>
    <row r="1585" spans="1:11" ht="15.75" customHeight="1">
      <c r="A1585" s="4" t="s">
        <v>2523</v>
      </c>
      <c r="B1585" s="4" t="s">
        <v>602</v>
      </c>
      <c r="C1585" s="4">
        <v>1</v>
      </c>
      <c r="D1585" s="4">
        <v>1</v>
      </c>
      <c r="F1585" s="1">
        <v>1</v>
      </c>
      <c r="G1585" s="1">
        <f>VLOOKUP(A1585,'Tabela IBGE_Município'!A:C,2)</f>
        <v>10463</v>
      </c>
      <c r="H1585" s="4" t="s">
        <v>640</v>
      </c>
      <c r="I1585" s="28">
        <f>VLOOKUP(DADOS!A1585,'Tabela IBGE_Município'!A:E,5)</f>
        <v>0.73099999999999998</v>
      </c>
      <c r="J1585" s="2">
        <f t="shared" si="24"/>
        <v>1.9114976584153686E-4</v>
      </c>
      <c r="K1585" s="20">
        <f>(VLOOKUP(B1585,'Celulares por Região'!A:H,6))/G1585</f>
        <v>0.15129503966357641</v>
      </c>
    </row>
    <row r="1586" spans="1:11" ht="15.75" customHeight="1">
      <c r="A1586" s="4" t="s">
        <v>2524</v>
      </c>
      <c r="B1586" s="4" t="s">
        <v>617</v>
      </c>
      <c r="C1586" s="4">
        <v>1</v>
      </c>
      <c r="D1586" s="4">
        <v>2</v>
      </c>
      <c r="E1586" s="4">
        <v>1</v>
      </c>
      <c r="F1586" s="1"/>
      <c r="G1586" s="1">
        <f>VLOOKUP(A1586,'Tabela IBGE_Município'!A:C,2)</f>
        <v>1387</v>
      </c>
      <c r="H1586" s="4" t="s">
        <v>637</v>
      </c>
      <c r="I1586" s="28">
        <f>VLOOKUP(DADOS!A1586,'Tabela IBGE_Município'!A:E,5)</f>
        <v>0.75800000000000001</v>
      </c>
      <c r="J1586" s="2">
        <f t="shared" si="24"/>
        <v>2.1629416005767843E-3</v>
      </c>
      <c r="K1586" s="20">
        <f>(VLOOKUP(B1586,'Celulares por Região'!A:H,6))/G1586</f>
        <v>0.10237923576063446</v>
      </c>
    </row>
    <row r="1587" spans="1:11" ht="15.75" customHeight="1">
      <c r="A1587" s="4" t="s">
        <v>2525</v>
      </c>
      <c r="B1587" s="4" t="s">
        <v>611</v>
      </c>
      <c r="C1587" s="4">
        <v>1</v>
      </c>
      <c r="D1587" s="4">
        <v>1</v>
      </c>
      <c r="F1587" s="1">
        <v>8</v>
      </c>
      <c r="G1587" s="1">
        <f>VLOOKUP(A1587,'Tabela IBGE_Município'!A:C,2)</f>
        <v>1490</v>
      </c>
      <c r="H1587" s="4" t="s">
        <v>637</v>
      </c>
      <c r="I1587" s="28">
        <f>VLOOKUP(DADOS!A1587,'Tabela IBGE_Município'!A:E,5)</f>
        <v>0.754</v>
      </c>
      <c r="J1587" s="2">
        <f t="shared" si="24"/>
        <v>6.0402684563758387E-3</v>
      </c>
      <c r="K1587" s="20">
        <f>(VLOOKUP(B1587,'Celulares por Região'!A:H,6))/G1587</f>
        <v>2.7026845637583894</v>
      </c>
    </row>
    <row r="1588" spans="1:11" ht="15.75" customHeight="1">
      <c r="A1588" s="4" t="s">
        <v>2526</v>
      </c>
      <c r="B1588" s="4" t="s">
        <v>621</v>
      </c>
      <c r="C1588" s="4">
        <v>3</v>
      </c>
      <c r="D1588" s="4">
        <v>5</v>
      </c>
      <c r="E1588" s="4">
        <v>4</v>
      </c>
      <c r="F1588" s="1">
        <v>3</v>
      </c>
      <c r="G1588" s="1">
        <f>VLOOKUP(A1588,'Tabela IBGE_Município'!A:C,2)</f>
        <v>24382</v>
      </c>
      <c r="H1588" s="4" t="s">
        <v>640</v>
      </c>
      <c r="I1588" s="28">
        <f>VLOOKUP(DADOS!A1588,'Tabela IBGE_Município'!A:E,5)</f>
        <v>0.70299999999999996</v>
      </c>
      <c r="J1588" s="2">
        <f t="shared" si="24"/>
        <v>4.9216635222705269E-4</v>
      </c>
      <c r="K1588" s="20">
        <f>(VLOOKUP(B1588,'Celulares por Região'!A:H,6))/G1588</f>
        <v>8.52268066606513E-2</v>
      </c>
    </row>
    <row r="1589" spans="1:11" ht="15.75" customHeight="1">
      <c r="A1589" s="4" t="s">
        <v>2527</v>
      </c>
      <c r="B1589" s="4" t="s">
        <v>616</v>
      </c>
      <c r="D1589" s="4">
        <v>6</v>
      </c>
      <c r="E1589" s="4">
        <v>5</v>
      </c>
      <c r="F1589" s="1"/>
      <c r="G1589" s="1">
        <f>VLOOKUP(A1589,'Tabela IBGE_Município'!A:C,2)</f>
        <v>31122</v>
      </c>
      <c r="H1589" s="4" t="s">
        <v>637</v>
      </c>
      <c r="I1589" s="28">
        <f>VLOOKUP(DADOS!A1589,'Tabela IBGE_Município'!A:E,5)</f>
        <v>0.65</v>
      </c>
      <c r="J1589" s="2">
        <f t="shared" si="24"/>
        <v>3.5344772186877451E-4</v>
      </c>
      <c r="K1589" s="20">
        <f>(VLOOKUP(B1589,'Celulares por Região'!A:H,6))/G1589</f>
        <v>9.3856435961699125E-2</v>
      </c>
    </row>
    <row r="1590" spans="1:11" ht="15.75" customHeight="1">
      <c r="A1590" s="4" t="s">
        <v>2528</v>
      </c>
      <c r="B1590" s="4" t="s">
        <v>617</v>
      </c>
      <c r="C1590" s="4">
        <v>10</v>
      </c>
      <c r="D1590" s="4">
        <v>18</v>
      </c>
      <c r="E1590" s="4">
        <v>10</v>
      </c>
      <c r="F1590" s="1">
        <v>3</v>
      </c>
      <c r="G1590" s="1">
        <f>VLOOKUP(A1590,'Tabela IBGE_Município'!A:C,2)</f>
        <v>10497</v>
      </c>
      <c r="H1590" s="4" t="s">
        <v>638</v>
      </c>
      <c r="I1590" s="28">
        <f>VLOOKUP(DADOS!A1590,'Tabela IBGE_Município'!A:E,5)</f>
        <v>0.73</v>
      </c>
      <c r="J1590" s="2">
        <f t="shared" si="24"/>
        <v>2.9532247308754881E-3</v>
      </c>
      <c r="K1590" s="20">
        <f>(VLOOKUP(B1590,'Celulares por Região'!A:H,6))/G1590</f>
        <v>1.3527674573687721E-2</v>
      </c>
    </row>
    <row r="1591" spans="1:11" ht="15.75" customHeight="1">
      <c r="A1591" s="4" t="s">
        <v>2530</v>
      </c>
      <c r="B1591" s="4" t="s">
        <v>620</v>
      </c>
      <c r="C1591" s="4">
        <v>2</v>
      </c>
      <c r="D1591" s="4">
        <v>2</v>
      </c>
      <c r="F1591" s="1">
        <v>4</v>
      </c>
      <c r="G1591" s="1">
        <f>VLOOKUP(A1591,'Tabela IBGE_Município'!A:C,2)</f>
        <v>12294</v>
      </c>
      <c r="H1591" s="4" t="s">
        <v>640</v>
      </c>
      <c r="I1591" s="28">
        <f>VLOOKUP(DADOS!A1591,'Tabela IBGE_Município'!A:E,5)</f>
        <v>0.72799999999999998</v>
      </c>
      <c r="J1591" s="2">
        <f t="shared" si="24"/>
        <v>4.880429477794046E-4</v>
      </c>
      <c r="K1591" s="20">
        <f>(VLOOKUP(B1591,'Celulares por Região'!A:H,6))/G1591</f>
        <v>5.474215064258988E-2</v>
      </c>
    </row>
    <row r="1592" spans="1:11" ht="15.75" customHeight="1">
      <c r="A1592" s="4" t="s">
        <v>2531</v>
      </c>
      <c r="B1592" s="4" t="s">
        <v>609</v>
      </c>
      <c r="C1592" s="4">
        <v>2</v>
      </c>
      <c r="D1592" s="4">
        <v>1</v>
      </c>
      <c r="E1592" s="4">
        <v>2</v>
      </c>
      <c r="F1592" s="1">
        <v>3</v>
      </c>
      <c r="G1592" s="1">
        <f>VLOOKUP(A1592,'Tabela IBGE_Município'!A:C,2)</f>
        <v>33310</v>
      </c>
      <c r="H1592" s="4" t="s">
        <v>637</v>
      </c>
      <c r="I1592" s="28">
        <f>VLOOKUP(DADOS!A1592,'Tabela IBGE_Município'!A:E,5)</f>
        <v>0.72</v>
      </c>
      <c r="J1592" s="2">
        <f t="shared" si="24"/>
        <v>1.8012608826178326E-4</v>
      </c>
      <c r="K1592" s="20">
        <f>(VLOOKUP(B1592,'Celulares por Região'!A:H,6))/G1592</f>
        <v>2.203542479735815E-2</v>
      </c>
    </row>
    <row r="1593" spans="1:11" ht="15.75" customHeight="1">
      <c r="A1593" s="4" t="s">
        <v>2531</v>
      </c>
      <c r="B1593" s="4" t="s">
        <v>609</v>
      </c>
      <c r="C1593" s="4">
        <v>1</v>
      </c>
      <c r="D1593" s="4">
        <v>1</v>
      </c>
      <c r="F1593" s="1">
        <v>2</v>
      </c>
      <c r="G1593" s="1">
        <f>VLOOKUP(A1593,'Tabela IBGE_Município'!A:C,2)</f>
        <v>33310</v>
      </c>
      <c r="H1593" s="4" t="s">
        <v>637</v>
      </c>
      <c r="I1593" s="28">
        <f>VLOOKUP(DADOS!A1593,'Tabela IBGE_Município'!A:E,5)</f>
        <v>0.72</v>
      </c>
      <c r="J1593" s="2">
        <f t="shared" si="24"/>
        <v>9.0063044130891631E-5</v>
      </c>
      <c r="K1593" s="20">
        <f>(VLOOKUP(B1593,'Celulares por Região'!A:H,6))/G1593</f>
        <v>2.203542479735815E-2</v>
      </c>
    </row>
    <row r="1594" spans="1:11" ht="15.75" customHeight="1">
      <c r="A1594" s="4" t="s">
        <v>2533</v>
      </c>
      <c r="B1594" s="4" t="s">
        <v>606</v>
      </c>
      <c r="C1594" s="4">
        <v>1</v>
      </c>
      <c r="D1594" s="4">
        <v>1</v>
      </c>
      <c r="E1594" s="4">
        <v>1</v>
      </c>
      <c r="F1594" s="1"/>
      <c r="G1594" s="1">
        <f>VLOOKUP(A1594,'Tabela IBGE_Município'!A:C,2)</f>
        <v>6609</v>
      </c>
      <c r="H1594" s="4" t="s">
        <v>640</v>
      </c>
      <c r="I1594" s="28">
        <f>VLOOKUP(DADOS!A1594,'Tabela IBGE_Município'!A:E,5)</f>
        <v>0.61699999999999999</v>
      </c>
      <c r="J1594" s="2">
        <f t="shared" si="24"/>
        <v>3.026176426085641E-4</v>
      </c>
      <c r="K1594" s="20">
        <f>(VLOOKUP(B1594,'Celulares por Região'!A:H,6))/G1594</f>
        <v>0.346043274322893</v>
      </c>
    </row>
    <row r="1595" spans="1:11" ht="15.75" customHeight="1">
      <c r="A1595" s="4" t="s">
        <v>2535</v>
      </c>
      <c r="B1595" s="4" t="s">
        <v>625</v>
      </c>
      <c r="C1595" s="4">
        <v>2</v>
      </c>
      <c r="D1595" s="4">
        <v>1</v>
      </c>
      <c r="F1595" s="1">
        <v>1</v>
      </c>
      <c r="G1595" s="1">
        <f>VLOOKUP(A1595,'Tabela IBGE_Município'!A:C,2)</f>
        <v>16937</v>
      </c>
      <c r="H1595" s="4" t="s">
        <v>637</v>
      </c>
      <c r="I1595" s="28">
        <f>VLOOKUP(DADOS!A1595,'Tabela IBGE_Município'!A:E,5)</f>
        <v>0.65700000000000003</v>
      </c>
      <c r="J1595" s="2">
        <f t="shared" si="24"/>
        <v>1.1808466670602822E-4</v>
      </c>
      <c r="K1595" s="20">
        <f>(VLOOKUP(B1595,'Celulares por Região'!A:H,6))/G1595</f>
        <v>0.46023498848674499</v>
      </c>
    </row>
    <row r="1596" spans="1:11" ht="15.75" customHeight="1">
      <c r="A1596" s="4" t="s">
        <v>2537</v>
      </c>
      <c r="B1596" s="4" t="s">
        <v>615</v>
      </c>
      <c r="C1596" s="4">
        <v>2</v>
      </c>
      <c r="D1596" s="4">
        <v>4</v>
      </c>
      <c r="E1596" s="4">
        <v>4</v>
      </c>
      <c r="F1596" s="1">
        <v>6</v>
      </c>
      <c r="G1596" s="1">
        <f>VLOOKUP(A1596,'Tabela IBGE_Município'!A:C,2)</f>
        <v>6646</v>
      </c>
      <c r="H1596" s="4" t="s">
        <v>638</v>
      </c>
      <c r="I1596" s="28">
        <f>VLOOKUP(DADOS!A1596,'Tabela IBGE_Município'!A:E,5)</f>
        <v>0.626</v>
      </c>
      <c r="J1596" s="2">
        <f t="shared" si="24"/>
        <v>2.1065302437556425E-3</v>
      </c>
      <c r="K1596" s="20">
        <f>(VLOOKUP(B1596,'Celulares por Região'!A:H,6))/G1596</f>
        <v>0.14249172434547097</v>
      </c>
    </row>
    <row r="1597" spans="1:11" ht="15.75" customHeight="1">
      <c r="A1597" s="4" t="s">
        <v>2538</v>
      </c>
      <c r="B1597" s="4" t="s">
        <v>609</v>
      </c>
      <c r="C1597" s="4">
        <v>4</v>
      </c>
      <c r="D1597" s="4">
        <v>2</v>
      </c>
      <c r="E1597" s="4">
        <v>1</v>
      </c>
      <c r="F1597" s="1">
        <v>1</v>
      </c>
      <c r="G1597" s="1">
        <f>VLOOKUP(A1597,'Tabela IBGE_Município'!A:C,2)</f>
        <v>15963</v>
      </c>
      <c r="H1597" s="4" t="s">
        <v>637</v>
      </c>
      <c r="I1597" s="28">
        <f>VLOOKUP(DADOS!A1597,'Tabela IBGE_Município'!A:E,5)</f>
        <v>0.66900000000000004</v>
      </c>
      <c r="J1597" s="2">
        <f t="shared" si="24"/>
        <v>2.5057946501284221E-4</v>
      </c>
      <c r="K1597" s="20">
        <f>(VLOOKUP(B1597,'Celulares por Região'!A:H,6))/G1597</f>
        <v>4.5981331829856545E-2</v>
      </c>
    </row>
    <row r="1598" spans="1:11" ht="15.75" customHeight="1">
      <c r="A1598" s="4" t="s">
        <v>2539</v>
      </c>
      <c r="B1598" s="4" t="s">
        <v>608</v>
      </c>
      <c r="C1598" s="4">
        <v>2</v>
      </c>
      <c r="D1598" s="4">
        <v>1</v>
      </c>
      <c r="E1598" s="4">
        <v>1</v>
      </c>
      <c r="F1598" s="1">
        <v>3</v>
      </c>
      <c r="G1598" s="1">
        <f>VLOOKUP(A1598,'Tabela IBGE_Município'!A:C,2)</f>
        <v>8811</v>
      </c>
      <c r="H1598" s="4" t="s">
        <v>637</v>
      </c>
      <c r="I1598" s="28">
        <f>VLOOKUP(DADOS!A1598,'Tabela IBGE_Município'!A:E,5)</f>
        <v>0.67</v>
      </c>
      <c r="J1598" s="2">
        <f t="shared" si="24"/>
        <v>5.6747247758483709E-4</v>
      </c>
      <c r="K1598" s="20">
        <f>(VLOOKUP(B1598,'Celulares por Região'!A:H,6))/G1598</f>
        <v>0.44603336738168198</v>
      </c>
    </row>
    <row r="1599" spans="1:11" ht="15.75" customHeight="1">
      <c r="A1599" s="4" t="s">
        <v>2541</v>
      </c>
      <c r="B1599" s="4" t="s">
        <v>602</v>
      </c>
      <c r="C1599" s="4">
        <v>1</v>
      </c>
      <c r="E1599" s="4">
        <v>1</v>
      </c>
      <c r="F1599" s="1"/>
      <c r="G1599" s="1">
        <f>VLOOKUP(A1599,'Tabela IBGE_Município'!A:C,2)</f>
        <v>34573</v>
      </c>
      <c r="H1599" s="4" t="s">
        <v>637</v>
      </c>
      <c r="I1599" s="28">
        <f>VLOOKUP(DADOS!A1599,'Tabela IBGE_Município'!A:E,5)</f>
        <v>0.67900000000000005</v>
      </c>
      <c r="J1599" s="2">
        <f t="shared" si="24"/>
        <v>2.8924305093570128E-5</v>
      </c>
      <c r="K1599" s="20">
        <f>(VLOOKUP(B1599,'Celulares por Região'!A:H,6))/G1599</f>
        <v>4.5787174963121513E-2</v>
      </c>
    </row>
    <row r="1600" spans="1:11" ht="15.75" customHeight="1">
      <c r="A1600" s="4" t="s">
        <v>2542</v>
      </c>
      <c r="B1600" s="4" t="s">
        <v>620</v>
      </c>
      <c r="C1600" s="4">
        <v>1</v>
      </c>
      <c r="D1600" s="4">
        <v>1</v>
      </c>
      <c r="E1600" s="4">
        <v>1</v>
      </c>
      <c r="F1600" s="1">
        <v>32</v>
      </c>
      <c r="G1600" s="1">
        <f>VLOOKUP(A1600,'Tabela IBGE_Município'!A:C,2)</f>
        <v>14258</v>
      </c>
      <c r="H1600" s="4" t="s">
        <v>640</v>
      </c>
      <c r="I1600" s="28">
        <f>VLOOKUP(DADOS!A1600,'Tabela IBGE_Município'!A:E,5)</f>
        <v>0.72499999999999998</v>
      </c>
      <c r="J1600" s="2">
        <f t="shared" si="24"/>
        <v>2.3846261747790714E-3</v>
      </c>
      <c r="K1600" s="20">
        <f>(VLOOKUP(B1600,'Celulares por Região'!A:H,6))/G1600</f>
        <v>4.7201571047832798E-2</v>
      </c>
    </row>
    <row r="1601" spans="1:11" ht="15.75" customHeight="1">
      <c r="A1601" s="4" t="s">
        <v>2543</v>
      </c>
      <c r="B1601" s="4" t="s">
        <v>620</v>
      </c>
      <c r="C1601" s="4">
        <v>3</v>
      </c>
      <c r="D1601" s="4">
        <v>3</v>
      </c>
      <c r="F1601" s="1"/>
      <c r="G1601" s="1">
        <f>VLOOKUP(A1601,'Tabela IBGE_Município'!A:C,2)</f>
        <v>21775</v>
      </c>
      <c r="H1601" s="4" t="s">
        <v>640</v>
      </c>
      <c r="I1601" s="28">
        <f>VLOOKUP(DADOS!A1601,'Tabela IBGE_Município'!A:E,5)</f>
        <v>0.67500000000000004</v>
      </c>
      <c r="J1601" s="2">
        <f t="shared" si="24"/>
        <v>1.3777267508610793E-4</v>
      </c>
      <c r="K1601" s="20">
        <f>(VLOOKUP(B1601,'Celulares por Região'!A:H,6))/G1601</f>
        <v>3.0907003444316877E-2</v>
      </c>
    </row>
    <row r="1602" spans="1:11" ht="15.75" customHeight="1">
      <c r="A1602" s="4" t="s">
        <v>2544</v>
      </c>
      <c r="B1602" s="4" t="s">
        <v>630</v>
      </c>
      <c r="C1602" s="4">
        <v>2</v>
      </c>
      <c r="D1602" s="4">
        <v>3</v>
      </c>
      <c r="F1602" s="1"/>
      <c r="G1602" s="1">
        <f>VLOOKUP(A1602,'Tabela IBGE_Município'!A:C,2)</f>
        <v>17025</v>
      </c>
      <c r="H1602" s="4" t="s">
        <v>638</v>
      </c>
      <c r="I1602" s="28">
        <f>VLOOKUP(DADOS!A1602,'Tabela IBGE_Município'!A:E,5)</f>
        <v>0.69799999999999995</v>
      </c>
      <c r="J1602" s="2">
        <f t="shared" ref="J1602:J1665" si="25">(D1602+E1602+F1602)/G1602</f>
        <v>1.7621145374449341E-4</v>
      </c>
      <c r="K1602" s="20">
        <f>(VLOOKUP(B1602,'Celulares por Região'!A:H,6))/G1602</f>
        <v>0.5864904552129222</v>
      </c>
    </row>
    <row r="1603" spans="1:11" ht="15.75" customHeight="1">
      <c r="A1603" s="4" t="s">
        <v>2546</v>
      </c>
      <c r="B1603" s="4" t="s">
        <v>600</v>
      </c>
      <c r="C1603" s="4">
        <v>13</v>
      </c>
      <c r="D1603" s="4">
        <v>3</v>
      </c>
      <c r="E1603" s="4">
        <v>4</v>
      </c>
      <c r="F1603" s="1"/>
      <c r="G1603" s="1">
        <f>VLOOKUP(A1603,'Tabela IBGE_Município'!A:C,2)</f>
        <v>3784</v>
      </c>
      <c r="H1603" s="4" t="s">
        <v>638</v>
      </c>
      <c r="I1603" s="28">
        <f>VLOOKUP(DADOS!A1603,'Tabela IBGE_Município'!A:E,5)</f>
        <v>0.7</v>
      </c>
      <c r="J1603" s="2">
        <f t="shared" si="25"/>
        <v>1.8498942917547568E-3</v>
      </c>
      <c r="K1603" s="20">
        <f>(VLOOKUP(B1603,'Celulares por Região'!A:H,6))/G1603</f>
        <v>0.96379492600422834</v>
      </c>
    </row>
    <row r="1604" spans="1:11" ht="15.75" customHeight="1">
      <c r="A1604" s="4" t="s">
        <v>2547</v>
      </c>
      <c r="B1604" s="4" t="s">
        <v>617</v>
      </c>
      <c r="C1604" s="4">
        <v>23</v>
      </c>
      <c r="D1604" s="4">
        <v>30</v>
      </c>
      <c r="E1604" s="4">
        <v>27</v>
      </c>
      <c r="F1604" s="1"/>
      <c r="G1604" s="1">
        <f>VLOOKUP(A1604,'Tabela IBGE_Município'!A:C,2)</f>
        <v>14207</v>
      </c>
      <c r="H1604" s="4" t="s">
        <v>640</v>
      </c>
      <c r="I1604" s="28">
        <f>VLOOKUP(DADOS!A1604,'Tabela IBGE_Município'!A:E,5)</f>
        <v>0.76500000000000001</v>
      </c>
      <c r="J1604" s="2">
        <f t="shared" si="25"/>
        <v>4.0121067079608641E-3</v>
      </c>
      <c r="K1604" s="20">
        <f>(VLOOKUP(B1604,'Celulares por Região'!A:H,6))/G1604</f>
        <v>9.9950728514112755E-3</v>
      </c>
    </row>
    <row r="1605" spans="1:11" ht="15.75" customHeight="1">
      <c r="A1605" s="4" t="s">
        <v>2548</v>
      </c>
      <c r="B1605" s="4" t="s">
        <v>609</v>
      </c>
      <c r="C1605" s="4">
        <v>4</v>
      </c>
      <c r="D1605" s="4">
        <v>3</v>
      </c>
      <c r="E1605" s="4">
        <v>3</v>
      </c>
      <c r="F1605" s="1"/>
      <c r="G1605" s="1">
        <f>VLOOKUP(A1605,'Tabela IBGE_Município'!A:C,2)</f>
        <v>25968</v>
      </c>
      <c r="H1605" s="4" t="s">
        <v>637</v>
      </c>
      <c r="I1605" s="28">
        <f>VLOOKUP(DADOS!A1605,'Tabela IBGE_Município'!A:E,5)</f>
        <v>0.72</v>
      </c>
      <c r="J1605" s="2">
        <f t="shared" si="25"/>
        <v>2.310536044362292E-4</v>
      </c>
      <c r="K1605" s="20">
        <f>(VLOOKUP(B1605,'Celulares por Região'!A:H,6))/G1605</f>
        <v>2.8265557609365374E-2</v>
      </c>
    </row>
    <row r="1606" spans="1:11" ht="15.75" customHeight="1">
      <c r="A1606" s="4" t="s">
        <v>2549</v>
      </c>
      <c r="B1606" s="4" t="s">
        <v>620</v>
      </c>
      <c r="D1606" s="4">
        <v>1</v>
      </c>
      <c r="E1606" s="4">
        <v>1</v>
      </c>
      <c r="F1606" s="1">
        <v>1</v>
      </c>
      <c r="G1606" s="1">
        <f>VLOOKUP(A1606,'Tabela IBGE_Município'!A:C,2)</f>
        <v>2241</v>
      </c>
      <c r="H1606" s="4" t="s">
        <v>640</v>
      </c>
      <c r="I1606" s="28">
        <f>VLOOKUP(DADOS!A1606,'Tabela IBGE_Município'!A:E,5)</f>
        <v>0.71799999999999997</v>
      </c>
      <c r="J1606" s="2">
        <f t="shared" si="25"/>
        <v>1.3386880856760374E-3</v>
      </c>
      <c r="K1606" s="20">
        <f>(VLOOKUP(B1606,'Celulares por Região'!A:H,6))/G1606</f>
        <v>0.30031236055332439</v>
      </c>
    </row>
    <row r="1607" spans="1:11" ht="15.75" customHeight="1">
      <c r="A1607" s="4" t="s">
        <v>2550</v>
      </c>
      <c r="B1607" s="4" t="s">
        <v>622</v>
      </c>
      <c r="C1607" s="4">
        <v>3</v>
      </c>
      <c r="D1607" s="4">
        <v>3</v>
      </c>
      <c r="E1607" s="4">
        <v>1</v>
      </c>
      <c r="F1607" s="1"/>
      <c r="G1607" s="1">
        <f>VLOOKUP(A1607,'Tabela IBGE_Município'!A:C,2)</f>
        <v>21308</v>
      </c>
      <c r="H1607" s="4" t="s">
        <v>638</v>
      </c>
      <c r="I1607" s="28">
        <f>VLOOKUP(DADOS!A1607,'Tabela IBGE_Município'!A:E,5)</f>
        <v>0.67</v>
      </c>
      <c r="J1607" s="2">
        <f t="shared" si="25"/>
        <v>1.8772292096865028E-4</v>
      </c>
      <c r="K1607" s="20">
        <f>(VLOOKUP(B1607,'Celulares por Região'!A:H,6))/G1607</f>
        <v>6.0493711282147547E-2</v>
      </c>
    </row>
    <row r="1608" spans="1:11" ht="15.75" customHeight="1">
      <c r="A1608" s="4" t="s">
        <v>2551</v>
      </c>
      <c r="B1608" s="4" t="s">
        <v>620</v>
      </c>
      <c r="C1608" s="4">
        <v>1</v>
      </c>
      <c r="D1608" s="4">
        <v>2</v>
      </c>
      <c r="E1608" s="4">
        <v>2</v>
      </c>
      <c r="F1608" s="1">
        <v>3</v>
      </c>
      <c r="G1608" s="1">
        <f>VLOOKUP(A1608,'Tabela IBGE_Município'!A:C,2)</f>
        <v>59115</v>
      </c>
      <c r="H1608" s="4" t="s">
        <v>640</v>
      </c>
      <c r="I1608" s="28">
        <f>VLOOKUP(DADOS!A1608,'Tabela IBGE_Município'!A:E,5)</f>
        <v>0.72</v>
      </c>
      <c r="J1608" s="2">
        <f t="shared" si="25"/>
        <v>1.1841326228537596E-4</v>
      </c>
      <c r="K1608" s="20">
        <f>(VLOOKUP(B1608,'Celulares por Região'!A:H,6))/G1608</f>
        <v>1.1384589359722575E-2</v>
      </c>
    </row>
    <row r="1609" spans="1:11" ht="15.75" customHeight="1">
      <c r="A1609" s="4" t="s">
        <v>2552</v>
      </c>
      <c r="B1609" s="4" t="s">
        <v>609</v>
      </c>
      <c r="C1609" s="4">
        <v>2</v>
      </c>
      <c r="D1609" s="4">
        <v>4</v>
      </c>
      <c r="E1609" s="4">
        <v>2</v>
      </c>
      <c r="F1609" s="1"/>
      <c r="G1609" s="1">
        <f>VLOOKUP(A1609,'Tabela IBGE_Município'!A:C,2)</f>
        <v>5530</v>
      </c>
      <c r="H1609" s="4" t="s">
        <v>640</v>
      </c>
      <c r="I1609" s="28">
        <f>VLOOKUP(DADOS!A1609,'Tabela IBGE_Município'!A:E,5)</f>
        <v>0.69799999999999995</v>
      </c>
      <c r="J1609" s="2">
        <f t="shared" si="25"/>
        <v>1.08499095840868E-3</v>
      </c>
      <c r="K1609" s="20">
        <f>(VLOOKUP(B1609,'Celulares por Região'!A:H,6))/G1609</f>
        <v>0.13273056057866184</v>
      </c>
    </row>
    <row r="1610" spans="1:11" ht="15.75" customHeight="1">
      <c r="A1610" s="4" t="s">
        <v>2552</v>
      </c>
      <c r="B1610" s="4" t="s">
        <v>609</v>
      </c>
      <c r="C1610" s="4">
        <v>1</v>
      </c>
      <c r="D1610" s="4">
        <v>1</v>
      </c>
      <c r="E1610" s="4">
        <v>1</v>
      </c>
      <c r="F1610" s="1">
        <v>1</v>
      </c>
      <c r="G1610" s="1">
        <f>VLOOKUP(A1610,'Tabela IBGE_Município'!A:C,2)</f>
        <v>5530</v>
      </c>
      <c r="H1610" s="4" t="s">
        <v>637</v>
      </c>
      <c r="I1610" s="28">
        <f>VLOOKUP(DADOS!A1610,'Tabela IBGE_Município'!A:E,5)</f>
        <v>0.69799999999999995</v>
      </c>
      <c r="J1610" s="2">
        <f t="shared" si="25"/>
        <v>5.4249547920433999E-4</v>
      </c>
      <c r="K1610" s="20">
        <f>(VLOOKUP(B1610,'Celulares por Região'!A:H,6))/G1610</f>
        <v>0.13273056057866184</v>
      </c>
    </row>
    <row r="1611" spans="1:11" ht="15.75" customHeight="1">
      <c r="A1611" s="4" t="s">
        <v>2553</v>
      </c>
      <c r="B1611" s="4" t="s">
        <v>611</v>
      </c>
      <c r="C1611" s="4">
        <v>2</v>
      </c>
      <c r="D1611" s="4">
        <v>1</v>
      </c>
      <c r="F1611" s="1">
        <v>1</v>
      </c>
      <c r="G1611" s="1">
        <f>VLOOKUP(A1611,'Tabela IBGE_Município'!A:C,2)</f>
        <v>10026</v>
      </c>
      <c r="H1611" s="4" t="s">
        <v>640</v>
      </c>
      <c r="I1611" s="28">
        <f>VLOOKUP(DADOS!A1611,'Tabela IBGE_Município'!A:E,5)</f>
        <v>0.75</v>
      </c>
      <c r="J1611" s="2">
        <f t="shared" si="25"/>
        <v>1.9948134849391582E-4</v>
      </c>
      <c r="K1611" s="20">
        <f>(VLOOKUP(B1611,'Celulares por Região'!A:H,6))/G1611</f>
        <v>0.4016556951924995</v>
      </c>
    </row>
    <row r="1612" spans="1:11" ht="15.75" customHeight="1">
      <c r="A1612" s="4" t="s">
        <v>2553</v>
      </c>
      <c r="B1612" s="4" t="s">
        <v>611</v>
      </c>
      <c r="C1612" s="4">
        <v>2</v>
      </c>
      <c r="D1612" s="4">
        <v>2</v>
      </c>
      <c r="F1612" s="1"/>
      <c r="G1612" s="1">
        <f>VLOOKUP(A1612,'Tabela IBGE_Município'!A:C,2)</f>
        <v>10026</v>
      </c>
      <c r="H1612" s="4" t="s">
        <v>637</v>
      </c>
      <c r="I1612" s="28">
        <f>VLOOKUP(DADOS!A1612,'Tabela IBGE_Município'!A:E,5)</f>
        <v>0.75</v>
      </c>
      <c r="J1612" s="2">
        <f t="shared" si="25"/>
        <v>1.9948134849391582E-4</v>
      </c>
      <c r="K1612" s="20">
        <f>(VLOOKUP(B1612,'Celulares por Região'!A:H,6))/G1612</f>
        <v>0.4016556951924995</v>
      </c>
    </row>
    <row r="1613" spans="1:11" ht="15.75" customHeight="1">
      <c r="A1613" s="4" t="s">
        <v>2554</v>
      </c>
      <c r="B1613" s="4" t="s">
        <v>606</v>
      </c>
      <c r="C1613" s="4">
        <v>1</v>
      </c>
      <c r="F1613" s="1"/>
      <c r="G1613" s="1">
        <f>VLOOKUP(A1613,'Tabela IBGE_Município'!A:C,2)</f>
        <v>10315</v>
      </c>
      <c r="H1613" s="4" t="s">
        <v>637</v>
      </c>
      <c r="I1613" s="28">
        <f>VLOOKUP(DADOS!A1613,'Tabela IBGE_Município'!A:E,5)</f>
        <v>0.60899999999999999</v>
      </c>
      <c r="J1613" s="2">
        <f t="shared" si="25"/>
        <v>0</v>
      </c>
      <c r="K1613" s="20">
        <f>(VLOOKUP(B1613,'Celulares por Região'!A:H,6))/G1613</f>
        <v>0.22171594764905478</v>
      </c>
    </row>
    <row r="1614" spans="1:11" ht="15.75" customHeight="1">
      <c r="A1614" s="4" t="s">
        <v>2555</v>
      </c>
      <c r="B1614" s="4" t="s">
        <v>602</v>
      </c>
      <c r="C1614" s="4">
        <v>1</v>
      </c>
      <c r="D1614" s="4">
        <v>1</v>
      </c>
      <c r="F1614" s="1">
        <v>2</v>
      </c>
      <c r="G1614" s="1">
        <f>VLOOKUP(A1614,'Tabela IBGE_Município'!A:C,2)</f>
        <v>40784</v>
      </c>
      <c r="H1614" s="4" t="s">
        <v>637</v>
      </c>
      <c r="I1614" s="28">
        <f>VLOOKUP(DADOS!A1614,'Tabela IBGE_Município'!A:E,5)</f>
        <v>0.67700000000000005</v>
      </c>
      <c r="J1614" s="2">
        <f t="shared" si="25"/>
        <v>7.355825814044724E-5</v>
      </c>
      <c r="K1614" s="20">
        <f>(VLOOKUP(B1614,'Celulares por Região'!A:H,6))/G1614</f>
        <v>3.8814240878775989E-2</v>
      </c>
    </row>
    <row r="1615" spans="1:11" ht="15.75" customHeight="1">
      <c r="A1615" s="4" t="s">
        <v>2556</v>
      </c>
      <c r="B1615" s="4" t="s">
        <v>613</v>
      </c>
      <c r="C1615" s="4">
        <v>1</v>
      </c>
      <c r="D1615" s="4">
        <v>1</v>
      </c>
      <c r="F1615" s="1">
        <v>1</v>
      </c>
      <c r="G1615" s="1">
        <f>VLOOKUP(A1615,'Tabela IBGE_Município'!A:C,2)</f>
        <v>4989</v>
      </c>
      <c r="H1615" s="4" t="s">
        <v>637</v>
      </c>
      <c r="I1615" s="28">
        <f>VLOOKUP(DADOS!A1615,'Tabela IBGE_Município'!A:E,5)</f>
        <v>0.74099999999999999</v>
      </c>
      <c r="J1615" s="2">
        <f t="shared" si="25"/>
        <v>4.0088194026859092E-4</v>
      </c>
      <c r="K1615" s="20">
        <f>(VLOOKUP(B1615,'Celulares por Região'!A:H,6))/G1615</f>
        <v>9.581078372419323E-2</v>
      </c>
    </row>
    <row r="1616" spans="1:11" ht="15.75" customHeight="1">
      <c r="A1616" s="4" t="s">
        <v>2557</v>
      </c>
      <c r="B1616" s="4" t="s">
        <v>600</v>
      </c>
      <c r="C1616" s="4">
        <v>1</v>
      </c>
      <c r="D1616" s="4">
        <v>3</v>
      </c>
      <c r="E1616" s="4">
        <v>3</v>
      </c>
      <c r="F1616" s="1">
        <v>7</v>
      </c>
      <c r="G1616" s="1">
        <f>VLOOKUP(A1616,'Tabela IBGE_Município'!A:C,2)</f>
        <v>26165</v>
      </c>
      <c r="H1616" s="4" t="s">
        <v>637</v>
      </c>
      <c r="I1616" s="28">
        <f>VLOOKUP(DADOS!A1616,'Tabela IBGE_Município'!A:E,5)</f>
        <v>0.68700000000000006</v>
      </c>
      <c r="J1616" s="2">
        <f t="shared" si="25"/>
        <v>4.9684693292566403E-4</v>
      </c>
      <c r="K1616" s="20">
        <f>(VLOOKUP(B1616,'Celulares por Região'!A:H,6))/G1616</f>
        <v>0.13938467418306899</v>
      </c>
    </row>
    <row r="1617" spans="1:11" ht="15.75" customHeight="1">
      <c r="A1617" s="4" t="s">
        <v>2558</v>
      </c>
      <c r="B1617" s="4" t="s">
        <v>606</v>
      </c>
      <c r="C1617" s="4">
        <v>1</v>
      </c>
      <c r="D1617" s="4">
        <v>1</v>
      </c>
      <c r="F1617" s="1">
        <v>8</v>
      </c>
      <c r="G1617" s="1">
        <f>VLOOKUP(A1617,'Tabela IBGE_Município'!A:C,2)</f>
        <v>1951</v>
      </c>
      <c r="H1617" s="4" t="s">
        <v>640</v>
      </c>
      <c r="I1617" s="28">
        <f>VLOOKUP(DADOS!A1617,'Tabela IBGE_Município'!A:E,5)</f>
        <v>0.63700000000000001</v>
      </c>
      <c r="J1617" s="2">
        <f t="shared" si="25"/>
        <v>4.6130189646335215E-3</v>
      </c>
      <c r="K1617" s="20">
        <f>(VLOOKUP(B1617,'Celulares por Região'!A:H,6))/G1617</f>
        <v>1.1722193746796514</v>
      </c>
    </row>
    <row r="1618" spans="1:11" ht="15.75" customHeight="1">
      <c r="A1618" s="4" t="s">
        <v>2559</v>
      </c>
      <c r="B1618" s="4" t="s">
        <v>611</v>
      </c>
      <c r="C1618" s="4">
        <v>2</v>
      </c>
      <c r="D1618" s="4">
        <v>1</v>
      </c>
      <c r="F1618" s="1"/>
      <c r="G1618" s="1">
        <f>VLOOKUP(A1618,'Tabela IBGE_Município'!A:C,2)</f>
        <v>5132</v>
      </c>
      <c r="H1618" s="4" t="s">
        <v>640</v>
      </c>
      <c r="I1618" s="28">
        <f>VLOOKUP(DADOS!A1618,'Tabela IBGE_Município'!A:E,5)</f>
        <v>0.75</v>
      </c>
      <c r="J1618" s="2">
        <f t="shared" si="25"/>
        <v>1.9485580670303975E-4</v>
      </c>
      <c r="K1618" s="20">
        <f>(VLOOKUP(B1618,'Celulares por Região'!A:H,6))/G1618</f>
        <v>0.78468433359314105</v>
      </c>
    </row>
    <row r="1619" spans="1:11" ht="15.75" customHeight="1">
      <c r="A1619" s="4" t="s">
        <v>2560</v>
      </c>
      <c r="B1619" s="4" t="s">
        <v>602</v>
      </c>
      <c r="C1619" s="4">
        <v>2</v>
      </c>
      <c r="D1619" s="4">
        <v>3</v>
      </c>
      <c r="E1619" s="4">
        <v>3</v>
      </c>
      <c r="F1619" s="1"/>
      <c r="G1619" s="1">
        <f>VLOOKUP(A1619,'Tabela IBGE_Município'!A:C,2)</f>
        <v>45797</v>
      </c>
      <c r="H1619" s="4" t="s">
        <v>637</v>
      </c>
      <c r="I1619" s="28">
        <f>VLOOKUP(DADOS!A1619,'Tabela IBGE_Município'!A:E,5)</f>
        <v>0.70099999999999996</v>
      </c>
      <c r="J1619" s="2">
        <f t="shared" si="25"/>
        <v>1.3101294844640479E-4</v>
      </c>
      <c r="K1619" s="20">
        <f>(VLOOKUP(B1619,'Celulares por Região'!A:H,6))/G1619</f>
        <v>3.456558289844313E-2</v>
      </c>
    </row>
    <row r="1620" spans="1:11" ht="15.75" customHeight="1">
      <c r="A1620" s="4" t="s">
        <v>2561</v>
      </c>
      <c r="B1620" s="4" t="s">
        <v>602</v>
      </c>
      <c r="C1620" s="4">
        <v>1</v>
      </c>
      <c r="D1620" s="4">
        <v>2</v>
      </c>
      <c r="E1620" s="4">
        <v>1</v>
      </c>
      <c r="F1620" s="1">
        <v>1</v>
      </c>
      <c r="G1620" s="1">
        <f>VLOOKUP(A1620,'Tabela IBGE_Município'!A:C,2)</f>
        <v>19017</v>
      </c>
      <c r="H1620" s="4" t="s">
        <v>637</v>
      </c>
      <c r="I1620" s="28">
        <f>VLOOKUP(DADOS!A1620,'Tabela IBGE_Município'!A:E,5)</f>
        <v>0.67700000000000005</v>
      </c>
      <c r="J1620" s="2">
        <f t="shared" si="25"/>
        <v>2.103381185255298E-4</v>
      </c>
      <c r="K1620" s="20">
        <f>(VLOOKUP(B1620,'Celulares por Região'!A:H,6))/G1620</f>
        <v>8.3241310406478419E-2</v>
      </c>
    </row>
    <row r="1621" spans="1:11" ht="15.75" customHeight="1">
      <c r="A1621" s="4" t="s">
        <v>2562</v>
      </c>
      <c r="B1621" s="4" t="s">
        <v>620</v>
      </c>
      <c r="C1621" s="4">
        <v>2</v>
      </c>
      <c r="D1621" s="4">
        <v>2</v>
      </c>
      <c r="F1621" s="1"/>
      <c r="G1621" s="1">
        <f>VLOOKUP(A1621,'Tabela IBGE_Município'!A:C,2)</f>
        <v>8918</v>
      </c>
      <c r="H1621" s="4" t="s">
        <v>637</v>
      </c>
      <c r="I1621" s="28">
        <f>VLOOKUP(DADOS!A1621,'Tabela IBGE_Município'!A:E,5)</f>
        <v>0.67700000000000005</v>
      </c>
      <c r="J1621" s="2">
        <f t="shared" si="25"/>
        <v>2.2426553038797938E-4</v>
      </c>
      <c r="K1621" s="20">
        <f>(VLOOKUP(B1621,'Celulares por Região'!A:H,6))/G1621</f>
        <v>7.5465350975555054E-2</v>
      </c>
    </row>
    <row r="1622" spans="1:11" ht="15.75" customHeight="1">
      <c r="A1622" s="4" t="s">
        <v>2563</v>
      </c>
      <c r="B1622" s="4" t="s">
        <v>617</v>
      </c>
      <c r="C1622" s="4">
        <v>2</v>
      </c>
      <c r="D1622" s="4">
        <v>4</v>
      </c>
      <c r="E1622" s="4">
        <v>4</v>
      </c>
      <c r="F1622" s="1">
        <v>1</v>
      </c>
      <c r="G1622" s="1">
        <f>VLOOKUP(A1622,'Tabela IBGE_Município'!A:C,2)</f>
        <v>7463</v>
      </c>
      <c r="H1622" s="4" t="s">
        <v>637</v>
      </c>
      <c r="I1622" s="28">
        <f>VLOOKUP(DADOS!A1622,'Tabela IBGE_Município'!A:E,5)</f>
        <v>0.73699999999999999</v>
      </c>
      <c r="J1622" s="2">
        <f t="shared" si="25"/>
        <v>1.2059493501272946E-3</v>
      </c>
      <c r="K1622" s="20">
        <f>(VLOOKUP(B1622,'Celulares por Região'!A:H,6))/G1622</f>
        <v>1.9027200857563983E-2</v>
      </c>
    </row>
    <row r="1623" spans="1:11" ht="15.75" customHeight="1">
      <c r="A1623" s="4" t="s">
        <v>2564</v>
      </c>
      <c r="B1623" s="4" t="s">
        <v>600</v>
      </c>
      <c r="C1623" s="4">
        <v>1</v>
      </c>
      <c r="D1623" s="4">
        <v>1</v>
      </c>
      <c r="F1623" s="1"/>
      <c r="G1623" s="1">
        <f>VLOOKUP(A1623,'Tabela IBGE_Município'!A:C,2)</f>
        <v>3846</v>
      </c>
      <c r="H1623" s="4" t="s">
        <v>640</v>
      </c>
      <c r="I1623" s="28">
        <f>VLOOKUP(DADOS!A1623,'Tabela IBGE_Município'!A:E,5)</f>
        <v>0.63700000000000001</v>
      </c>
      <c r="J1623" s="2">
        <f t="shared" si="25"/>
        <v>2.6001040041601667E-4</v>
      </c>
      <c r="K1623" s="20">
        <f>(VLOOKUP(B1623,'Celulares por Região'!A:H,6))/G1623</f>
        <v>0.94825793031721273</v>
      </c>
    </row>
    <row r="1624" spans="1:11" ht="15.75" customHeight="1">
      <c r="A1624" s="4" t="s">
        <v>2565</v>
      </c>
      <c r="B1624" s="4" t="s">
        <v>609</v>
      </c>
      <c r="C1624" s="4">
        <v>1</v>
      </c>
      <c r="D1624" s="4">
        <v>1</v>
      </c>
      <c r="E1624" s="4">
        <v>1</v>
      </c>
      <c r="F1624" s="1"/>
      <c r="G1624" s="1">
        <f>VLOOKUP(A1624,'Tabela IBGE_Município'!A:C,2)</f>
        <v>1998</v>
      </c>
      <c r="H1624" s="4" t="s">
        <v>639</v>
      </c>
      <c r="I1624" s="28">
        <f>VLOOKUP(DADOS!A1624,'Tabela IBGE_Município'!A:E,5)</f>
        <v>0.67700000000000005</v>
      </c>
      <c r="J1624" s="2">
        <f t="shared" si="25"/>
        <v>1.001001001001001E-3</v>
      </c>
      <c r="K1624" s="20">
        <f>(VLOOKUP(B1624,'Celulares por Região'!A:H,6))/G1624</f>
        <v>0.36736736736736736</v>
      </c>
    </row>
    <row r="1625" spans="1:11" ht="15.75" customHeight="1">
      <c r="A1625" s="4" t="s">
        <v>2566</v>
      </c>
      <c r="B1625" s="4" t="s">
        <v>620</v>
      </c>
      <c r="C1625" s="4">
        <v>3</v>
      </c>
      <c r="D1625" s="4">
        <v>2</v>
      </c>
      <c r="F1625" s="1"/>
      <c r="G1625" s="1">
        <f>VLOOKUP(A1625,'Tabela IBGE_Município'!A:C,2)</f>
        <v>12217</v>
      </c>
      <c r="H1625" s="4" t="s">
        <v>637</v>
      </c>
      <c r="I1625" s="28">
        <f>VLOOKUP(DADOS!A1625,'Tabela IBGE_Município'!A:E,5)</f>
        <v>0.71299999999999997</v>
      </c>
      <c r="J1625" s="2">
        <f t="shared" si="25"/>
        <v>1.6370631087828436E-4</v>
      </c>
      <c r="K1625" s="20">
        <f>(VLOOKUP(B1625,'Celulares por Região'!A:H,6))/G1625</f>
        <v>5.5087173610542689E-2</v>
      </c>
    </row>
    <row r="1626" spans="1:11" ht="15.75" customHeight="1">
      <c r="A1626" s="4" t="s">
        <v>2567</v>
      </c>
      <c r="B1626" s="4" t="s">
        <v>618</v>
      </c>
      <c r="C1626" s="4">
        <v>3</v>
      </c>
      <c r="D1626" s="4">
        <v>1</v>
      </c>
      <c r="F1626" s="1">
        <v>1</v>
      </c>
      <c r="G1626" s="1">
        <f>VLOOKUP(A1626,'Tabela IBGE_Município'!A:C,2)</f>
        <v>6675</v>
      </c>
      <c r="H1626" s="4" t="s">
        <v>640</v>
      </c>
      <c r="I1626" s="28">
        <f>VLOOKUP(DADOS!A1626,'Tabela IBGE_Município'!A:E,5)</f>
        <v>0.70299999999999996</v>
      </c>
      <c r="J1626" s="2">
        <f t="shared" si="25"/>
        <v>2.9962546816479402E-4</v>
      </c>
      <c r="K1626" s="20">
        <f>(VLOOKUP(B1626,'Celulares por Região'!A:H,6))/G1626</f>
        <v>1.6013483146067415</v>
      </c>
    </row>
    <row r="1627" spans="1:11" ht="15.75" customHeight="1">
      <c r="A1627" s="4" t="s">
        <v>2568</v>
      </c>
      <c r="B1627" s="4" t="s">
        <v>621</v>
      </c>
      <c r="C1627" s="4">
        <v>3</v>
      </c>
      <c r="D1627" s="4">
        <v>2</v>
      </c>
      <c r="F1627" s="1"/>
      <c r="G1627" s="1">
        <f>VLOOKUP(A1627,'Tabela IBGE_Município'!A:C,2)</f>
        <v>36130</v>
      </c>
      <c r="H1627" s="4" t="s">
        <v>640</v>
      </c>
      <c r="I1627" s="28">
        <f>VLOOKUP(DADOS!A1627,'Tabela IBGE_Município'!A:E,5)</f>
        <v>0.73099999999999998</v>
      </c>
      <c r="J1627" s="2">
        <f t="shared" si="25"/>
        <v>5.535566011624689E-5</v>
      </c>
      <c r="K1627" s="20">
        <f>(VLOOKUP(B1627,'Celulares por Região'!A:H,6))/G1627</f>
        <v>5.7514530860780518E-2</v>
      </c>
    </row>
    <row r="1628" spans="1:11" ht="15.75" customHeight="1">
      <c r="A1628" s="4" t="s">
        <v>2571</v>
      </c>
      <c r="B1628" s="4" t="s">
        <v>602</v>
      </c>
      <c r="C1628" s="4">
        <v>2</v>
      </c>
      <c r="D1628" s="4">
        <v>2</v>
      </c>
      <c r="F1628" s="1">
        <v>3</v>
      </c>
      <c r="G1628" s="1">
        <f>VLOOKUP(A1628,'Tabela IBGE_Município'!A:C,2)</f>
        <v>7594</v>
      </c>
      <c r="H1628" s="4" t="s">
        <v>640</v>
      </c>
      <c r="I1628" s="28">
        <f>VLOOKUP(DADOS!A1628,'Tabela IBGE_Município'!A:E,5)</f>
        <v>0.65200000000000002</v>
      </c>
      <c r="J1628" s="2">
        <f t="shared" si="25"/>
        <v>6.5841453779299445E-4</v>
      </c>
      <c r="K1628" s="20">
        <f>(VLOOKUP(B1628,'Celulares por Região'!A:H,6))/G1628</f>
        <v>0.20845404266526205</v>
      </c>
    </row>
    <row r="1629" spans="1:11" ht="15.75" customHeight="1">
      <c r="A1629" s="4" t="s">
        <v>2572</v>
      </c>
      <c r="B1629" s="4" t="s">
        <v>620</v>
      </c>
      <c r="C1629" s="4">
        <v>1</v>
      </c>
      <c r="D1629" s="4">
        <v>1</v>
      </c>
      <c r="F1629" s="1"/>
      <c r="G1629" s="1">
        <f>VLOOKUP(A1629,'Tabela IBGE_Município'!A:C,2)</f>
        <v>3775</v>
      </c>
      <c r="H1629" s="4" t="s">
        <v>637</v>
      </c>
      <c r="I1629" s="28">
        <f>VLOOKUP(DADOS!A1629,'Tabela IBGE_Município'!A:E,5)</f>
        <v>0.76300000000000001</v>
      </c>
      <c r="J1629" s="2">
        <f t="shared" si="25"/>
        <v>2.6490066225165563E-4</v>
      </c>
      <c r="K1629" s="20">
        <f>(VLOOKUP(B1629,'Celulares por Região'!A:H,6))/G1629</f>
        <v>0.17827814569536424</v>
      </c>
    </row>
    <row r="1630" spans="1:11" ht="15.75" customHeight="1">
      <c r="A1630" s="4" t="s">
        <v>2573</v>
      </c>
      <c r="B1630" s="4" t="s">
        <v>620</v>
      </c>
      <c r="C1630" s="4">
        <v>21</v>
      </c>
      <c r="D1630" s="4">
        <v>31</v>
      </c>
      <c r="E1630" s="4">
        <v>24</v>
      </c>
      <c r="F1630" s="1"/>
      <c r="G1630" s="1">
        <f>VLOOKUP(A1630,'Tabela IBGE_Município'!A:C,2)</f>
        <v>33100</v>
      </c>
      <c r="H1630" s="4" t="s">
        <v>637</v>
      </c>
      <c r="I1630" s="28">
        <f>VLOOKUP(DADOS!A1630,'Tabela IBGE_Município'!A:E,5)</f>
        <v>0.73099999999999998</v>
      </c>
      <c r="J1630" s="2">
        <f t="shared" si="25"/>
        <v>1.661631419939577E-3</v>
      </c>
      <c r="K1630" s="20">
        <f>(VLOOKUP(B1630,'Celulares por Região'!A:H,6))/G1630</f>
        <v>2.0332326283987914E-2</v>
      </c>
    </row>
    <row r="1631" spans="1:11" ht="15.75" customHeight="1">
      <c r="A1631" s="4" t="s">
        <v>2575</v>
      </c>
      <c r="B1631" s="4" t="s">
        <v>620</v>
      </c>
      <c r="C1631" s="4">
        <v>3</v>
      </c>
      <c r="D1631" s="4">
        <v>5</v>
      </c>
      <c r="E1631" s="4">
        <v>3</v>
      </c>
      <c r="F1631" s="1"/>
      <c r="G1631" s="1">
        <f>VLOOKUP(A1631,'Tabela IBGE_Município'!A:C,2)</f>
        <v>20700</v>
      </c>
      <c r="H1631" s="4" t="s">
        <v>637</v>
      </c>
      <c r="I1631" s="28">
        <f>VLOOKUP(DADOS!A1631,'Tabela IBGE_Município'!A:E,5)</f>
        <v>0.8</v>
      </c>
      <c r="J1631" s="2">
        <f t="shared" si="25"/>
        <v>3.8647342995169081E-4</v>
      </c>
      <c r="K1631" s="20">
        <f>(VLOOKUP(B1631,'Celulares por Região'!A:H,6))/G1631</f>
        <v>3.2512077294685991E-2</v>
      </c>
    </row>
    <row r="1632" spans="1:11" ht="15.75" customHeight="1">
      <c r="A1632" s="4" t="s">
        <v>2577</v>
      </c>
      <c r="B1632" s="4" t="s">
        <v>602</v>
      </c>
      <c r="D1632" s="4">
        <v>1</v>
      </c>
      <c r="E1632" s="4">
        <v>1</v>
      </c>
      <c r="F1632" s="1"/>
      <c r="G1632" s="1">
        <f>VLOOKUP(A1632,'Tabela IBGE_Município'!A:C,2)</f>
        <v>37527</v>
      </c>
      <c r="H1632" s="4" t="s">
        <v>638</v>
      </c>
      <c r="I1632" s="28">
        <f>VLOOKUP(DADOS!A1632,'Tabela IBGE_Município'!A:E,5)</f>
        <v>0.69</v>
      </c>
      <c r="J1632" s="2">
        <f t="shared" si="25"/>
        <v>5.3294960961441099E-5</v>
      </c>
      <c r="K1632" s="20">
        <f>(VLOOKUP(B1632,'Celulares por Região'!A:H,6))/G1632</f>
        <v>4.2182961600980624E-2</v>
      </c>
    </row>
    <row r="1633" spans="1:11" ht="15.75" customHeight="1">
      <c r="A1633" s="4" t="s">
        <v>2578</v>
      </c>
      <c r="B1633" s="4" t="s">
        <v>620</v>
      </c>
      <c r="C1633" s="4">
        <v>1</v>
      </c>
      <c r="D1633" s="4">
        <v>4</v>
      </c>
      <c r="E1633" s="4">
        <v>2</v>
      </c>
      <c r="F1633" s="1"/>
      <c r="G1633" s="1">
        <f>VLOOKUP(A1633,'Tabela IBGE_Município'!A:C,2)</f>
        <v>6569</v>
      </c>
      <c r="H1633" s="4" t="s">
        <v>637</v>
      </c>
      <c r="I1633" s="28">
        <f>VLOOKUP(DADOS!A1633,'Tabela IBGE_Município'!A:E,5)</f>
        <v>0.68700000000000006</v>
      </c>
      <c r="J1633" s="2">
        <f t="shared" si="25"/>
        <v>9.133810321205663E-4</v>
      </c>
      <c r="K1633" s="20">
        <f>(VLOOKUP(B1633,'Celulares por Região'!A:H,6))/G1633</f>
        <v>0.10245090576952352</v>
      </c>
    </row>
    <row r="1634" spans="1:11" ht="15.75" customHeight="1">
      <c r="A1634" s="4" t="s">
        <v>2579</v>
      </c>
      <c r="B1634" s="4" t="s">
        <v>620</v>
      </c>
      <c r="C1634" s="4">
        <v>2</v>
      </c>
      <c r="D1634" s="4">
        <v>1</v>
      </c>
      <c r="E1634" s="4">
        <v>1</v>
      </c>
      <c r="F1634" s="1"/>
      <c r="G1634" s="1">
        <f>VLOOKUP(A1634,'Tabela IBGE_Município'!A:C,2)</f>
        <v>18887</v>
      </c>
      <c r="H1634" s="4" t="s">
        <v>637</v>
      </c>
      <c r="I1634" s="28">
        <f>VLOOKUP(DADOS!A1634,'Tabela IBGE_Município'!A:E,5)</f>
        <v>0.72</v>
      </c>
      <c r="J1634" s="2">
        <f t="shared" si="25"/>
        <v>1.0589294223540001E-4</v>
      </c>
      <c r="K1634" s="20">
        <f>(VLOOKUP(B1634,'Celulares por Região'!A:H,6))/G1634</f>
        <v>3.5632975062212101E-2</v>
      </c>
    </row>
    <row r="1635" spans="1:11" ht="15.75" customHeight="1">
      <c r="A1635" s="4" t="s">
        <v>2581</v>
      </c>
      <c r="B1635" s="4" t="s">
        <v>600</v>
      </c>
      <c r="D1635" s="4">
        <v>3</v>
      </c>
      <c r="E1635" s="4">
        <v>4</v>
      </c>
      <c r="F1635" s="1">
        <v>1</v>
      </c>
      <c r="G1635" s="1">
        <f>VLOOKUP(A1635,'Tabela IBGE_Município'!A:C,2)</f>
        <v>4568</v>
      </c>
      <c r="H1635" s="4" t="s">
        <v>640</v>
      </c>
      <c r="I1635" s="28">
        <f>VLOOKUP(DADOS!A1635,'Tabela IBGE_Município'!A:E,5)</f>
        <v>0.65200000000000002</v>
      </c>
      <c r="J1635" s="2">
        <f t="shared" si="25"/>
        <v>1.7513134851138354E-3</v>
      </c>
      <c r="K1635" s="20">
        <f>(VLOOKUP(B1635,'Celulares por Região'!A:H,6))/G1635</f>
        <v>0.79838003502626975</v>
      </c>
    </row>
    <row r="1636" spans="1:11" ht="15.75" customHeight="1">
      <c r="A1636" s="4" t="s">
        <v>2582</v>
      </c>
      <c r="B1636" s="4" t="s">
        <v>620</v>
      </c>
      <c r="C1636" s="4">
        <v>1</v>
      </c>
      <c r="D1636" s="4">
        <v>1</v>
      </c>
      <c r="F1636" s="1">
        <v>5</v>
      </c>
      <c r="G1636" s="1">
        <f>VLOOKUP(A1636,'Tabela IBGE_Município'!A:C,2)</f>
        <v>1737</v>
      </c>
      <c r="H1636" s="4" t="s">
        <v>640</v>
      </c>
      <c r="I1636" s="28">
        <f>VLOOKUP(DADOS!A1636,'Tabela IBGE_Município'!A:E,5)</f>
        <v>0.75</v>
      </c>
      <c r="J1636" s="2">
        <f t="shared" si="25"/>
        <v>3.4542314335060447E-3</v>
      </c>
      <c r="K1636" s="20">
        <f>(VLOOKUP(B1636,'Celulares por Região'!A:H,6))/G1636</f>
        <v>0.3874496257915947</v>
      </c>
    </row>
    <row r="1637" spans="1:11" ht="15.75" customHeight="1">
      <c r="A1637" s="4" t="s">
        <v>2584</v>
      </c>
      <c r="B1637" s="4" t="s">
        <v>620</v>
      </c>
      <c r="C1637" s="4">
        <v>1</v>
      </c>
      <c r="D1637" s="4">
        <v>1</v>
      </c>
      <c r="E1637" s="4">
        <v>2</v>
      </c>
      <c r="F1637" s="1"/>
      <c r="G1637" s="1">
        <f>VLOOKUP(A1637,'Tabela IBGE_Município'!A:C,2)</f>
        <v>5178</v>
      </c>
      <c r="H1637" s="4" t="s">
        <v>637</v>
      </c>
      <c r="I1637" s="28">
        <f>VLOOKUP(DADOS!A1637,'Tabela IBGE_Município'!A:E,5)</f>
        <v>0.76300000000000001</v>
      </c>
      <c r="J1637" s="2">
        <f t="shared" si="25"/>
        <v>5.7937427578215526E-4</v>
      </c>
      <c r="K1637" s="20">
        <f>(VLOOKUP(B1637,'Celulares por Região'!A:H,6))/G1637</f>
        <v>0.12997296253379684</v>
      </c>
    </row>
    <row r="1638" spans="1:11" ht="15.75" customHeight="1">
      <c r="A1638" s="4" t="s">
        <v>2586</v>
      </c>
      <c r="B1638" s="4" t="s">
        <v>620</v>
      </c>
      <c r="C1638" s="4">
        <v>1</v>
      </c>
      <c r="D1638" s="4">
        <v>1</v>
      </c>
      <c r="F1638" s="1"/>
      <c r="G1638" s="1">
        <f>VLOOKUP(A1638,'Tabela IBGE_Município'!A:C,2)</f>
        <v>4698</v>
      </c>
      <c r="H1638" s="4" t="s">
        <v>637</v>
      </c>
      <c r="I1638" s="28">
        <f>VLOOKUP(DADOS!A1638,'Tabela IBGE_Município'!A:E,5)</f>
        <v>0.74299999999999999</v>
      </c>
      <c r="J1638" s="2">
        <f t="shared" si="25"/>
        <v>2.1285653469561516E-4</v>
      </c>
      <c r="K1638" s="20">
        <f>(VLOOKUP(B1638,'Celulares por Região'!A:H,6))/G1638</f>
        <v>0.14325244785014901</v>
      </c>
    </row>
    <row r="1639" spans="1:11" ht="15.75" customHeight="1">
      <c r="A1639" s="4" t="s">
        <v>2587</v>
      </c>
      <c r="B1639" s="4" t="s">
        <v>602</v>
      </c>
      <c r="C1639" s="4">
        <v>2</v>
      </c>
      <c r="D1639" s="4">
        <v>1</v>
      </c>
      <c r="E1639" s="4">
        <v>1</v>
      </c>
      <c r="F1639" s="1">
        <v>3</v>
      </c>
      <c r="G1639" s="1">
        <f>VLOOKUP(A1639,'Tabela IBGE_Município'!A:C,2)</f>
        <v>7709</v>
      </c>
      <c r="I1639" s="28">
        <f>VLOOKUP(DADOS!A1639,'Tabela IBGE_Município'!A:E,5)</f>
        <v>0.75</v>
      </c>
      <c r="J1639" s="2">
        <f t="shared" si="25"/>
        <v>6.4859255415747829E-4</v>
      </c>
      <c r="K1639" s="20">
        <f>(VLOOKUP(B1639,'Celulares por Região'!A:H,6))/G1639</f>
        <v>0.20534440264625761</v>
      </c>
    </row>
    <row r="1640" spans="1:11" ht="15.75" customHeight="1">
      <c r="A1640" s="4" t="s">
        <v>2589</v>
      </c>
      <c r="B1640" s="4" t="s">
        <v>602</v>
      </c>
      <c r="C1640" s="4">
        <v>2</v>
      </c>
      <c r="D1640" s="4">
        <v>4</v>
      </c>
      <c r="E1640" s="4">
        <v>3</v>
      </c>
      <c r="F1640" s="1">
        <v>1</v>
      </c>
      <c r="G1640" s="1">
        <f>VLOOKUP(A1640,'Tabela IBGE_Município'!A:C,2)</f>
        <v>9824</v>
      </c>
      <c r="H1640" s="4" t="s">
        <v>637</v>
      </c>
      <c r="I1640" s="28">
        <f>VLOOKUP(DADOS!A1640,'Tabela IBGE_Município'!A:E,5)</f>
        <v>0.68</v>
      </c>
      <c r="J1640" s="2">
        <f t="shared" si="25"/>
        <v>8.1433224755700329E-4</v>
      </c>
      <c r="K1640" s="20">
        <f>(VLOOKUP(B1640,'Celulares por Região'!A:H,6))/G1640</f>
        <v>0.16113599348534202</v>
      </c>
    </row>
    <row r="1641" spans="1:11" ht="15.75" customHeight="1">
      <c r="A1641" s="4" t="s">
        <v>2590</v>
      </c>
      <c r="B1641" s="4" t="s">
        <v>614</v>
      </c>
      <c r="C1641" s="4">
        <v>7</v>
      </c>
      <c r="D1641" s="4">
        <v>20</v>
      </c>
      <c r="E1641" s="4">
        <v>8</v>
      </c>
      <c r="F1641" s="1">
        <v>1</v>
      </c>
      <c r="G1641" s="1">
        <f>VLOOKUP(A1641,'Tabela IBGE_Município'!A:C,2)</f>
        <v>7051</v>
      </c>
      <c r="H1641" s="4" t="s">
        <v>637</v>
      </c>
      <c r="I1641" s="28">
        <f>VLOOKUP(DADOS!A1641,'Tabela IBGE_Município'!A:E,5)</f>
        <v>0.625</v>
      </c>
      <c r="J1641" s="2">
        <f t="shared" si="25"/>
        <v>4.1128917883988085E-3</v>
      </c>
      <c r="K1641" s="20">
        <f>(VLOOKUP(B1641,'Celulares por Região'!A:H,6))/G1641</f>
        <v>0.17033044958161964</v>
      </c>
    </row>
    <row r="1642" spans="1:11" ht="15.75" customHeight="1">
      <c r="A1642" s="4" t="s">
        <v>2591</v>
      </c>
      <c r="B1642" s="4" t="s">
        <v>602</v>
      </c>
      <c r="C1642" s="4">
        <v>4</v>
      </c>
      <c r="D1642" s="4">
        <v>5</v>
      </c>
      <c r="E1642" s="4">
        <v>7</v>
      </c>
      <c r="F1642" s="1"/>
      <c r="G1642" s="1">
        <f>VLOOKUP(A1642,'Tabela IBGE_Município'!A:C,2)</f>
        <v>11997</v>
      </c>
      <c r="H1642" s="4" t="s">
        <v>638</v>
      </c>
      <c r="I1642" s="28">
        <f>VLOOKUP(DADOS!A1642,'Tabela IBGE_Município'!A:E,5)</f>
        <v>0.69299999999999995</v>
      </c>
      <c r="J1642" s="2">
        <f t="shared" si="25"/>
        <v>1.000250062515629E-3</v>
      </c>
      <c r="K1642" s="20">
        <f>(VLOOKUP(B1642,'Celulares por Região'!A:H,6))/G1642</f>
        <v>0.13194965408018672</v>
      </c>
    </row>
    <row r="1643" spans="1:11" ht="15.75" customHeight="1">
      <c r="A1643" s="4" t="s">
        <v>2592</v>
      </c>
      <c r="B1643" s="4" t="s">
        <v>618</v>
      </c>
      <c r="C1643" s="4">
        <v>4</v>
      </c>
      <c r="D1643" s="4">
        <v>1</v>
      </c>
      <c r="E1643" s="4">
        <v>1</v>
      </c>
      <c r="F1643" s="1"/>
      <c r="G1643" s="1">
        <f>VLOOKUP(A1643,'Tabela IBGE_Município'!A:C,2)</f>
        <v>8105</v>
      </c>
      <c r="H1643" s="4" t="s">
        <v>640</v>
      </c>
      <c r="I1643" s="28">
        <f>VLOOKUP(DADOS!A1643,'Tabela IBGE_Município'!A:E,5)</f>
        <v>0.70499999999999996</v>
      </c>
      <c r="J1643" s="2">
        <f t="shared" si="25"/>
        <v>2.4676125848241827E-4</v>
      </c>
      <c r="K1643" s="20">
        <f>(VLOOKUP(B1643,'Celulares por Região'!A:H,6))/G1643</f>
        <v>1.3188155459592843</v>
      </c>
    </row>
    <row r="1644" spans="1:11" ht="15.75" customHeight="1">
      <c r="A1644" s="4" t="s">
        <v>2593</v>
      </c>
      <c r="B1644" s="4" t="s">
        <v>602</v>
      </c>
      <c r="C1644" s="4">
        <v>1</v>
      </c>
      <c r="D1644" s="4">
        <v>1</v>
      </c>
      <c r="F1644" s="1">
        <v>4</v>
      </c>
      <c r="G1644" s="1">
        <f>VLOOKUP(A1644,'Tabela IBGE_Município'!A:C,2)</f>
        <v>15245</v>
      </c>
      <c r="H1644" s="4" t="s">
        <v>637</v>
      </c>
      <c r="I1644" s="28">
        <f>VLOOKUP(DADOS!A1644,'Tabela IBGE_Município'!A:E,5)</f>
        <v>0.67400000000000004</v>
      </c>
      <c r="J1644" s="2">
        <f t="shared" si="25"/>
        <v>3.2797638570022957E-4</v>
      </c>
      <c r="K1644" s="20">
        <f>(VLOOKUP(B1644,'Celulares por Região'!A:H,6))/G1644</f>
        <v>0.10383732371269269</v>
      </c>
    </row>
    <row r="1645" spans="1:11" ht="15.75" customHeight="1">
      <c r="A1645" s="4" t="s">
        <v>2594</v>
      </c>
      <c r="B1645" s="4" t="s">
        <v>602</v>
      </c>
      <c r="D1645" s="4">
        <v>3</v>
      </c>
      <c r="E1645" s="4">
        <v>3</v>
      </c>
      <c r="F1645" s="1"/>
      <c r="G1645" s="1">
        <f>VLOOKUP(A1645,'Tabela IBGE_Município'!A:C,2)</f>
        <v>8343</v>
      </c>
      <c r="H1645" s="4" t="s">
        <v>638</v>
      </c>
      <c r="I1645" s="28">
        <f>VLOOKUP(DADOS!A1645,'Tabela IBGE_Município'!A:E,5)</f>
        <v>0.68</v>
      </c>
      <c r="J1645" s="2">
        <f t="shared" si="25"/>
        <v>7.19165767709457E-4</v>
      </c>
      <c r="K1645" s="20">
        <f>(VLOOKUP(B1645,'Celulares por Região'!A:H,6))/G1645</f>
        <v>0.18973990171401175</v>
      </c>
    </row>
    <row r="1646" spans="1:11" ht="15.75" customHeight="1">
      <c r="A1646" s="4" t="s">
        <v>2595</v>
      </c>
      <c r="B1646" s="4" t="s">
        <v>622</v>
      </c>
      <c r="C1646" s="4">
        <v>2</v>
      </c>
      <c r="D1646" s="4">
        <v>2</v>
      </c>
      <c r="E1646" s="4">
        <v>2</v>
      </c>
      <c r="F1646" s="1">
        <v>90</v>
      </c>
      <c r="G1646" s="1">
        <f>VLOOKUP(A1646,'Tabela IBGE_Município'!A:C,2)</f>
        <v>5577</v>
      </c>
      <c r="H1646" s="4" t="s">
        <v>637</v>
      </c>
      <c r="I1646" s="28">
        <f>VLOOKUP(DADOS!A1646,'Tabela IBGE_Município'!A:E,5)</f>
        <v>0.55600000000000005</v>
      </c>
      <c r="J1646" s="2">
        <f t="shared" si="25"/>
        <v>1.685493993186301E-2</v>
      </c>
      <c r="K1646" s="20">
        <f>(VLOOKUP(B1646,'Celulares por Região'!A:H,6))/G1646</f>
        <v>0.2311278465124619</v>
      </c>
    </row>
    <row r="1647" spans="1:11" ht="15.75" customHeight="1">
      <c r="A1647" s="4" t="s">
        <v>2596</v>
      </c>
      <c r="B1647" s="4" t="s">
        <v>622</v>
      </c>
      <c r="C1647" s="4">
        <v>5</v>
      </c>
      <c r="D1647" s="4">
        <v>2</v>
      </c>
      <c r="F1647" s="1">
        <v>2</v>
      </c>
      <c r="G1647" s="1">
        <f>VLOOKUP(A1647,'Tabela IBGE_Município'!A:C,2)</f>
        <v>14127</v>
      </c>
      <c r="H1647" s="4" t="s">
        <v>637</v>
      </c>
      <c r="I1647" s="28">
        <f>VLOOKUP(DADOS!A1647,'Tabela IBGE_Município'!A:E,5)</f>
        <v>0.625</v>
      </c>
      <c r="J1647" s="2">
        <f t="shared" si="25"/>
        <v>2.8314574927443904E-4</v>
      </c>
      <c r="K1647" s="20">
        <f>(VLOOKUP(B1647,'Celulares por Região'!A:H,6))/G1647</f>
        <v>9.1243717703687971E-2</v>
      </c>
    </row>
    <row r="1648" spans="1:11" ht="15.75" customHeight="1">
      <c r="A1648" s="4" t="s">
        <v>2597</v>
      </c>
      <c r="B1648" s="4" t="s">
        <v>604</v>
      </c>
      <c r="C1648" s="4">
        <v>1</v>
      </c>
      <c r="D1648" s="4">
        <v>2</v>
      </c>
      <c r="E1648" s="4">
        <v>1</v>
      </c>
      <c r="F1648" s="1">
        <v>1</v>
      </c>
      <c r="G1648" s="1">
        <f>VLOOKUP(A1648,'Tabela IBGE_Município'!A:C,2)</f>
        <v>3453</v>
      </c>
      <c r="H1648" s="4" t="s">
        <v>638</v>
      </c>
      <c r="I1648" s="28">
        <f>VLOOKUP(DADOS!A1648,'Tabela IBGE_Município'!A:E,5)</f>
        <v>0.50900000000000001</v>
      </c>
      <c r="J1648" s="2">
        <f t="shared" si="25"/>
        <v>1.1584129742253113E-3</v>
      </c>
      <c r="K1648" s="20">
        <f>(VLOOKUP(B1648,'Celulares por Região'!A:H,6))/G1648</f>
        <v>0.53489719084853748</v>
      </c>
    </row>
    <row r="1649" spans="1:11" ht="15.75" customHeight="1">
      <c r="A1649" s="4" t="s">
        <v>2598</v>
      </c>
      <c r="B1649" s="4" t="s">
        <v>613</v>
      </c>
      <c r="D1649" s="4">
        <v>2</v>
      </c>
      <c r="E1649" s="4">
        <v>3</v>
      </c>
      <c r="F1649" s="1">
        <v>1</v>
      </c>
      <c r="G1649" s="1">
        <f>VLOOKUP(A1649,'Tabela IBGE_Município'!A:C,2)</f>
        <v>33755</v>
      </c>
      <c r="H1649" s="4" t="s">
        <v>638</v>
      </c>
      <c r="I1649" s="28">
        <f>VLOOKUP(DADOS!A1649,'Tabela IBGE_Município'!A:E,5)</f>
        <v>0.75900000000000001</v>
      </c>
      <c r="J1649" s="2">
        <f t="shared" si="25"/>
        <v>1.7775144423048437E-4</v>
      </c>
      <c r="K1649" s="20">
        <f>(VLOOKUP(B1649,'Celulares por Região'!A:H,6))/G1649</f>
        <v>1.4160865057028588E-2</v>
      </c>
    </row>
    <row r="1650" spans="1:11" ht="15.75" customHeight="1">
      <c r="A1650" s="4" t="s">
        <v>2600</v>
      </c>
      <c r="B1650" s="4" t="s">
        <v>617</v>
      </c>
      <c r="C1650" s="4">
        <v>3</v>
      </c>
      <c r="D1650" s="4">
        <v>1</v>
      </c>
      <c r="E1650" s="4">
        <v>1</v>
      </c>
      <c r="F1650" s="1">
        <v>2</v>
      </c>
      <c r="G1650" s="1">
        <f>VLOOKUP(A1650,'Tabela IBGE_Município'!A:C,2)</f>
        <v>5307</v>
      </c>
      <c r="H1650" s="4" t="s">
        <v>637</v>
      </c>
      <c r="I1650" s="28">
        <f>VLOOKUP(DADOS!A1650,'Tabela IBGE_Município'!A:E,5)</f>
        <v>0.75</v>
      </c>
      <c r="J1650" s="2">
        <f t="shared" si="25"/>
        <v>7.5372149990578479E-4</v>
      </c>
      <c r="K1650" s="20">
        <f>(VLOOKUP(B1650,'Celulares por Região'!A:H,6))/G1650</f>
        <v>2.6757113246655362E-2</v>
      </c>
    </row>
    <row r="1651" spans="1:11" ht="15.75" customHeight="1">
      <c r="A1651" s="4" t="s">
        <v>2601</v>
      </c>
      <c r="B1651" s="4" t="s">
        <v>600</v>
      </c>
      <c r="D1651" s="4">
        <v>2</v>
      </c>
      <c r="E1651" s="4">
        <v>2</v>
      </c>
      <c r="F1651" s="1">
        <v>5</v>
      </c>
      <c r="G1651" s="1">
        <f>VLOOKUP(A1651,'Tabela IBGE_Município'!A:C,2)</f>
        <v>4917</v>
      </c>
      <c r="H1651" s="4" t="s">
        <v>637</v>
      </c>
      <c r="I1651" s="28">
        <f>VLOOKUP(DADOS!A1651,'Tabela IBGE_Município'!A:E,5)</f>
        <v>0.69</v>
      </c>
      <c r="J1651" s="2">
        <f t="shared" si="25"/>
        <v>1.8303843807199512E-3</v>
      </c>
      <c r="K1651" s="20">
        <f>(VLOOKUP(B1651,'Celulares por Região'!A:H,6))/G1651</f>
        <v>0.74171242627618461</v>
      </c>
    </row>
    <row r="1652" spans="1:11" ht="15.75" customHeight="1">
      <c r="A1652" s="4" t="s">
        <v>2602</v>
      </c>
      <c r="B1652" s="4" t="s">
        <v>602</v>
      </c>
      <c r="C1652" s="4">
        <v>2</v>
      </c>
      <c r="D1652" s="4">
        <v>4</v>
      </c>
      <c r="E1652" s="4">
        <v>1</v>
      </c>
      <c r="F1652" s="1">
        <v>1</v>
      </c>
      <c r="G1652" s="1">
        <f>VLOOKUP(A1652,'Tabela IBGE_Município'!A:C,2)</f>
        <v>3733</v>
      </c>
      <c r="H1652" s="4" t="s">
        <v>640</v>
      </c>
      <c r="I1652" s="28">
        <f>VLOOKUP(DADOS!A1652,'Tabela IBGE_Município'!A:E,5)</f>
        <v>0.65700000000000003</v>
      </c>
      <c r="J1652" s="2">
        <f t="shared" si="25"/>
        <v>1.6072863648540047E-3</v>
      </c>
      <c r="K1652" s="20">
        <f>(VLOOKUP(B1652,'Celulares por Região'!A:H,6))/G1652</f>
        <v>0.42405571926064828</v>
      </c>
    </row>
    <row r="1653" spans="1:11" ht="15.75" customHeight="1">
      <c r="A1653" s="4" t="s">
        <v>2603</v>
      </c>
      <c r="B1653" s="4" t="s">
        <v>608</v>
      </c>
      <c r="C1653" s="4">
        <v>1</v>
      </c>
      <c r="F1653" s="1">
        <v>7</v>
      </c>
      <c r="G1653" s="1">
        <f>VLOOKUP(A1653,'Tabela IBGE_Município'!A:C,2)</f>
        <v>6591</v>
      </c>
      <c r="H1653" s="4" t="s">
        <v>640</v>
      </c>
      <c r="I1653" s="28">
        <f>VLOOKUP(DADOS!A1653,'Tabela IBGE_Município'!A:E,5)</f>
        <v>0.56299999999999994</v>
      </c>
      <c r="J1653" s="2">
        <f t="shared" si="25"/>
        <v>1.0620543164921864E-3</v>
      </c>
      <c r="K1653" s="20">
        <f>(VLOOKUP(B1653,'Celulares por Região'!A:H,6))/G1653</f>
        <v>0.59626763768775604</v>
      </c>
    </row>
    <row r="1654" spans="1:11" ht="15.75" customHeight="1">
      <c r="A1654" s="4" t="s">
        <v>2604</v>
      </c>
      <c r="B1654" s="4" t="s">
        <v>620</v>
      </c>
      <c r="C1654" s="4">
        <v>3</v>
      </c>
      <c r="D1654" s="4">
        <v>4</v>
      </c>
      <c r="E1654" s="4">
        <v>4</v>
      </c>
      <c r="F1654" s="1">
        <v>1</v>
      </c>
      <c r="G1654" s="1">
        <f>VLOOKUP(A1654,'Tabela IBGE_Município'!A:C,2)</f>
        <v>12987</v>
      </c>
      <c r="H1654" s="4" t="s">
        <v>637</v>
      </c>
      <c r="I1654" s="28">
        <f>VLOOKUP(DADOS!A1654,'Tabela IBGE_Município'!A:E,5)</f>
        <v>0.72699999999999998</v>
      </c>
      <c r="J1654" s="2">
        <f t="shared" si="25"/>
        <v>6.93000693000693E-4</v>
      </c>
      <c r="K1654" s="20">
        <f>(VLOOKUP(B1654,'Celulares por Região'!A:H,6))/G1654</f>
        <v>5.1821051821051824E-2</v>
      </c>
    </row>
    <row r="1655" spans="1:11" ht="15.75" customHeight="1">
      <c r="A1655" s="4" t="s">
        <v>2605</v>
      </c>
      <c r="B1655" s="4" t="s">
        <v>617</v>
      </c>
      <c r="C1655" s="4">
        <v>4</v>
      </c>
      <c r="D1655" s="4">
        <v>1</v>
      </c>
      <c r="F1655" s="1">
        <v>2</v>
      </c>
      <c r="G1655" s="1">
        <f>VLOOKUP(A1655,'Tabela IBGE_Município'!A:C,2)</f>
        <v>9588</v>
      </c>
      <c r="H1655" s="4" t="s">
        <v>638</v>
      </c>
      <c r="I1655" s="28">
        <f>VLOOKUP(DADOS!A1655,'Tabela IBGE_Município'!A:E,5)</f>
        <v>0.68700000000000006</v>
      </c>
      <c r="J1655" s="2">
        <f t="shared" si="25"/>
        <v>3.1289111389236547E-4</v>
      </c>
      <c r="K1655" s="20">
        <f>(VLOOKUP(B1655,'Celulares por Região'!A:H,6))/G1655</f>
        <v>1.4810179390905299E-2</v>
      </c>
    </row>
    <row r="1656" spans="1:11" ht="15.75" customHeight="1">
      <c r="A1656" s="4" t="s">
        <v>2606</v>
      </c>
      <c r="B1656" s="4" t="s">
        <v>611</v>
      </c>
      <c r="C1656" s="4">
        <v>1</v>
      </c>
      <c r="D1656" s="4">
        <v>1</v>
      </c>
      <c r="E1656" s="4">
        <v>2</v>
      </c>
      <c r="F1656" s="1">
        <v>3</v>
      </c>
      <c r="G1656" s="1">
        <f>VLOOKUP(A1656,'Tabela IBGE_Município'!A:C,2)</f>
        <v>6814</v>
      </c>
      <c r="H1656" s="4" t="s">
        <v>640</v>
      </c>
      <c r="I1656" s="28">
        <f>VLOOKUP(DADOS!A1656,'Tabela IBGE_Município'!A:E,5)</f>
        <v>0.68700000000000006</v>
      </c>
      <c r="J1656" s="2">
        <f t="shared" si="25"/>
        <v>8.8054006457293811E-4</v>
      </c>
      <c r="K1656" s="20">
        <f>(VLOOKUP(B1656,'Celulares por Região'!A:H,6))/G1656</f>
        <v>0.59098914000587022</v>
      </c>
    </row>
    <row r="1657" spans="1:11" ht="15.75" customHeight="1">
      <c r="A1657" s="4" t="s">
        <v>2608</v>
      </c>
      <c r="B1657" s="4" t="s">
        <v>600</v>
      </c>
      <c r="C1657" s="4">
        <v>1</v>
      </c>
      <c r="D1657" s="4">
        <v>1</v>
      </c>
      <c r="F1657" s="1"/>
      <c r="G1657" s="1">
        <f>VLOOKUP(A1657,'Tabela IBGE_Município'!A:C,2)</f>
        <v>20053</v>
      </c>
      <c r="H1657" s="4" t="s">
        <v>640</v>
      </c>
      <c r="I1657" s="28">
        <f>VLOOKUP(DADOS!A1657,'Tabela IBGE_Município'!A:E,5)</f>
        <v>0.59699999999999998</v>
      </c>
      <c r="J1657" s="2">
        <f t="shared" si="25"/>
        <v>4.9867850196978007E-5</v>
      </c>
      <c r="K1657" s="20">
        <f>(VLOOKUP(B1657,'Celulares por Região'!A:H,6))/G1657</f>
        <v>0.1818680496683788</v>
      </c>
    </row>
    <row r="1658" spans="1:11" ht="15.75" customHeight="1">
      <c r="A1658" s="4" t="s">
        <v>2608</v>
      </c>
      <c r="B1658" s="4" t="s">
        <v>600</v>
      </c>
      <c r="C1658" s="4">
        <v>1</v>
      </c>
      <c r="D1658" s="4">
        <v>1</v>
      </c>
      <c r="F1658" s="1">
        <v>1</v>
      </c>
      <c r="G1658" s="1">
        <f>VLOOKUP(A1658,'Tabela IBGE_Município'!A:C,2)</f>
        <v>20053</v>
      </c>
      <c r="H1658" s="4" t="s">
        <v>639</v>
      </c>
      <c r="I1658" s="28">
        <f>VLOOKUP(DADOS!A1658,'Tabela IBGE_Município'!A:E,5)</f>
        <v>0.59699999999999998</v>
      </c>
      <c r="J1658" s="2">
        <f t="shared" si="25"/>
        <v>9.9735700393956014E-5</v>
      </c>
      <c r="K1658" s="20">
        <f>(VLOOKUP(B1658,'Celulares por Região'!A:H,6))/G1658</f>
        <v>0.1818680496683788</v>
      </c>
    </row>
    <row r="1659" spans="1:11" ht="15.75" customHeight="1">
      <c r="A1659" s="4" t="s">
        <v>2609</v>
      </c>
      <c r="B1659" s="4" t="s">
        <v>600</v>
      </c>
      <c r="C1659" s="4">
        <v>2</v>
      </c>
      <c r="D1659" s="4">
        <v>4</v>
      </c>
      <c r="E1659" s="4">
        <v>2</v>
      </c>
      <c r="F1659" s="1">
        <v>2</v>
      </c>
      <c r="G1659" s="1">
        <f>VLOOKUP(A1659,'Tabela IBGE_Município'!A:C,2)</f>
        <v>22124</v>
      </c>
      <c r="H1659" s="4" t="s">
        <v>638</v>
      </c>
      <c r="I1659" s="28">
        <f>VLOOKUP(DADOS!A1659,'Tabela IBGE_Município'!A:E,5)</f>
        <v>0.67700000000000005</v>
      </c>
      <c r="J1659" s="2">
        <f t="shared" si="25"/>
        <v>3.6159826432833123E-4</v>
      </c>
      <c r="K1659" s="20">
        <f>(VLOOKUP(B1659,'Celulares por Região'!A:H,6))/G1659</f>
        <v>0.16484360875067799</v>
      </c>
    </row>
    <row r="1660" spans="1:11" ht="15.75" customHeight="1">
      <c r="A1660" s="4" t="s">
        <v>2610</v>
      </c>
      <c r="B1660" s="4" t="s">
        <v>620</v>
      </c>
      <c r="C1660" s="4">
        <v>4</v>
      </c>
      <c r="D1660" s="4">
        <v>3</v>
      </c>
      <c r="E1660" s="4">
        <v>1</v>
      </c>
      <c r="F1660" s="1"/>
      <c r="G1660" s="1">
        <f>VLOOKUP(A1660,'Tabela IBGE_Município'!A:C,2)</f>
        <v>3508</v>
      </c>
      <c r="H1660" s="4" t="s">
        <v>640</v>
      </c>
      <c r="I1660" s="28">
        <f>VLOOKUP(DADOS!A1660,'Tabela IBGE_Município'!A:E,5)</f>
        <v>0.79</v>
      </c>
      <c r="J1660" s="2">
        <f t="shared" si="25"/>
        <v>1.1402508551881414E-3</v>
      </c>
      <c r="K1660" s="20">
        <f>(VLOOKUP(B1660,'Celulares por Região'!A:H,6))/G1660</f>
        <v>0.19184720638540478</v>
      </c>
    </row>
    <row r="1661" spans="1:11" ht="15.75" customHeight="1">
      <c r="A1661" s="4" t="s">
        <v>2611</v>
      </c>
      <c r="B1661" s="4" t="s">
        <v>609</v>
      </c>
      <c r="C1661" s="4">
        <v>1</v>
      </c>
      <c r="D1661" s="4">
        <v>2</v>
      </c>
      <c r="E1661" s="4">
        <v>1</v>
      </c>
      <c r="F1661" s="1">
        <v>1</v>
      </c>
      <c r="G1661" s="1">
        <f>VLOOKUP(A1661,'Tabela IBGE_Município'!A:C,2)</f>
        <v>15272</v>
      </c>
      <c r="H1661" s="4" t="s">
        <v>638</v>
      </c>
      <c r="I1661" s="28">
        <f>VLOOKUP(DADOS!A1661,'Tabela IBGE_Município'!A:E,5)</f>
        <v>0.68</v>
      </c>
      <c r="J1661" s="2">
        <f t="shared" si="25"/>
        <v>2.6191723415400735E-4</v>
      </c>
      <c r="K1661" s="20">
        <f>(VLOOKUP(B1661,'Celulares por Região'!A:H,6))/G1661</f>
        <v>4.8061812467260344E-2</v>
      </c>
    </row>
    <row r="1662" spans="1:11" ht="15.75" customHeight="1">
      <c r="A1662" s="4" t="s">
        <v>2612</v>
      </c>
      <c r="B1662" s="4" t="s">
        <v>606</v>
      </c>
      <c r="D1662" s="4">
        <v>2</v>
      </c>
      <c r="E1662" s="4">
        <v>2</v>
      </c>
      <c r="F1662" s="1">
        <v>3</v>
      </c>
      <c r="G1662" s="1">
        <f>VLOOKUP(A1662,'Tabela IBGE_Município'!A:C,2)</f>
        <v>5119</v>
      </c>
      <c r="H1662" s="4" t="s">
        <v>637</v>
      </c>
      <c r="I1662" s="28">
        <f>VLOOKUP(DADOS!A1662,'Tabela IBGE_Município'!A:E,5)</f>
        <v>0.66</v>
      </c>
      <c r="J1662" s="2">
        <f t="shared" si="25"/>
        <v>1.3674545809728462E-3</v>
      </c>
      <c r="K1662" s="20">
        <f>(VLOOKUP(B1662,'Celulares por Região'!A:H,6))/G1662</f>
        <v>0.44676694666927136</v>
      </c>
    </row>
    <row r="1663" spans="1:11" ht="15.75" customHeight="1">
      <c r="A1663" s="4" t="s">
        <v>2614</v>
      </c>
      <c r="B1663" s="4" t="s">
        <v>620</v>
      </c>
      <c r="C1663" s="4">
        <v>1</v>
      </c>
      <c r="D1663" s="4">
        <v>4</v>
      </c>
      <c r="E1663" s="4">
        <v>3</v>
      </c>
      <c r="F1663" s="1">
        <v>182</v>
      </c>
      <c r="G1663" s="1">
        <f>VLOOKUP(A1663,'Tabela IBGE_Município'!A:C,2)</f>
        <v>19389</v>
      </c>
      <c r="H1663" s="4" t="s">
        <v>637</v>
      </c>
      <c r="I1663" s="28">
        <f>VLOOKUP(DADOS!A1663,'Tabela IBGE_Município'!A:E,5)</f>
        <v>0.76</v>
      </c>
      <c r="J1663" s="2">
        <f t="shared" si="25"/>
        <v>9.7477951415751198E-3</v>
      </c>
      <c r="K1663" s="20">
        <f>(VLOOKUP(B1663,'Celulares por Região'!A:H,6))/G1663</f>
        <v>3.471040280571458E-2</v>
      </c>
    </row>
    <row r="1664" spans="1:11" ht="15.75" customHeight="1">
      <c r="A1664" s="4" t="s">
        <v>2616</v>
      </c>
      <c r="B1664" s="4" t="s">
        <v>617</v>
      </c>
      <c r="C1664" s="4">
        <v>2</v>
      </c>
      <c r="D1664" s="4">
        <v>2</v>
      </c>
      <c r="F1664" s="1">
        <v>1</v>
      </c>
      <c r="G1664" s="1">
        <f>VLOOKUP(A1664,'Tabela IBGE_Município'!A:C,2)</f>
        <v>3879</v>
      </c>
      <c r="H1664" s="4" t="s">
        <v>638</v>
      </c>
      <c r="I1664" s="28">
        <f>VLOOKUP(DADOS!A1664,'Tabela IBGE_Município'!A:E,5)</f>
        <v>0.64300000000000002</v>
      </c>
      <c r="J1664" s="2">
        <f t="shared" si="25"/>
        <v>7.7339520494972935E-4</v>
      </c>
      <c r="K1664" s="20">
        <f>(VLOOKUP(B1664,'Celulares por Região'!A:H,6))/G1664</f>
        <v>3.660737303428719E-2</v>
      </c>
    </row>
    <row r="1665" spans="1:11" ht="15.75" customHeight="1">
      <c r="A1665" s="4" t="s">
        <v>2617</v>
      </c>
      <c r="B1665" s="4" t="s">
        <v>617</v>
      </c>
      <c r="C1665" s="4">
        <v>1</v>
      </c>
      <c r="D1665" s="4">
        <v>3</v>
      </c>
      <c r="E1665" s="4">
        <v>6</v>
      </c>
      <c r="F1665" s="1"/>
      <c r="G1665" s="1">
        <f>VLOOKUP(A1665,'Tabela IBGE_Município'!A:C,2)</f>
        <v>4736</v>
      </c>
      <c r="H1665" s="4" t="s">
        <v>637</v>
      </c>
      <c r="I1665" s="28">
        <f>VLOOKUP(DADOS!A1665,'Tabela IBGE_Município'!A:E,5)</f>
        <v>0.73799999999999999</v>
      </c>
      <c r="J1665" s="2">
        <f t="shared" si="25"/>
        <v>1.9003378378378379E-3</v>
      </c>
      <c r="K1665" s="20">
        <f>(VLOOKUP(B1665,'Celulares por Região'!A:H,6))/G1665</f>
        <v>2.9983108108108107E-2</v>
      </c>
    </row>
    <row r="1666" spans="1:11" ht="15.75" customHeight="1">
      <c r="A1666" s="4" t="s">
        <v>2617</v>
      </c>
      <c r="B1666" s="4" t="s">
        <v>617</v>
      </c>
      <c r="C1666" s="4">
        <v>2</v>
      </c>
      <c r="D1666" s="4">
        <v>3</v>
      </c>
      <c r="E1666" s="4">
        <v>2</v>
      </c>
      <c r="F1666" s="1">
        <v>2</v>
      </c>
      <c r="G1666" s="1">
        <f>VLOOKUP(A1666,'Tabela IBGE_Município'!A:C,2)</f>
        <v>4736</v>
      </c>
      <c r="H1666" s="4" t="s">
        <v>637</v>
      </c>
      <c r="I1666" s="28">
        <f>VLOOKUP(DADOS!A1666,'Tabela IBGE_Município'!A:E,5)</f>
        <v>0.73799999999999999</v>
      </c>
      <c r="J1666" s="2">
        <f t="shared" ref="J1666:J1729" si="26">(D1666+E1666+F1666)/G1666</f>
        <v>1.4780405405405406E-3</v>
      </c>
      <c r="K1666" s="20">
        <f>(VLOOKUP(B1666,'Celulares por Região'!A:H,6))/G1666</f>
        <v>2.9983108108108107E-2</v>
      </c>
    </row>
    <row r="1667" spans="1:11" ht="15.75" customHeight="1">
      <c r="A1667" s="4" t="s">
        <v>2619</v>
      </c>
      <c r="B1667" s="4" t="s">
        <v>620</v>
      </c>
      <c r="C1667" s="4">
        <v>1</v>
      </c>
      <c r="D1667" s="4">
        <v>3</v>
      </c>
      <c r="E1667" s="4">
        <v>1</v>
      </c>
      <c r="F1667" s="1">
        <v>2</v>
      </c>
      <c r="G1667" s="1">
        <f>VLOOKUP(A1667,'Tabela IBGE_Município'!A:C,2)</f>
        <v>28932</v>
      </c>
      <c r="H1667" s="4" t="s">
        <v>637</v>
      </c>
      <c r="I1667" s="28">
        <f>VLOOKUP(DADOS!A1667,'Tabela IBGE_Município'!A:E,5)</f>
        <v>0.745</v>
      </c>
      <c r="J1667" s="2">
        <f t="shared" si="26"/>
        <v>2.0738282870178348E-4</v>
      </c>
      <c r="K1667" s="20">
        <f>(VLOOKUP(B1667,'Celulares por Região'!A:H,6))/G1667</f>
        <v>2.3261440619383383E-2</v>
      </c>
    </row>
    <row r="1668" spans="1:11" ht="15.75" customHeight="1">
      <c r="A1668" s="4" t="s">
        <v>2620</v>
      </c>
      <c r="B1668" s="4" t="s">
        <v>600</v>
      </c>
      <c r="C1668" s="4">
        <v>3</v>
      </c>
      <c r="D1668" s="4">
        <v>3</v>
      </c>
      <c r="E1668" s="4">
        <v>1</v>
      </c>
      <c r="F1668" s="1"/>
      <c r="G1668" s="1">
        <f>VLOOKUP(A1668,'Tabela IBGE_Município'!A:C,2)</f>
        <v>11858</v>
      </c>
      <c r="H1668" s="4" t="s">
        <v>638</v>
      </c>
      <c r="I1668" s="28">
        <f>VLOOKUP(DADOS!A1668,'Tabela IBGE_Município'!A:E,5)</f>
        <v>0.64400000000000002</v>
      </c>
      <c r="J1668" s="2">
        <f t="shared" si="26"/>
        <v>3.3732501264968796E-4</v>
      </c>
      <c r="K1668" s="20">
        <f>(VLOOKUP(B1668,'Celulares por Região'!A:H,6))/G1668</f>
        <v>0.30755608028335302</v>
      </c>
    </row>
    <row r="1669" spans="1:11" ht="15.75" customHeight="1">
      <c r="A1669" s="4" t="s">
        <v>2621</v>
      </c>
      <c r="B1669" s="4" t="s">
        <v>620</v>
      </c>
      <c r="C1669" s="4">
        <v>1</v>
      </c>
      <c r="D1669" s="4">
        <v>1</v>
      </c>
      <c r="F1669" s="1">
        <v>1</v>
      </c>
      <c r="G1669" s="1">
        <f>VLOOKUP(A1669,'Tabela IBGE_Município'!A:C,2)</f>
        <v>14082</v>
      </c>
      <c r="H1669" s="4" t="s">
        <v>637</v>
      </c>
      <c r="I1669" s="28">
        <f>VLOOKUP(DADOS!A1669,'Tabela IBGE_Município'!A:E,5)</f>
        <v>0.73299999999999998</v>
      </c>
      <c r="J1669" s="2">
        <f t="shared" si="26"/>
        <v>1.42025280499929E-4</v>
      </c>
      <c r="K1669" s="20">
        <f>(VLOOKUP(B1669,'Celulares por Região'!A:H,6))/G1669</f>
        <v>4.7791506888226101E-2</v>
      </c>
    </row>
    <row r="1670" spans="1:11" ht="15.75" customHeight="1">
      <c r="A1670" s="4" t="s">
        <v>2622</v>
      </c>
      <c r="B1670" s="4" t="s">
        <v>608</v>
      </c>
      <c r="C1670" s="4">
        <v>1</v>
      </c>
      <c r="D1670" s="4">
        <v>1</v>
      </c>
      <c r="F1670" s="1"/>
      <c r="G1670" s="1">
        <f>VLOOKUP(A1670,'Tabela IBGE_Município'!A:C,2)</f>
        <v>6295</v>
      </c>
      <c r="H1670" s="4" t="s">
        <v>637</v>
      </c>
      <c r="I1670" s="28">
        <f>VLOOKUP(DADOS!A1670,'Tabela IBGE_Município'!A:E,5)</f>
        <v>0.57399999999999995</v>
      </c>
      <c r="J1670" s="2">
        <f t="shared" si="26"/>
        <v>1.5885623510722796E-4</v>
      </c>
      <c r="K1670" s="20">
        <f>(VLOOKUP(B1670,'Celulares por Região'!A:H,6))/G1670</f>
        <v>0.62430500397140587</v>
      </c>
    </row>
    <row r="1671" spans="1:11" ht="15.75" customHeight="1">
      <c r="A1671" s="4" t="s">
        <v>2623</v>
      </c>
      <c r="B1671" s="4" t="s">
        <v>602</v>
      </c>
      <c r="C1671" s="4">
        <v>4</v>
      </c>
      <c r="D1671" s="4">
        <v>2</v>
      </c>
      <c r="E1671" s="4">
        <v>1</v>
      </c>
      <c r="F1671" s="1">
        <v>21</v>
      </c>
      <c r="G1671" s="1">
        <f>VLOOKUP(A1671,'Tabela IBGE_Município'!A:C,2)</f>
        <v>24121</v>
      </c>
      <c r="H1671" s="4" t="s">
        <v>640</v>
      </c>
      <c r="I1671" s="28">
        <f>VLOOKUP(DADOS!A1671,'Tabela IBGE_Município'!A:E,5)</f>
        <v>0.65400000000000003</v>
      </c>
      <c r="J1671" s="2">
        <f t="shared" si="26"/>
        <v>9.9498362422785133E-4</v>
      </c>
      <c r="K1671" s="20">
        <f>(VLOOKUP(B1671,'Celulares por Região'!A:H,6))/G1671</f>
        <v>6.562746154802869E-2</v>
      </c>
    </row>
    <row r="1672" spans="1:11" ht="15.75" customHeight="1">
      <c r="A1672" s="4" t="s">
        <v>2624</v>
      </c>
      <c r="B1672" s="4" t="s">
        <v>620</v>
      </c>
      <c r="C1672" s="4">
        <v>2</v>
      </c>
      <c r="F1672" s="1"/>
      <c r="G1672" s="1">
        <f>VLOOKUP(A1672,'Tabela IBGE_Município'!A:C,2)</f>
        <v>11045</v>
      </c>
      <c r="H1672" s="4" t="s">
        <v>637</v>
      </c>
      <c r="I1672" s="28">
        <f>VLOOKUP(DADOS!A1672,'Tabela IBGE_Município'!A:E,5)</f>
        <v>0.67400000000000004</v>
      </c>
      <c r="J1672" s="2">
        <f t="shared" si="26"/>
        <v>0</v>
      </c>
      <c r="K1672" s="20">
        <f>(VLOOKUP(B1672,'Celulares por Região'!A:H,6))/G1672</f>
        <v>6.0932548664554095E-2</v>
      </c>
    </row>
    <row r="1673" spans="1:11" ht="15.75" customHeight="1">
      <c r="A1673" s="4" t="s">
        <v>2625</v>
      </c>
      <c r="B1673" s="4" t="s">
        <v>612</v>
      </c>
      <c r="C1673" s="4">
        <v>4</v>
      </c>
      <c r="D1673" s="4">
        <v>13</v>
      </c>
      <c r="E1673" s="4">
        <v>9</v>
      </c>
      <c r="F1673" s="1">
        <v>4</v>
      </c>
      <c r="G1673" s="1">
        <f>VLOOKUP(A1673,'Tabela IBGE_Município'!A:C,2)</f>
        <v>9517</v>
      </c>
      <c r="H1673" s="4" t="s">
        <v>640</v>
      </c>
      <c r="I1673" s="28">
        <f>VLOOKUP(DADOS!A1673,'Tabela IBGE_Município'!A:E,5)</f>
        <v>0.52800000000000002</v>
      </c>
      <c r="J1673" s="2">
        <f t="shared" si="26"/>
        <v>2.7319533466428495E-3</v>
      </c>
      <c r="K1673" s="20">
        <f>(VLOOKUP(B1673,'Celulares por Região'!A:H,6))/G1673</f>
        <v>0.64127351056005044</v>
      </c>
    </row>
    <row r="1674" spans="1:11" ht="15.75" customHeight="1">
      <c r="A1674" s="4" t="s">
        <v>2626</v>
      </c>
      <c r="B1674" s="4" t="s">
        <v>609</v>
      </c>
      <c r="D1674" s="4">
        <v>5</v>
      </c>
      <c r="E1674" s="4">
        <v>4</v>
      </c>
      <c r="F1674" s="1">
        <v>32</v>
      </c>
      <c r="G1674" s="1">
        <f>VLOOKUP(A1674,'Tabela IBGE_Município'!A:C,2)</f>
        <v>19241</v>
      </c>
      <c r="H1674" s="4" t="s">
        <v>638</v>
      </c>
      <c r="I1674" s="28">
        <f>VLOOKUP(DADOS!A1674,'Tabela IBGE_Município'!A:E,5)</f>
        <v>0.71</v>
      </c>
      <c r="J1674" s="2">
        <f t="shared" si="26"/>
        <v>2.1308663790863261E-3</v>
      </c>
      <c r="K1674" s="20">
        <f>(VLOOKUP(B1674,'Celulares por Região'!A:H,6))/G1674</f>
        <v>3.8147705420716181E-2</v>
      </c>
    </row>
    <row r="1675" spans="1:11" ht="15.75" customHeight="1">
      <c r="A1675" s="4" t="s">
        <v>2628</v>
      </c>
      <c r="B1675" s="4" t="s">
        <v>606</v>
      </c>
      <c r="C1675" s="4">
        <v>2</v>
      </c>
      <c r="D1675" s="4">
        <v>1</v>
      </c>
      <c r="E1675" s="4">
        <v>3</v>
      </c>
      <c r="F1675" s="1"/>
      <c r="G1675" s="1">
        <f>VLOOKUP(A1675,'Tabela IBGE_Município'!A:C,2)</f>
        <v>4399</v>
      </c>
      <c r="H1675" s="4" t="s">
        <v>637</v>
      </c>
      <c r="I1675" s="28">
        <f>VLOOKUP(DADOS!A1675,'Tabela IBGE_Município'!A:E,5)</f>
        <v>0.57999999999999996</v>
      </c>
      <c r="J1675" s="2">
        <f t="shared" si="26"/>
        <v>9.0929756762900662E-4</v>
      </c>
      <c r="K1675" s="20">
        <f>(VLOOKUP(B1675,'Celulares por Região'!A:H,6))/G1675</f>
        <v>0.51989088429188457</v>
      </c>
    </row>
    <row r="1676" spans="1:11" ht="15.75" customHeight="1">
      <c r="A1676" s="4" t="s">
        <v>2629</v>
      </c>
      <c r="B1676" s="4" t="s">
        <v>620</v>
      </c>
      <c r="C1676" s="4">
        <v>2</v>
      </c>
      <c r="D1676" s="4">
        <v>6</v>
      </c>
      <c r="E1676" s="4">
        <v>4</v>
      </c>
      <c r="F1676" s="1"/>
      <c r="G1676" s="1">
        <f>VLOOKUP(A1676,'Tabela IBGE_Município'!A:C,2)</f>
        <v>13369</v>
      </c>
      <c r="H1676" s="4" t="s">
        <v>640</v>
      </c>
      <c r="I1676" s="28">
        <f>VLOOKUP(DADOS!A1676,'Tabela IBGE_Município'!A:E,5)</f>
        <v>0.70299999999999996</v>
      </c>
      <c r="J1676" s="2">
        <f t="shared" si="26"/>
        <v>7.4799910240107715E-4</v>
      </c>
      <c r="K1676" s="20">
        <f>(VLOOKUP(B1676,'Celulares por Região'!A:H,6))/G1676</f>
        <v>5.0340339591592488E-2</v>
      </c>
    </row>
    <row r="1677" spans="1:11" ht="15.75" customHeight="1">
      <c r="A1677" s="4" t="s">
        <v>2631</v>
      </c>
      <c r="B1677" s="4" t="s">
        <v>621</v>
      </c>
      <c r="E1677" s="4">
        <v>1</v>
      </c>
      <c r="F1677" s="1"/>
      <c r="G1677" s="1">
        <f>VLOOKUP(A1677,'Tabela IBGE_Município'!A:C,2)</f>
        <v>15627</v>
      </c>
      <c r="H1677" s="4" t="s">
        <v>640</v>
      </c>
      <c r="I1677" s="28">
        <f>VLOOKUP(DADOS!A1677,'Tabela IBGE_Município'!A:E,5)</f>
        <v>0.64700000000000002</v>
      </c>
      <c r="J1677" s="2">
        <f t="shared" si="26"/>
        <v>6.3991809048441798E-5</v>
      </c>
      <c r="K1677" s="20">
        <f>(VLOOKUP(B1677,'Celulares por Região'!A:H,6))/G1677</f>
        <v>0.13297497920266205</v>
      </c>
    </row>
    <row r="1678" spans="1:11" ht="15.75" customHeight="1">
      <c r="A1678" s="4" t="s">
        <v>2632</v>
      </c>
      <c r="B1678" s="4" t="s">
        <v>609</v>
      </c>
      <c r="C1678" s="4">
        <v>9</v>
      </c>
      <c r="D1678" s="4">
        <v>12</v>
      </c>
      <c r="E1678" s="4">
        <v>7</v>
      </c>
      <c r="F1678" s="1">
        <v>6</v>
      </c>
      <c r="G1678" s="1">
        <f>VLOOKUP(A1678,'Tabela IBGE_Município'!A:C,2)</f>
        <v>26426</v>
      </c>
      <c r="H1678" s="4" t="s">
        <v>637</v>
      </c>
      <c r="I1678" s="28">
        <f>VLOOKUP(DADOS!A1678,'Tabela IBGE_Município'!A:E,5)</f>
        <v>0.68500000000000005</v>
      </c>
      <c r="J1678" s="2">
        <f t="shared" si="26"/>
        <v>9.4603799288579425E-4</v>
      </c>
      <c r="K1678" s="20">
        <f>(VLOOKUP(B1678,'Celulares por Região'!A:H,6))/G1678</f>
        <v>2.7775675471126922E-2</v>
      </c>
    </row>
    <row r="1679" spans="1:11" ht="15.75" customHeight="1">
      <c r="A1679" s="4" t="s">
        <v>2633</v>
      </c>
      <c r="B1679" s="4" t="s">
        <v>602</v>
      </c>
      <c r="C1679" s="4">
        <v>2</v>
      </c>
      <c r="D1679" s="4">
        <v>3</v>
      </c>
      <c r="E1679" s="4">
        <v>1</v>
      </c>
      <c r="F1679" s="1"/>
      <c r="G1679" s="1">
        <f>VLOOKUP(A1679,'Tabela IBGE_Município'!A:C,2)</f>
        <v>6370</v>
      </c>
      <c r="H1679" s="4" t="s">
        <v>638</v>
      </c>
      <c r="I1679" s="28">
        <f>VLOOKUP(DADOS!A1679,'Tabela IBGE_Município'!A:E,5)</f>
        <v>0.65700000000000003</v>
      </c>
      <c r="J1679" s="2">
        <f t="shared" si="26"/>
        <v>6.2794348508634224E-4</v>
      </c>
      <c r="K1679" s="20">
        <f>(VLOOKUP(B1679,'Celulares por Região'!A:H,6))/G1679</f>
        <v>0.24850863422291994</v>
      </c>
    </row>
    <row r="1680" spans="1:11" ht="15.75" customHeight="1">
      <c r="A1680" s="4" t="s">
        <v>2634</v>
      </c>
      <c r="B1680" s="4" t="s">
        <v>602</v>
      </c>
      <c r="C1680" s="4">
        <v>5</v>
      </c>
      <c r="D1680" s="4">
        <v>9</v>
      </c>
      <c r="E1680" s="4">
        <v>5</v>
      </c>
      <c r="F1680" s="1">
        <v>6</v>
      </c>
      <c r="G1680" s="1">
        <f>VLOOKUP(A1680,'Tabela IBGE_Município'!A:C,2)</f>
        <v>5010</v>
      </c>
      <c r="H1680" s="4" t="s">
        <v>637</v>
      </c>
      <c r="I1680" s="28">
        <f>VLOOKUP(DADOS!A1680,'Tabela IBGE_Município'!A:E,5)</f>
        <v>0.71799999999999997</v>
      </c>
      <c r="J1680" s="2">
        <f t="shared" si="26"/>
        <v>3.9920159680638719E-3</v>
      </c>
      <c r="K1680" s="20">
        <f>(VLOOKUP(B1680,'Celulares por Região'!A:H,6))/G1680</f>
        <v>0.31596806387225551</v>
      </c>
    </row>
    <row r="1681" spans="1:11" ht="15.75" customHeight="1">
      <c r="A1681" s="4" t="s">
        <v>2636</v>
      </c>
      <c r="B1681" s="4" t="s">
        <v>602</v>
      </c>
      <c r="C1681" s="4">
        <v>10</v>
      </c>
      <c r="D1681" s="4">
        <v>23</v>
      </c>
      <c r="E1681" s="4">
        <v>12</v>
      </c>
      <c r="F1681" s="1">
        <v>3</v>
      </c>
      <c r="G1681" s="1">
        <f>VLOOKUP(A1681,'Tabela IBGE_Município'!A:C,2)</f>
        <v>4699</v>
      </c>
      <c r="H1681" s="4" t="s">
        <v>637</v>
      </c>
      <c r="I1681" s="28">
        <f>VLOOKUP(DADOS!A1681,'Tabela IBGE_Município'!A:E,5)</f>
        <v>0.61399999999999999</v>
      </c>
      <c r="J1681" s="2">
        <f t="shared" si="26"/>
        <v>8.0868269844647789E-3</v>
      </c>
      <c r="K1681" s="20">
        <f>(VLOOKUP(B1681,'Celulares por Região'!A:H,6))/G1681</f>
        <v>0.33688018727388808</v>
      </c>
    </row>
    <row r="1682" spans="1:11" ht="15.75" customHeight="1">
      <c r="A1682" s="4" t="s">
        <v>2637</v>
      </c>
      <c r="B1682" s="4" t="s">
        <v>611</v>
      </c>
      <c r="C1682" s="4">
        <v>1</v>
      </c>
      <c r="D1682" s="4">
        <v>1</v>
      </c>
      <c r="F1682" s="1"/>
      <c r="G1682" s="1">
        <f>VLOOKUP(A1682,'Tabela IBGE_Município'!A:C,2)</f>
        <v>8437</v>
      </c>
      <c r="H1682" s="4" t="s">
        <v>640</v>
      </c>
      <c r="I1682" s="28">
        <f>VLOOKUP(DADOS!A1682,'Tabela IBGE_Município'!A:E,5)</f>
        <v>0.72499999999999998</v>
      </c>
      <c r="J1682" s="2">
        <f t="shared" si="26"/>
        <v>1.1852554225435582E-4</v>
      </c>
      <c r="K1682" s="20">
        <f>(VLOOKUP(B1682,'Celulares por Região'!A:H,6))/G1682</f>
        <v>0.47730235865829085</v>
      </c>
    </row>
    <row r="1683" spans="1:11" ht="15.75" customHeight="1">
      <c r="A1683" s="4" t="s">
        <v>2638</v>
      </c>
      <c r="B1683" s="4" t="s">
        <v>606</v>
      </c>
      <c r="C1683" s="4">
        <v>1</v>
      </c>
      <c r="D1683" s="4">
        <v>1</v>
      </c>
      <c r="F1683" s="1"/>
      <c r="G1683" s="1">
        <f>VLOOKUP(A1683,'Tabela IBGE_Município'!A:C,2)</f>
        <v>1954</v>
      </c>
      <c r="H1683" s="4" t="s">
        <v>639</v>
      </c>
      <c r="I1683" s="28">
        <f>VLOOKUP(DADOS!A1683,'Tabela IBGE_Município'!A:E,5)</f>
        <v>0.60799999999999998</v>
      </c>
      <c r="J1683" s="2">
        <f t="shared" si="26"/>
        <v>5.1177072671443195E-4</v>
      </c>
      <c r="K1683" s="20">
        <f>(VLOOKUP(B1683,'Celulares por Região'!A:H,6))/G1683</f>
        <v>1.1704196519959058</v>
      </c>
    </row>
    <row r="1684" spans="1:11" ht="15.75" customHeight="1">
      <c r="A1684" s="4" t="s">
        <v>2640</v>
      </c>
      <c r="B1684" s="4" t="s">
        <v>608</v>
      </c>
      <c r="C1684" s="4">
        <v>1</v>
      </c>
      <c r="D1684" s="4">
        <v>4</v>
      </c>
      <c r="E1684" s="4">
        <v>3</v>
      </c>
      <c r="F1684" s="1">
        <v>7</v>
      </c>
      <c r="G1684" s="1">
        <f>VLOOKUP(A1684,'Tabela IBGE_Município'!A:C,2)</f>
        <v>5903</v>
      </c>
      <c r="H1684" s="4" t="s">
        <v>637</v>
      </c>
      <c r="I1684" s="28">
        <f>VLOOKUP(DADOS!A1684,'Tabela IBGE_Município'!A:E,5)</f>
        <v>0.61099999999999999</v>
      </c>
      <c r="J1684" s="2">
        <f t="shared" si="26"/>
        <v>2.3716754192783331E-3</v>
      </c>
      <c r="K1684" s="20">
        <f>(VLOOKUP(B1684,'Celulares por Região'!A:H,6))/G1684</f>
        <v>0.66576317126884632</v>
      </c>
    </row>
    <row r="1685" spans="1:11" ht="15.75" customHeight="1">
      <c r="A1685" s="4" t="s">
        <v>2641</v>
      </c>
      <c r="B1685" s="4" t="s">
        <v>608</v>
      </c>
      <c r="C1685" s="4">
        <v>4</v>
      </c>
      <c r="D1685" s="4">
        <v>7</v>
      </c>
      <c r="E1685" s="4">
        <v>5</v>
      </c>
      <c r="F1685" s="1">
        <v>2</v>
      </c>
      <c r="G1685" s="1">
        <f>VLOOKUP(A1685,'Tabela IBGE_Município'!A:C,2)</f>
        <v>9031</v>
      </c>
      <c r="H1685" s="4" t="s">
        <v>637</v>
      </c>
      <c r="I1685" s="28">
        <f>VLOOKUP(DADOS!A1685,'Tabela IBGE_Município'!A:E,5)</f>
        <v>0.625</v>
      </c>
      <c r="J1685" s="2">
        <f t="shared" si="26"/>
        <v>1.5502159229321226E-3</v>
      </c>
      <c r="K1685" s="20">
        <f>(VLOOKUP(B1685,'Celulares por Região'!A:H,6))/G1685</f>
        <v>0.43516775550880299</v>
      </c>
    </row>
    <row r="1686" spans="1:11" ht="15.75" customHeight="1">
      <c r="A1686" s="4" t="s">
        <v>2642</v>
      </c>
      <c r="B1686" s="4" t="s">
        <v>611</v>
      </c>
      <c r="C1686" s="4">
        <v>1</v>
      </c>
      <c r="D1686" s="4">
        <v>1</v>
      </c>
      <c r="F1686" s="1">
        <v>4</v>
      </c>
      <c r="G1686" s="1">
        <f>VLOOKUP(A1686,'Tabela IBGE_Município'!A:C,2)</f>
        <v>21378</v>
      </c>
      <c r="H1686" s="4" t="s">
        <v>640</v>
      </c>
      <c r="I1686" s="28">
        <f>VLOOKUP(DADOS!A1686,'Tabela IBGE_Município'!A:E,5)</f>
        <v>0.70799999999999996</v>
      </c>
      <c r="J1686" s="2">
        <f t="shared" si="26"/>
        <v>2.3388530264758164E-4</v>
      </c>
      <c r="K1686" s="20">
        <f>(VLOOKUP(B1686,'Celulares por Região'!A:H,6))/G1686</f>
        <v>0.18837122275236223</v>
      </c>
    </row>
    <row r="1687" spans="1:11" ht="15.75" customHeight="1">
      <c r="A1687" s="4" t="s">
        <v>2643</v>
      </c>
      <c r="B1687" s="4" t="s">
        <v>608</v>
      </c>
      <c r="C1687" s="4">
        <v>1</v>
      </c>
      <c r="E1687" s="4">
        <v>1</v>
      </c>
      <c r="F1687" s="1"/>
      <c r="G1687" s="1">
        <f>VLOOKUP(A1687,'Tabela IBGE_Município'!A:C,2)</f>
        <v>3178</v>
      </c>
      <c r="H1687" s="4" t="s">
        <v>640</v>
      </c>
      <c r="I1687" s="28">
        <f>VLOOKUP(DADOS!A1687,'Tabela IBGE_Município'!A:E,5)</f>
        <v>0.59099999999999997</v>
      </c>
      <c r="J1687" s="2">
        <f t="shared" si="26"/>
        <v>3.1466331025802394E-4</v>
      </c>
      <c r="K1687" s="20">
        <f>(VLOOKUP(B1687,'Celulares por Região'!A:H,6))/G1687</f>
        <v>1.236626809314034</v>
      </c>
    </row>
    <row r="1688" spans="1:11" ht="15.75" customHeight="1">
      <c r="A1688" s="4" t="s">
        <v>2644</v>
      </c>
      <c r="B1688" s="4" t="s">
        <v>608</v>
      </c>
      <c r="C1688" s="4">
        <v>2</v>
      </c>
      <c r="D1688" s="4">
        <v>2</v>
      </c>
      <c r="F1688" s="1"/>
      <c r="G1688" s="1">
        <f>VLOOKUP(A1688,'Tabela IBGE_Município'!A:C,2)</f>
        <v>19786</v>
      </c>
      <c r="H1688" s="4" t="s">
        <v>640</v>
      </c>
      <c r="I1688" s="28">
        <f>VLOOKUP(DADOS!A1688,'Tabela IBGE_Município'!A:E,5)</f>
        <v>0.58399999999999996</v>
      </c>
      <c r="J1688" s="2">
        <f t="shared" si="26"/>
        <v>1.0108157282927322E-4</v>
      </c>
      <c r="K1688" s="20">
        <f>(VLOOKUP(B1688,'Celulares por Região'!A:H,6))/G1688</f>
        <v>0.19862529060952189</v>
      </c>
    </row>
    <row r="1689" spans="1:11" ht="15.75" customHeight="1">
      <c r="A1689" s="4" t="s">
        <v>2645</v>
      </c>
      <c r="B1689" s="4" t="s">
        <v>606</v>
      </c>
      <c r="C1689" s="4">
        <v>2</v>
      </c>
      <c r="D1689" s="4">
        <v>1</v>
      </c>
      <c r="F1689" s="1"/>
      <c r="G1689" s="1">
        <f>VLOOKUP(A1689,'Tabela IBGE_Município'!A:C,2)</f>
        <v>16230</v>
      </c>
      <c r="H1689" s="4" t="s">
        <v>637</v>
      </c>
      <c r="I1689" s="28">
        <f>VLOOKUP(DADOS!A1689,'Tabela IBGE_Município'!A:E,5)</f>
        <v>0.60599999999999998</v>
      </c>
      <c r="J1689" s="2">
        <f t="shared" si="26"/>
        <v>6.1614294516327785E-5</v>
      </c>
      <c r="K1689" s="20">
        <f>(VLOOKUP(B1689,'Celulares por Região'!A:H,6))/G1689</f>
        <v>0.14091189155884165</v>
      </c>
    </row>
    <row r="1690" spans="1:11" ht="15.75" customHeight="1">
      <c r="A1690" s="4" t="s">
        <v>2646</v>
      </c>
      <c r="B1690" s="4" t="s">
        <v>612</v>
      </c>
      <c r="C1690" s="4">
        <v>2</v>
      </c>
      <c r="D1690" s="4">
        <v>3</v>
      </c>
      <c r="E1690" s="4">
        <v>1</v>
      </c>
      <c r="F1690" s="1">
        <v>3</v>
      </c>
      <c r="G1690" s="1">
        <f>VLOOKUP(A1690,'Tabela IBGE_Município'!A:C,2)</f>
        <v>12629</v>
      </c>
      <c r="H1690" s="4" t="s">
        <v>640</v>
      </c>
      <c r="I1690" s="28">
        <f>VLOOKUP(DADOS!A1690,'Tabela IBGE_Município'!A:E,5)</f>
        <v>0.55200000000000005</v>
      </c>
      <c r="J1690" s="2">
        <f t="shared" si="26"/>
        <v>5.5427983213239367E-4</v>
      </c>
      <c r="K1690" s="20">
        <f>(VLOOKUP(B1690,'Celulares por Região'!A:H,6))/G1690</f>
        <v>0.48325283078628556</v>
      </c>
    </row>
    <row r="1691" spans="1:11" ht="15.75" customHeight="1">
      <c r="A1691" s="4" t="s">
        <v>2647</v>
      </c>
      <c r="B1691" s="4" t="s">
        <v>608</v>
      </c>
      <c r="D1691" s="4">
        <v>1</v>
      </c>
      <c r="E1691" s="4">
        <v>1</v>
      </c>
      <c r="F1691" s="1"/>
      <c r="G1691" s="1">
        <f>VLOOKUP(A1691,'Tabela IBGE_Município'!A:C,2)</f>
        <v>29412</v>
      </c>
      <c r="H1691" s="4" t="s">
        <v>637</v>
      </c>
      <c r="I1691" s="28">
        <f>VLOOKUP(DADOS!A1691,'Tabela IBGE_Município'!A:E,5)</f>
        <v>0.61599999999999999</v>
      </c>
      <c r="J1691" s="2">
        <f t="shared" si="26"/>
        <v>6.7999456004351965E-5</v>
      </c>
      <c r="K1691" s="20">
        <f>(VLOOKUP(B1691,'Celulares por Região'!A:H,6))/G1691</f>
        <v>0.1336189310485516</v>
      </c>
    </row>
    <row r="1692" spans="1:11" ht="15.75" customHeight="1">
      <c r="A1692" s="4" t="s">
        <v>2648</v>
      </c>
      <c r="B1692" s="4" t="s">
        <v>608</v>
      </c>
      <c r="C1692" s="4">
        <v>2</v>
      </c>
      <c r="D1692" s="4">
        <v>4</v>
      </c>
      <c r="E1692" s="4">
        <v>3</v>
      </c>
      <c r="F1692" s="1">
        <v>1</v>
      </c>
      <c r="G1692" s="1">
        <f>VLOOKUP(A1692,'Tabela IBGE_Município'!A:C,2)</f>
        <v>18319</v>
      </c>
      <c r="H1692" s="4" t="s">
        <v>638</v>
      </c>
      <c r="I1692" s="28">
        <f>VLOOKUP(DADOS!A1692,'Tabela IBGE_Município'!A:E,5)</f>
        <v>0.58399999999999996</v>
      </c>
      <c r="J1692" s="2">
        <f t="shared" si="26"/>
        <v>4.3670506031988647E-4</v>
      </c>
      <c r="K1692" s="20">
        <f>(VLOOKUP(B1692,'Celulares por Região'!A:H,6))/G1692</f>
        <v>0.21453136088214422</v>
      </c>
    </row>
    <row r="1693" spans="1:11" ht="15.75" customHeight="1">
      <c r="A1693" s="4" t="s">
        <v>2649</v>
      </c>
      <c r="B1693" s="4" t="s">
        <v>609</v>
      </c>
      <c r="C1693" s="4">
        <v>1</v>
      </c>
      <c r="D1693" s="4">
        <v>1</v>
      </c>
      <c r="F1693" s="1"/>
      <c r="G1693" s="1">
        <f>VLOOKUP(A1693,'Tabela IBGE_Município'!A:C,2)</f>
        <v>14947</v>
      </c>
      <c r="H1693" s="4" t="s">
        <v>640</v>
      </c>
      <c r="I1693" s="28">
        <f>VLOOKUP(DADOS!A1693,'Tabela IBGE_Município'!A:E,5)</f>
        <v>0.72599999999999998</v>
      </c>
      <c r="J1693" s="2">
        <f t="shared" si="26"/>
        <v>6.6903057469726372E-5</v>
      </c>
      <c r="K1693" s="20">
        <f>(VLOOKUP(B1693,'Celulares por Região'!A:H,6))/G1693</f>
        <v>4.910684418277915E-2</v>
      </c>
    </row>
    <row r="1694" spans="1:11" ht="15.75" customHeight="1">
      <c r="A1694" s="4" t="s">
        <v>2651</v>
      </c>
      <c r="B1694" s="4" t="s">
        <v>620</v>
      </c>
      <c r="C1694" s="4">
        <v>1</v>
      </c>
      <c r="D1694" s="4">
        <v>1</v>
      </c>
      <c r="E1694" s="4">
        <v>1</v>
      </c>
      <c r="F1694" s="1">
        <v>1</v>
      </c>
      <c r="G1694" s="1">
        <f>VLOOKUP(A1694,'Tabela IBGE_Município'!A:C,2)</f>
        <v>4046</v>
      </c>
      <c r="H1694" s="4" t="s">
        <v>638</v>
      </c>
      <c r="I1694" s="28">
        <f>VLOOKUP(DADOS!A1694,'Tabela IBGE_Município'!A:E,5)</f>
        <v>0.74</v>
      </c>
      <c r="J1694" s="2">
        <f t="shared" si="26"/>
        <v>7.414730598121602E-4</v>
      </c>
      <c r="K1694" s="20">
        <f>(VLOOKUP(B1694,'Celulares por Região'!A:H,6))/G1694</f>
        <v>0.16633712308452792</v>
      </c>
    </row>
    <row r="1695" spans="1:11" ht="15.75" customHeight="1">
      <c r="A1695" s="4" t="s">
        <v>2652</v>
      </c>
      <c r="B1695" s="4" t="s">
        <v>602</v>
      </c>
      <c r="C1695" s="4">
        <v>2</v>
      </c>
      <c r="D1695" s="4">
        <v>4</v>
      </c>
      <c r="E1695" s="4">
        <v>2</v>
      </c>
      <c r="F1695" s="1"/>
      <c r="G1695" s="1">
        <f>VLOOKUP(A1695,'Tabela IBGE_Município'!A:C,2)</f>
        <v>12518</v>
      </c>
      <c r="H1695" s="4" t="s">
        <v>638</v>
      </c>
      <c r="I1695" s="28">
        <f>VLOOKUP(DADOS!A1695,'Tabela IBGE_Município'!A:E,5)</f>
        <v>0.59099999999999997</v>
      </c>
      <c r="J1695" s="2">
        <f t="shared" si="26"/>
        <v>4.7930979389678862E-4</v>
      </c>
      <c r="K1695" s="20">
        <f>(VLOOKUP(B1695,'Celulares por Região'!A:H,6))/G1695</f>
        <v>0.12645790062310272</v>
      </c>
    </row>
    <row r="1696" spans="1:11" ht="15.75" customHeight="1">
      <c r="A1696" s="4" t="s">
        <v>2653</v>
      </c>
      <c r="B1696" s="4" t="s">
        <v>602</v>
      </c>
      <c r="C1696" s="4">
        <v>1</v>
      </c>
      <c r="D1696" s="4">
        <v>1</v>
      </c>
      <c r="F1696" s="1">
        <v>5</v>
      </c>
      <c r="G1696" s="1">
        <f>VLOOKUP(A1696,'Tabela IBGE_Município'!A:C,2)</f>
        <v>5369</v>
      </c>
      <c r="H1696" s="4" t="s">
        <v>638</v>
      </c>
      <c r="I1696" s="28">
        <f>VLOOKUP(DADOS!A1696,'Tabela IBGE_Município'!A:E,5)</f>
        <v>0.70599999999999996</v>
      </c>
      <c r="J1696" s="2">
        <f t="shared" si="26"/>
        <v>1.1175265412553548E-3</v>
      </c>
      <c r="K1696" s="20">
        <f>(VLOOKUP(B1696,'Celulares por Região'!A:H,6))/G1696</f>
        <v>0.29484075246787111</v>
      </c>
    </row>
    <row r="1697" spans="1:11" ht="15.75" customHeight="1">
      <c r="A1697" s="4" t="s">
        <v>2654</v>
      </c>
      <c r="B1697" s="4" t="s">
        <v>621</v>
      </c>
      <c r="C1697" s="4">
        <v>1</v>
      </c>
      <c r="D1697" s="4">
        <v>2</v>
      </c>
      <c r="E1697" s="4">
        <v>1</v>
      </c>
      <c r="F1697" s="1">
        <v>2</v>
      </c>
      <c r="G1697" s="1">
        <f>VLOOKUP(A1697,'Tabela IBGE_Município'!A:C,2)</f>
        <v>13986</v>
      </c>
      <c r="H1697" s="4" t="s">
        <v>640</v>
      </c>
      <c r="I1697" s="28">
        <f>VLOOKUP(DADOS!A1697,'Tabela IBGE_Município'!A:E,5)</f>
        <v>0.72599999999999998</v>
      </c>
      <c r="J1697" s="2">
        <f t="shared" si="26"/>
        <v>3.5750035750035751E-4</v>
      </c>
      <c r="K1697" s="20">
        <f>(VLOOKUP(B1697,'Celulares por Região'!A:H,6))/G1697</f>
        <v>0.14857714857714857</v>
      </c>
    </row>
    <row r="1698" spans="1:11" ht="15.75" customHeight="1">
      <c r="A1698" s="4" t="s">
        <v>2655</v>
      </c>
      <c r="B1698" s="4" t="s">
        <v>617</v>
      </c>
      <c r="C1698" s="4">
        <v>1</v>
      </c>
      <c r="D1698" s="4">
        <v>1</v>
      </c>
      <c r="F1698" s="1"/>
      <c r="G1698" s="1">
        <f>VLOOKUP(A1698,'Tabela IBGE_Município'!A:C,2)</f>
        <v>12591</v>
      </c>
      <c r="H1698" s="4" t="s">
        <v>640</v>
      </c>
      <c r="I1698" s="28">
        <f>VLOOKUP(DADOS!A1698,'Tabela IBGE_Município'!A:E,5)</f>
        <v>0.72</v>
      </c>
      <c r="J1698" s="2">
        <f t="shared" si="26"/>
        <v>7.9421809228814232E-5</v>
      </c>
      <c r="K1698" s="20">
        <f>(VLOOKUP(B1698,'Celulares por Região'!A:H,6))/G1698</f>
        <v>1.127789691049162E-2</v>
      </c>
    </row>
    <row r="1699" spans="1:11" ht="15.75" customHeight="1">
      <c r="A1699" s="4" t="s">
        <v>2656</v>
      </c>
      <c r="B1699" s="4" t="s">
        <v>612</v>
      </c>
      <c r="C1699" s="4">
        <v>2</v>
      </c>
      <c r="D1699" s="4">
        <v>4</v>
      </c>
      <c r="E1699" s="4">
        <v>4</v>
      </c>
      <c r="F1699" s="1">
        <v>1</v>
      </c>
      <c r="G1699" s="1">
        <f>VLOOKUP(A1699,'Tabela IBGE_Município'!A:C,2)</f>
        <v>7265</v>
      </c>
      <c r="H1699" s="4" t="s">
        <v>637</v>
      </c>
      <c r="I1699" s="28">
        <f>VLOOKUP(DADOS!A1699,'Tabela IBGE_Município'!A:E,5)</f>
        <v>0.57999999999999996</v>
      </c>
      <c r="J1699" s="2">
        <f t="shared" si="26"/>
        <v>1.2388162422573984E-3</v>
      </c>
      <c r="K1699" s="20">
        <f>(VLOOKUP(B1699,'Celulares por Região'!A:H,6))/G1699</f>
        <v>0.84005505849965589</v>
      </c>
    </row>
    <row r="1700" spans="1:11" ht="15.75" customHeight="1">
      <c r="A1700" s="4" t="s">
        <v>2657</v>
      </c>
      <c r="B1700" s="4" t="s">
        <v>611</v>
      </c>
      <c r="C1700" s="4">
        <v>1</v>
      </c>
      <c r="D1700" s="4">
        <v>2</v>
      </c>
      <c r="E1700" s="4">
        <v>1</v>
      </c>
      <c r="F1700" s="1">
        <v>2</v>
      </c>
      <c r="G1700" s="1">
        <f>VLOOKUP(A1700,'Tabela IBGE_Município'!A:C,2)</f>
        <v>7768</v>
      </c>
      <c r="H1700" s="4" t="s">
        <v>638</v>
      </c>
      <c r="I1700" s="28">
        <f>VLOOKUP(DADOS!A1700,'Tabela IBGE_Município'!A:E,5)</f>
        <v>0.73699999999999999</v>
      </c>
      <c r="J1700" s="2">
        <f t="shared" si="26"/>
        <v>6.436663233779609E-4</v>
      </c>
      <c r="K1700" s="20">
        <f>(VLOOKUP(B1700,'Celulares por Região'!A:H,6))/G1700</f>
        <v>0.51840885684860971</v>
      </c>
    </row>
    <row r="1701" spans="1:11" ht="15.75" customHeight="1">
      <c r="A1701" s="4" t="s">
        <v>2658</v>
      </c>
      <c r="B1701" s="4" t="s">
        <v>608</v>
      </c>
      <c r="C1701" s="4">
        <v>2</v>
      </c>
      <c r="D1701" s="4">
        <v>2</v>
      </c>
      <c r="F1701" s="1"/>
      <c r="G1701" s="1">
        <f>VLOOKUP(A1701,'Tabela IBGE_Município'!A:C,2)</f>
        <v>19096</v>
      </c>
      <c r="H1701" s="4" t="s">
        <v>637</v>
      </c>
      <c r="I1701" s="28">
        <f>VLOOKUP(DADOS!A1701,'Tabela IBGE_Município'!A:E,5)</f>
        <v>0.56000000000000005</v>
      </c>
      <c r="J1701" s="2">
        <f t="shared" si="26"/>
        <v>1.0473397570171764E-4</v>
      </c>
      <c r="K1701" s="20">
        <f>(VLOOKUP(B1701,'Celulares por Região'!A:H,6))/G1701</f>
        <v>0.20580226225387516</v>
      </c>
    </row>
    <row r="1702" spans="1:11" ht="15.75" customHeight="1">
      <c r="A1702" s="4" t="s">
        <v>2659</v>
      </c>
      <c r="B1702" s="4" t="s">
        <v>608</v>
      </c>
      <c r="C1702" s="4">
        <v>1</v>
      </c>
      <c r="D1702" s="4">
        <v>1</v>
      </c>
      <c r="F1702" s="1">
        <v>1</v>
      </c>
      <c r="G1702" s="1">
        <f>VLOOKUP(A1702,'Tabela IBGE_Município'!A:C,2)</f>
        <v>23404</v>
      </c>
      <c r="H1702" s="4" t="s">
        <v>640</v>
      </c>
      <c r="I1702" s="28">
        <f>VLOOKUP(DADOS!A1702,'Tabela IBGE_Município'!A:E,5)</f>
        <v>0.61399999999999999</v>
      </c>
      <c r="J1702" s="2">
        <f t="shared" si="26"/>
        <v>8.5455477696120318E-5</v>
      </c>
      <c r="K1702" s="20">
        <f>(VLOOKUP(B1702,'Celulares por Região'!A:H,6))/G1702</f>
        <v>0.16792001367287643</v>
      </c>
    </row>
    <row r="1703" spans="1:11" ht="15.75" customHeight="1">
      <c r="A1703" s="4" t="s">
        <v>2660</v>
      </c>
      <c r="B1703" s="4" t="s">
        <v>617</v>
      </c>
      <c r="C1703" s="4">
        <v>2</v>
      </c>
      <c r="D1703" s="4">
        <v>3</v>
      </c>
      <c r="E1703" s="4">
        <v>3</v>
      </c>
      <c r="F1703" s="1">
        <v>1</v>
      </c>
      <c r="G1703" s="1">
        <f>VLOOKUP(A1703,'Tabela IBGE_Município'!A:C,2)</f>
        <v>8690</v>
      </c>
      <c r="H1703" s="4" t="s">
        <v>638</v>
      </c>
      <c r="I1703" s="28">
        <f>VLOOKUP(DADOS!A1703,'Tabela IBGE_Município'!A:E,5)</f>
        <v>0.63800000000000001</v>
      </c>
      <c r="J1703" s="2">
        <f t="shared" si="26"/>
        <v>8.0552359033371696E-4</v>
      </c>
      <c r="K1703" s="20">
        <f>(VLOOKUP(B1703,'Celulares por Região'!A:H,6))/G1703</f>
        <v>1.6340621403912542E-2</v>
      </c>
    </row>
    <row r="1704" spans="1:11" ht="15.75" customHeight="1">
      <c r="A1704" s="4" t="s">
        <v>2661</v>
      </c>
      <c r="B1704" s="4" t="s">
        <v>620</v>
      </c>
      <c r="C1704" s="4">
        <v>1</v>
      </c>
      <c r="D1704" s="4">
        <v>1</v>
      </c>
      <c r="F1704" s="1"/>
      <c r="G1704" s="1">
        <f>VLOOKUP(A1704,'Tabela IBGE_Município'!A:C,2)</f>
        <v>4000</v>
      </c>
      <c r="H1704" s="4" t="s">
        <v>638</v>
      </c>
      <c r="I1704" s="28">
        <f>VLOOKUP(DADOS!A1704,'Tabela IBGE_Município'!A:E,5)</f>
        <v>0.70799999999999996</v>
      </c>
      <c r="J1704" s="2">
        <f t="shared" si="26"/>
        <v>2.5000000000000001E-4</v>
      </c>
      <c r="K1704" s="20">
        <f>(VLOOKUP(B1704,'Celulares por Região'!A:H,6))/G1704</f>
        <v>0.16825000000000001</v>
      </c>
    </row>
    <row r="1705" spans="1:11" ht="15.75" customHeight="1">
      <c r="A1705" s="4" t="s">
        <v>2662</v>
      </c>
      <c r="B1705" s="4" t="s">
        <v>608</v>
      </c>
      <c r="C1705" s="4">
        <v>3</v>
      </c>
      <c r="D1705" s="4">
        <v>2</v>
      </c>
      <c r="E1705" s="4">
        <v>1</v>
      </c>
      <c r="F1705" s="1"/>
      <c r="G1705" s="1">
        <f>VLOOKUP(A1705,'Tabela IBGE_Município'!A:C,2)</f>
        <v>7841</v>
      </c>
      <c r="H1705" s="4" t="s">
        <v>637</v>
      </c>
      <c r="I1705" s="28">
        <f>VLOOKUP(DADOS!A1705,'Tabela IBGE_Município'!A:E,5)</f>
        <v>0.57999999999999996</v>
      </c>
      <c r="J1705" s="2">
        <f t="shared" si="26"/>
        <v>3.8260425966075756E-4</v>
      </c>
      <c r="K1705" s="20">
        <f>(VLOOKUP(B1705,'Celulares por Região'!A:H,6))/G1705</f>
        <v>0.50121158015559242</v>
      </c>
    </row>
    <row r="1706" spans="1:11" ht="15.75" customHeight="1">
      <c r="A1706" s="4" t="s">
        <v>2663</v>
      </c>
      <c r="B1706" s="4" t="s">
        <v>602</v>
      </c>
      <c r="C1706" s="4">
        <v>3</v>
      </c>
      <c r="D1706" s="4">
        <v>1</v>
      </c>
      <c r="E1706" s="4">
        <v>1</v>
      </c>
      <c r="F1706" s="1">
        <v>3</v>
      </c>
      <c r="G1706" s="1">
        <f>VLOOKUP(A1706,'Tabela IBGE_Município'!A:C,2)</f>
        <v>14882</v>
      </c>
      <c r="H1706" s="4" t="s">
        <v>640</v>
      </c>
      <c r="I1706" s="28">
        <f>VLOOKUP(DADOS!A1706,'Tabela IBGE_Município'!A:E,5)</f>
        <v>0.7</v>
      </c>
      <c r="J1706" s="2">
        <f t="shared" si="26"/>
        <v>3.3597634726515254E-4</v>
      </c>
      <c r="K1706" s="20">
        <f>(VLOOKUP(B1706,'Celulares por Região'!A:H,6))/G1706</f>
        <v>0.10637011154414729</v>
      </c>
    </row>
    <row r="1707" spans="1:11" ht="15.75" customHeight="1">
      <c r="A1707" s="4" t="s">
        <v>2666</v>
      </c>
      <c r="B1707" s="4" t="s">
        <v>620</v>
      </c>
      <c r="C1707" s="4">
        <v>3</v>
      </c>
      <c r="D1707" s="4">
        <v>2</v>
      </c>
      <c r="F1707" s="1">
        <v>9</v>
      </c>
      <c r="G1707" s="1">
        <f>VLOOKUP(A1707,'Tabela IBGE_Município'!A:C,2)</f>
        <v>16403</v>
      </c>
      <c r="H1707" s="4" t="s">
        <v>638</v>
      </c>
      <c r="I1707" s="28">
        <f>VLOOKUP(DADOS!A1707,'Tabela IBGE_Município'!A:E,5)</f>
        <v>0.747</v>
      </c>
      <c r="J1707" s="2">
        <f t="shared" si="26"/>
        <v>6.7060903493263422E-4</v>
      </c>
      <c r="K1707" s="20">
        <f>(VLOOKUP(B1707,'Celulares por Região'!A:H,6))/G1707</f>
        <v>4.1029080046332989E-2</v>
      </c>
    </row>
    <row r="1708" spans="1:11" ht="15.75" customHeight="1">
      <c r="A1708" s="4" t="s">
        <v>2668</v>
      </c>
      <c r="B1708" s="4" t="s">
        <v>608</v>
      </c>
      <c r="C1708" s="4">
        <v>1</v>
      </c>
      <c r="D1708" s="4">
        <v>2</v>
      </c>
      <c r="E1708" s="4">
        <v>2</v>
      </c>
      <c r="F1708" s="1">
        <v>1</v>
      </c>
      <c r="G1708" s="1">
        <f>VLOOKUP(A1708,'Tabela IBGE_Município'!A:C,2)</f>
        <v>8859</v>
      </c>
      <c r="H1708" s="4" t="s">
        <v>640</v>
      </c>
      <c r="I1708" s="28">
        <f>VLOOKUP(DADOS!A1708,'Tabela IBGE_Município'!A:E,5)</f>
        <v>0.60199999999999998</v>
      </c>
      <c r="J1708" s="2">
        <f t="shared" si="26"/>
        <v>5.6439778756067272E-4</v>
      </c>
      <c r="K1708" s="20">
        <f>(VLOOKUP(B1708,'Celulares por Região'!A:H,6))/G1708</f>
        <v>0.44361666102268882</v>
      </c>
    </row>
    <row r="1709" spans="1:11" ht="15.75" customHeight="1">
      <c r="A1709" s="4" t="s">
        <v>2669</v>
      </c>
      <c r="B1709" s="4" t="s">
        <v>602</v>
      </c>
      <c r="C1709" s="4">
        <v>2</v>
      </c>
      <c r="D1709" s="4">
        <v>2</v>
      </c>
      <c r="F1709" s="1">
        <v>6</v>
      </c>
      <c r="G1709" s="1">
        <f>VLOOKUP(A1709,'Tabela IBGE_Município'!A:C,2)</f>
        <v>17080</v>
      </c>
      <c r="H1709" s="4" t="s">
        <v>638</v>
      </c>
      <c r="I1709" s="28">
        <f>VLOOKUP(DADOS!A1709,'Tabela IBGE_Município'!A:E,5)</f>
        <v>0.67400000000000004</v>
      </c>
      <c r="J1709" s="2">
        <f t="shared" si="26"/>
        <v>4.6838407494145199E-4</v>
      </c>
      <c r="K1709" s="20">
        <f>(VLOOKUP(B1709,'Celulares por Região'!A:H,6))/G1709</f>
        <v>9.268149882903981E-2</v>
      </c>
    </row>
    <row r="1710" spans="1:11" ht="15.75" customHeight="1">
      <c r="A1710" s="4" t="s">
        <v>2670</v>
      </c>
      <c r="B1710" s="4" t="s">
        <v>602</v>
      </c>
      <c r="D1710" s="4">
        <v>1</v>
      </c>
      <c r="E1710" s="4">
        <v>1</v>
      </c>
      <c r="F1710" s="1">
        <v>6</v>
      </c>
      <c r="G1710" s="1">
        <f>VLOOKUP(A1710,'Tabela IBGE_Município'!A:C,2)</f>
        <v>3492</v>
      </c>
      <c r="H1710" s="4" t="s">
        <v>637</v>
      </c>
      <c r="I1710" s="28">
        <f>VLOOKUP(DADOS!A1710,'Tabela IBGE_Município'!A:E,5)</f>
        <v>0.67500000000000004</v>
      </c>
      <c r="J1710" s="2">
        <f t="shared" si="26"/>
        <v>2.2909507445589921E-3</v>
      </c>
      <c r="K1710" s="20">
        <f>(VLOOKUP(B1710,'Celulares por Região'!A:H,6))/G1710</f>
        <v>0.45332187857961054</v>
      </c>
    </row>
    <row r="1711" spans="1:11" ht="15.75" customHeight="1">
      <c r="A1711" s="4" t="s">
        <v>2671</v>
      </c>
      <c r="B1711" s="4" t="s">
        <v>620</v>
      </c>
      <c r="C1711" s="4">
        <v>15</v>
      </c>
      <c r="D1711" s="4">
        <v>12</v>
      </c>
      <c r="E1711" s="4">
        <v>9</v>
      </c>
      <c r="F1711" s="1">
        <v>4</v>
      </c>
      <c r="G1711" s="1">
        <f>VLOOKUP(A1711,'Tabela IBGE_Município'!A:C,2)</f>
        <v>2996</v>
      </c>
      <c r="H1711" s="4" t="s">
        <v>637</v>
      </c>
      <c r="I1711" s="28">
        <f>VLOOKUP(DADOS!A1711,'Tabela IBGE_Município'!A:E,5)</f>
        <v>0.71</v>
      </c>
      <c r="J1711" s="2">
        <f t="shared" si="26"/>
        <v>8.3444592790387177E-3</v>
      </c>
      <c r="K1711" s="20">
        <f>(VLOOKUP(B1711,'Celulares por Região'!A:H,6))/G1711</f>
        <v>0.2246328437917223</v>
      </c>
    </row>
    <row r="1712" spans="1:11" ht="15.75" customHeight="1">
      <c r="A1712" s="4" t="s">
        <v>2674</v>
      </c>
      <c r="B1712" s="4" t="s">
        <v>611</v>
      </c>
      <c r="C1712" s="4">
        <v>3</v>
      </c>
      <c r="D1712" s="4">
        <v>6</v>
      </c>
      <c r="E1712" s="4">
        <v>4</v>
      </c>
      <c r="F1712" s="1">
        <v>2</v>
      </c>
      <c r="G1712" s="1">
        <f>VLOOKUP(A1712,'Tabela IBGE_Município'!A:C,2)</f>
        <v>20060</v>
      </c>
      <c r="H1712" s="4" t="s">
        <v>638</v>
      </c>
      <c r="I1712" s="28">
        <f>VLOOKUP(DADOS!A1712,'Tabela IBGE_Município'!A:E,5)</f>
        <v>0.74099999999999999</v>
      </c>
      <c r="J1712" s="2">
        <f t="shared" si="26"/>
        <v>5.9820538384845463E-4</v>
      </c>
      <c r="K1712" s="20">
        <f>(VLOOKUP(B1712,'Celulares por Região'!A:H,6))/G1712</f>
        <v>0.20074775672981057</v>
      </c>
    </row>
    <row r="1713" spans="1:11" ht="15.75" customHeight="1">
      <c r="A1713" s="4" t="s">
        <v>2676</v>
      </c>
      <c r="B1713" s="4" t="s">
        <v>609</v>
      </c>
      <c r="C1713" s="4">
        <v>1</v>
      </c>
      <c r="D1713" s="4">
        <v>1</v>
      </c>
      <c r="F1713" s="1">
        <v>1</v>
      </c>
      <c r="G1713" s="1">
        <f>VLOOKUP(A1713,'Tabela IBGE_Município'!A:C,2)</f>
        <v>12097</v>
      </c>
      <c r="H1713" s="4" t="s">
        <v>638</v>
      </c>
      <c r="I1713" s="28">
        <f>VLOOKUP(DADOS!A1713,'Tabela IBGE_Município'!A:E,5)</f>
        <v>0.67</v>
      </c>
      <c r="J1713" s="2">
        <f t="shared" si="26"/>
        <v>1.6533024716871951E-4</v>
      </c>
      <c r="K1713" s="20">
        <f>(VLOOKUP(B1713,'Celulares por Região'!A:H,6))/G1713</f>
        <v>6.0676200710920065E-2</v>
      </c>
    </row>
    <row r="1714" spans="1:11" ht="15.75" customHeight="1">
      <c r="A1714" s="4" t="s">
        <v>2677</v>
      </c>
      <c r="B1714" s="4" t="s">
        <v>614</v>
      </c>
      <c r="C1714" s="4">
        <v>2</v>
      </c>
      <c r="D1714" s="4">
        <v>1</v>
      </c>
      <c r="F1714" s="1">
        <v>1</v>
      </c>
      <c r="G1714" s="1">
        <f>VLOOKUP(A1714,'Tabela IBGE_Município'!A:C,2)</f>
        <v>7786</v>
      </c>
      <c r="H1714" s="4" t="s">
        <v>638</v>
      </c>
      <c r="I1714" s="28">
        <f>VLOOKUP(DADOS!A1714,'Tabela IBGE_Município'!A:E,5)</f>
        <v>0.54600000000000004</v>
      </c>
      <c r="J1714" s="2">
        <f t="shared" si="26"/>
        <v>2.5687130747495504E-4</v>
      </c>
      <c r="K1714" s="20">
        <f>(VLOOKUP(B1714,'Celulares por Região'!A:H,6))/G1714</f>
        <v>0.15425122013871051</v>
      </c>
    </row>
    <row r="1715" spans="1:11" ht="15.75" customHeight="1">
      <c r="A1715" s="4" t="s">
        <v>2678</v>
      </c>
      <c r="B1715" s="4" t="s">
        <v>620</v>
      </c>
      <c r="C1715" s="4">
        <v>1</v>
      </c>
      <c r="D1715" s="4">
        <v>1</v>
      </c>
      <c r="F1715" s="1">
        <v>5</v>
      </c>
      <c r="G1715" s="1">
        <f>VLOOKUP(A1715,'Tabela IBGE_Município'!A:C,2)</f>
        <v>27269</v>
      </c>
      <c r="H1715" s="4" t="s">
        <v>637</v>
      </c>
      <c r="I1715" s="28">
        <f>VLOOKUP(DADOS!A1715,'Tabela IBGE_Município'!A:E,5)</f>
        <v>0.72</v>
      </c>
      <c r="J1715" s="2">
        <f t="shared" si="26"/>
        <v>2.2003007077633943E-4</v>
      </c>
      <c r="K1715" s="20">
        <f>(VLOOKUP(B1715,'Celulares por Região'!A:H,6))/G1715</f>
        <v>2.4680039605412738E-2</v>
      </c>
    </row>
    <row r="1716" spans="1:11" ht="15.75" customHeight="1">
      <c r="A1716" s="4" t="s">
        <v>2679</v>
      </c>
      <c r="B1716" s="4" t="s">
        <v>608</v>
      </c>
      <c r="C1716" s="4">
        <v>1</v>
      </c>
      <c r="D1716" s="4">
        <v>2</v>
      </c>
      <c r="E1716" s="4">
        <v>3</v>
      </c>
      <c r="F1716" s="1">
        <v>1</v>
      </c>
      <c r="G1716" s="1">
        <f>VLOOKUP(A1716,'Tabela IBGE_Município'!A:C,2)</f>
        <v>8304</v>
      </c>
      <c r="H1716" s="4" t="s">
        <v>637</v>
      </c>
      <c r="I1716" s="28">
        <f>VLOOKUP(DADOS!A1716,'Tabela IBGE_Município'!A:E,5)</f>
        <v>0.63100000000000001</v>
      </c>
      <c r="J1716" s="2">
        <f t="shared" si="26"/>
        <v>7.2254335260115603E-4</v>
      </c>
      <c r="K1716" s="20">
        <f>(VLOOKUP(B1716,'Celulares por Região'!A:H,6))/G1716</f>
        <v>0.47326589595375723</v>
      </c>
    </row>
    <row r="1717" spans="1:11" ht="15.75" customHeight="1">
      <c r="A1717" s="4" t="s">
        <v>2680</v>
      </c>
      <c r="B1717" s="4" t="s">
        <v>606</v>
      </c>
      <c r="C1717" s="4">
        <v>2</v>
      </c>
      <c r="D1717" s="4">
        <v>1</v>
      </c>
      <c r="F1717" s="1">
        <v>1</v>
      </c>
      <c r="G1717" s="1">
        <f>VLOOKUP(A1717,'Tabela IBGE_Município'!A:C,2)</f>
        <v>6220</v>
      </c>
      <c r="H1717" s="4" t="s">
        <v>638</v>
      </c>
      <c r="I1717" s="28">
        <f>VLOOKUP(DADOS!A1717,'Tabela IBGE_Município'!A:E,5)</f>
        <v>0.60599999999999998</v>
      </c>
      <c r="J1717" s="2">
        <f t="shared" si="26"/>
        <v>3.2154340836012862E-4</v>
      </c>
      <c r="K1717" s="20">
        <f>(VLOOKUP(B1717,'Celulares por Região'!A:H,6))/G1717</f>
        <v>0.3676848874598071</v>
      </c>
    </row>
    <row r="1718" spans="1:11" ht="15.75" customHeight="1">
      <c r="A1718" s="4" t="s">
        <v>2681</v>
      </c>
      <c r="B1718" s="4" t="s">
        <v>621</v>
      </c>
      <c r="C1718" s="4">
        <v>3</v>
      </c>
      <c r="D1718" s="4">
        <v>8</v>
      </c>
      <c r="E1718" s="4">
        <v>6</v>
      </c>
      <c r="F1718" s="1">
        <v>2</v>
      </c>
      <c r="G1718" s="1">
        <f>VLOOKUP(A1718,'Tabela IBGE_Município'!A:C,2)</f>
        <v>68162</v>
      </c>
      <c r="H1718" s="4" t="s">
        <v>638</v>
      </c>
      <c r="I1718" s="28">
        <f>VLOOKUP(DADOS!A1718,'Tabela IBGE_Município'!A:E,5)</f>
        <v>0.73</v>
      </c>
      <c r="J1718" s="2">
        <f t="shared" si="26"/>
        <v>2.3473489627651772E-4</v>
      </c>
      <c r="K1718" s="20">
        <f>(VLOOKUP(B1718,'Celulares por Região'!A:H,6))/G1718</f>
        <v>3.0486194653912738E-2</v>
      </c>
    </row>
    <row r="1719" spans="1:11" ht="15.75" customHeight="1">
      <c r="A1719" s="4" t="s">
        <v>2682</v>
      </c>
      <c r="B1719" s="4" t="s">
        <v>615</v>
      </c>
      <c r="C1719" s="4">
        <v>1</v>
      </c>
      <c r="D1719" s="4">
        <v>1</v>
      </c>
      <c r="F1719" s="1"/>
      <c r="G1719" s="1">
        <f>VLOOKUP(A1719,'Tabela IBGE_Município'!A:C,2)</f>
        <v>13973</v>
      </c>
      <c r="H1719" s="4" t="s">
        <v>640</v>
      </c>
      <c r="I1719" s="28">
        <f>VLOOKUP(DADOS!A1719,'Tabela IBGE_Município'!A:E,5)</f>
        <v>0.55000000000000004</v>
      </c>
      <c r="J1719" s="2">
        <f t="shared" si="26"/>
        <v>7.1566592714520868E-5</v>
      </c>
      <c r="K1719" s="20">
        <f>(VLOOKUP(B1719,'Celulares por Região'!A:H,6))/G1719</f>
        <v>6.7773563300651263E-2</v>
      </c>
    </row>
    <row r="1720" spans="1:11" ht="15.75" customHeight="1">
      <c r="A1720" s="4" t="s">
        <v>2683</v>
      </c>
      <c r="B1720" s="4" t="s">
        <v>620</v>
      </c>
      <c r="C1720" s="4">
        <v>3</v>
      </c>
      <c r="D1720" s="4">
        <v>4</v>
      </c>
      <c r="E1720" s="4">
        <v>1</v>
      </c>
      <c r="F1720" s="1"/>
      <c r="G1720" s="1">
        <f>VLOOKUP(A1720,'Tabela IBGE_Município'!A:C,2)</f>
        <v>13901</v>
      </c>
      <c r="H1720" s="4" t="s">
        <v>637</v>
      </c>
      <c r="I1720" s="28">
        <f>VLOOKUP(DADOS!A1720,'Tabela IBGE_Município'!A:E,5)</f>
        <v>0.73599999999999999</v>
      </c>
      <c r="J1720" s="2">
        <f t="shared" si="26"/>
        <v>3.596863534997482E-4</v>
      </c>
      <c r="K1720" s="20">
        <f>(VLOOKUP(B1720,'Celulares por Região'!A:H,6))/G1720</f>
        <v>4.8413783181066108E-2</v>
      </c>
    </row>
    <row r="1721" spans="1:11" ht="15.75" customHeight="1">
      <c r="A1721" s="4" t="s">
        <v>2684</v>
      </c>
      <c r="B1721" s="4" t="s">
        <v>623</v>
      </c>
      <c r="C1721" s="4">
        <v>2</v>
      </c>
      <c r="D1721" s="4">
        <v>4</v>
      </c>
      <c r="E1721" s="4">
        <v>3</v>
      </c>
      <c r="F1721" s="1">
        <v>1</v>
      </c>
      <c r="G1721" s="1">
        <f>VLOOKUP(A1721,'Tabela IBGE_Município'!A:C,2)</f>
        <v>8194</v>
      </c>
      <c r="H1721" s="4" t="s">
        <v>640</v>
      </c>
      <c r="I1721" s="28">
        <f>VLOOKUP(DADOS!A1721,'Tabela IBGE_Município'!A:E,5)</f>
        <v>0.56399999999999995</v>
      </c>
      <c r="J1721" s="2">
        <f t="shared" si="26"/>
        <v>9.7632413961435197E-4</v>
      </c>
      <c r="K1721" s="20">
        <f>(VLOOKUP(B1721,'Celulares por Região'!A:H,6))/G1721</f>
        <v>9.3116914815718821E-2</v>
      </c>
    </row>
    <row r="1722" spans="1:11" ht="15.75" customHeight="1">
      <c r="A1722" s="4" t="s">
        <v>2685</v>
      </c>
      <c r="B1722" s="4" t="s">
        <v>608</v>
      </c>
      <c r="C1722" s="4">
        <v>1</v>
      </c>
      <c r="D1722" s="4">
        <v>1</v>
      </c>
      <c r="F1722" s="1"/>
      <c r="G1722" s="1">
        <f>VLOOKUP(A1722,'Tabela IBGE_Município'!A:C,2)</f>
        <v>25613</v>
      </c>
      <c r="H1722" s="4" t="s">
        <v>640</v>
      </c>
      <c r="I1722" s="28">
        <f>VLOOKUP(DADOS!A1722,'Tabela IBGE_Município'!A:E,5)</f>
        <v>0.61399999999999999</v>
      </c>
      <c r="J1722" s="2">
        <f t="shared" si="26"/>
        <v>3.9042673642291027E-5</v>
      </c>
      <c r="K1722" s="20">
        <f>(VLOOKUP(B1722,'Celulares por Região'!A:H,6))/G1722</f>
        <v>0.15343770741420373</v>
      </c>
    </row>
    <row r="1723" spans="1:11" ht="15.75" customHeight="1">
      <c r="A1723" s="4" t="s">
        <v>2686</v>
      </c>
      <c r="B1723" s="4" t="s">
        <v>620</v>
      </c>
      <c r="C1723" s="4">
        <v>6</v>
      </c>
      <c r="D1723" s="4">
        <v>7</v>
      </c>
      <c r="E1723" s="4">
        <v>6</v>
      </c>
      <c r="F1723" s="1">
        <v>3</v>
      </c>
      <c r="G1723" s="1">
        <f>VLOOKUP(A1723,'Tabela IBGE_Município'!A:C,2)</f>
        <v>15650</v>
      </c>
      <c r="H1723" s="4" t="s">
        <v>640</v>
      </c>
      <c r="I1723" s="28">
        <f>VLOOKUP(DADOS!A1723,'Tabela IBGE_Município'!A:E,5)</f>
        <v>0.72699999999999998</v>
      </c>
      <c r="J1723" s="2">
        <f t="shared" si="26"/>
        <v>1.0223642172523962E-3</v>
      </c>
      <c r="K1723" s="20">
        <f>(VLOOKUP(B1723,'Celulares por Região'!A:H,6))/G1723</f>
        <v>4.3003194888178914E-2</v>
      </c>
    </row>
    <row r="1724" spans="1:11" ht="15.75" customHeight="1">
      <c r="A1724" s="4" t="s">
        <v>2688</v>
      </c>
      <c r="B1724" s="4" t="s">
        <v>620</v>
      </c>
      <c r="C1724" s="4">
        <v>2</v>
      </c>
      <c r="D1724" s="4">
        <v>1</v>
      </c>
      <c r="F1724" s="1"/>
      <c r="G1724" s="1">
        <f>VLOOKUP(A1724,'Tabela IBGE_Município'!A:C,2)</f>
        <v>6105</v>
      </c>
      <c r="H1724" s="4" t="s">
        <v>637</v>
      </c>
      <c r="I1724" s="28">
        <f>VLOOKUP(DADOS!A1724,'Tabela IBGE_Município'!A:E,5)</f>
        <v>0.76800000000000002</v>
      </c>
      <c r="J1724" s="2">
        <f t="shared" si="26"/>
        <v>1.6380016380016381E-4</v>
      </c>
      <c r="K1724" s="20">
        <f>(VLOOKUP(B1724,'Celulares por Região'!A:H,6))/G1724</f>
        <v>0.11023751023751023</v>
      </c>
    </row>
    <row r="1725" spans="1:11" ht="15.75" customHeight="1">
      <c r="A1725" s="4" t="s">
        <v>2689</v>
      </c>
      <c r="B1725" s="4" t="s">
        <v>602</v>
      </c>
      <c r="C1725" s="4">
        <v>2</v>
      </c>
      <c r="D1725" s="4">
        <v>1</v>
      </c>
      <c r="E1725" s="4">
        <v>1</v>
      </c>
      <c r="F1725" s="1"/>
      <c r="G1725" s="1">
        <f>VLOOKUP(A1725,'Tabela IBGE_Município'!A:C,2)</f>
        <v>30614</v>
      </c>
      <c r="H1725" s="4" t="s">
        <v>637</v>
      </c>
      <c r="I1725" s="28">
        <f>VLOOKUP(DADOS!A1725,'Tabela IBGE_Município'!A:E,5)</f>
        <v>0.69799999999999995</v>
      </c>
      <c r="J1725" s="2">
        <f t="shared" si="26"/>
        <v>6.5329587770301164E-5</v>
      </c>
      <c r="K1725" s="20">
        <f>(VLOOKUP(B1725,'Celulares por Região'!A:H,6))/G1725</f>
        <v>5.1708368720193375E-2</v>
      </c>
    </row>
    <row r="1726" spans="1:11" ht="15.75" customHeight="1">
      <c r="A1726" s="4" t="s">
        <v>2691</v>
      </c>
      <c r="B1726" s="4" t="s">
        <v>614</v>
      </c>
      <c r="C1726" s="4">
        <v>2</v>
      </c>
      <c r="D1726" s="4">
        <v>3</v>
      </c>
      <c r="E1726" s="4">
        <v>2</v>
      </c>
      <c r="F1726" s="1"/>
      <c r="G1726" s="1">
        <f>VLOOKUP(A1726,'Tabela IBGE_Município'!A:C,2)</f>
        <v>14324</v>
      </c>
      <c r="H1726" s="4" t="s">
        <v>640</v>
      </c>
      <c r="I1726" s="28">
        <f>VLOOKUP(DADOS!A1726,'Tabela IBGE_Município'!A:E,5)</f>
        <v>0.61399999999999999</v>
      </c>
      <c r="J1726" s="2">
        <f t="shared" si="26"/>
        <v>3.4906450712091596E-4</v>
      </c>
      <c r="K1726" s="20">
        <f>(VLOOKUP(B1726,'Celulares por Região'!A:H,6))/G1726</f>
        <v>8.3845294610444016E-2</v>
      </c>
    </row>
    <row r="1727" spans="1:11" ht="15.75" customHeight="1">
      <c r="A1727" s="4" t="s">
        <v>2692</v>
      </c>
      <c r="B1727" s="4" t="s">
        <v>604</v>
      </c>
      <c r="C1727" s="4">
        <v>1</v>
      </c>
      <c r="D1727" s="4">
        <v>1</v>
      </c>
      <c r="F1727" s="1">
        <v>2</v>
      </c>
      <c r="G1727" s="1">
        <f>VLOOKUP(A1727,'Tabela IBGE_Município'!A:C,2)</f>
        <v>11387</v>
      </c>
      <c r="H1727" s="4" t="s">
        <v>638</v>
      </c>
      <c r="I1727" s="28">
        <f>VLOOKUP(DADOS!A1727,'Tabela IBGE_Município'!A:E,5)</f>
        <v>0.59499999999999997</v>
      </c>
      <c r="J1727" s="2">
        <f t="shared" si="26"/>
        <v>2.6345832967418985E-4</v>
      </c>
      <c r="K1727" s="20">
        <f>(VLOOKUP(B1727,'Celulares por Região'!A:H,6))/G1727</f>
        <v>0.16220251163607624</v>
      </c>
    </row>
    <row r="1728" spans="1:11" ht="15.75" customHeight="1">
      <c r="A1728" s="4" t="s">
        <v>2694</v>
      </c>
      <c r="B1728" s="4" t="s">
        <v>612</v>
      </c>
      <c r="C1728" s="4">
        <v>2</v>
      </c>
      <c r="D1728" s="4">
        <v>3</v>
      </c>
      <c r="E1728" s="4">
        <v>3</v>
      </c>
      <c r="F1728" s="1">
        <v>3</v>
      </c>
      <c r="G1728" s="1">
        <f>VLOOKUP(A1728,'Tabela IBGE_Município'!A:C,2)</f>
        <v>63036</v>
      </c>
      <c r="H1728" s="4" t="s">
        <v>637</v>
      </c>
      <c r="I1728" s="28">
        <f>VLOOKUP(DADOS!A1728,'Tabela IBGE_Município'!A:E,5)</f>
        <v>0.66500000000000004</v>
      </c>
      <c r="J1728" s="2">
        <f t="shared" si="26"/>
        <v>1.4277555682467162E-4</v>
      </c>
      <c r="K1728" s="20">
        <f>(VLOOKUP(B1728,'Celulares por Região'!A:H,6))/G1728</f>
        <v>9.6817691477885659E-2</v>
      </c>
    </row>
    <row r="1729" spans="1:11" ht="15.75" customHeight="1">
      <c r="A1729" s="4" t="s">
        <v>2696</v>
      </c>
      <c r="B1729" s="4" t="s">
        <v>602</v>
      </c>
      <c r="C1729" s="4">
        <v>1</v>
      </c>
      <c r="D1729" s="4">
        <v>8</v>
      </c>
      <c r="E1729" s="4">
        <v>2</v>
      </c>
      <c r="F1729" s="1">
        <v>1</v>
      </c>
      <c r="G1729" s="1">
        <f>VLOOKUP(A1729,'Tabela IBGE_Município'!A:C,2)</f>
        <v>9583</v>
      </c>
      <c r="H1729" s="4" t="s">
        <v>640</v>
      </c>
      <c r="I1729" s="28">
        <f>VLOOKUP(DADOS!A1729,'Tabela IBGE_Município'!A:E,5)</f>
        <v>0.65</v>
      </c>
      <c r="J1729" s="2">
        <f t="shared" si="26"/>
        <v>1.1478660127308775E-3</v>
      </c>
      <c r="K1729" s="20">
        <f>(VLOOKUP(B1729,'Celulares por Região'!A:H,6))/G1729</f>
        <v>0.16518835437754356</v>
      </c>
    </row>
    <row r="1730" spans="1:11" ht="15.75" customHeight="1">
      <c r="A1730" s="4" t="s">
        <v>2697</v>
      </c>
      <c r="B1730" s="4" t="s">
        <v>608</v>
      </c>
      <c r="C1730" s="4">
        <v>1</v>
      </c>
      <c r="D1730" s="4">
        <v>4</v>
      </c>
      <c r="E1730" s="4">
        <v>2</v>
      </c>
      <c r="F1730" s="1">
        <v>3</v>
      </c>
      <c r="G1730" s="1">
        <f>VLOOKUP(A1730,'Tabela IBGE_Município'!A:C,2)</f>
        <v>11005</v>
      </c>
      <c r="H1730" s="4" t="s">
        <v>637</v>
      </c>
      <c r="I1730" s="28">
        <f>VLOOKUP(DADOS!A1730,'Tabela IBGE_Município'!A:E,5)</f>
        <v>0.57399999999999995</v>
      </c>
      <c r="J1730" s="2">
        <f t="shared" ref="J1730:J1793" si="27">(D1730+E1730+F1730)/G1730</f>
        <v>8.1781008632439802E-4</v>
      </c>
      <c r="K1730" s="20">
        <f>(VLOOKUP(B1730,'Celulares por Região'!A:H,6))/G1730</f>
        <v>0.35711040436165381</v>
      </c>
    </row>
    <row r="1731" spans="1:11" ht="15.75" customHeight="1">
      <c r="A1731" s="4" t="s">
        <v>2698</v>
      </c>
      <c r="B1731" s="4" t="s">
        <v>623</v>
      </c>
      <c r="C1731" s="4">
        <v>2</v>
      </c>
      <c r="D1731" s="4">
        <v>3</v>
      </c>
      <c r="F1731" s="1">
        <v>3</v>
      </c>
      <c r="G1731" s="1">
        <f>VLOOKUP(A1731,'Tabela IBGE_Município'!A:C,2)</f>
        <v>13091</v>
      </c>
      <c r="H1731" s="4" t="s">
        <v>639</v>
      </c>
      <c r="I1731" s="28">
        <f>VLOOKUP(DADOS!A1731,'Tabela IBGE_Município'!A:E,5)</f>
        <v>0.56799999999999995</v>
      </c>
      <c r="J1731" s="2">
        <f t="shared" si="27"/>
        <v>4.583301504850661E-4</v>
      </c>
      <c r="K1731" s="20">
        <f>(VLOOKUP(B1731,'Celulares por Região'!A:H,6))/G1731</f>
        <v>5.8284317470017569E-2</v>
      </c>
    </row>
    <row r="1732" spans="1:11" ht="15.75" customHeight="1">
      <c r="A1732" s="4" t="s">
        <v>2700</v>
      </c>
      <c r="B1732" s="4" t="s">
        <v>630</v>
      </c>
      <c r="C1732" s="4">
        <v>2</v>
      </c>
      <c r="D1732" s="4">
        <v>4</v>
      </c>
      <c r="E1732" s="4">
        <v>3</v>
      </c>
      <c r="F1732" s="1"/>
      <c r="G1732" s="1">
        <f>VLOOKUP(A1732,'Tabela IBGE_Município'!A:C,2)</f>
        <v>37340</v>
      </c>
      <c r="H1732" s="4" t="s">
        <v>638</v>
      </c>
      <c r="I1732" s="28">
        <f>VLOOKUP(DADOS!A1732,'Tabela IBGE_Município'!A:E,5)</f>
        <v>0.76</v>
      </c>
      <c r="J1732" s="2">
        <f t="shared" si="27"/>
        <v>1.8746652383502945E-4</v>
      </c>
      <c r="K1732" s="20">
        <f>(VLOOKUP(B1732,'Celulares por Região'!A:H,6))/G1732</f>
        <v>0.26740760578468131</v>
      </c>
    </row>
    <row r="1733" spans="1:11" ht="15.75" customHeight="1">
      <c r="A1733" s="4" t="s">
        <v>2702</v>
      </c>
      <c r="B1733" s="4" t="s">
        <v>620</v>
      </c>
      <c r="C1733" s="4">
        <v>1</v>
      </c>
      <c r="D1733" s="4">
        <v>3</v>
      </c>
      <c r="E1733" s="4">
        <v>3</v>
      </c>
      <c r="F1733" s="1"/>
      <c r="G1733" s="1">
        <f>VLOOKUP(A1733,'Tabela IBGE_Município'!A:C,2)</f>
        <v>26963</v>
      </c>
      <c r="H1733" s="4" t="s">
        <v>640</v>
      </c>
      <c r="I1733" s="28">
        <f>VLOOKUP(DADOS!A1733,'Tabela IBGE_Município'!A:E,5)</f>
        <v>0.72599999999999998</v>
      </c>
      <c r="J1733" s="2">
        <f t="shared" si="27"/>
        <v>2.2252716685828728E-4</v>
      </c>
      <c r="K1733" s="20">
        <f>(VLOOKUP(B1733,'Celulares por Região'!A:H,6))/G1733</f>
        <v>2.4960130549271223E-2</v>
      </c>
    </row>
    <row r="1734" spans="1:11" ht="15.75" customHeight="1">
      <c r="A1734" s="4" t="s">
        <v>2703</v>
      </c>
      <c r="B1734" s="4" t="s">
        <v>612</v>
      </c>
      <c r="C1734" s="4">
        <v>4</v>
      </c>
      <c r="D1734" s="4">
        <v>1</v>
      </c>
      <c r="E1734" s="4">
        <v>1</v>
      </c>
      <c r="F1734" s="1"/>
      <c r="G1734" s="1">
        <f>VLOOKUP(A1734,'Tabela IBGE_Município'!A:C,2)</f>
        <v>30989</v>
      </c>
      <c r="H1734" s="4" t="s">
        <v>638</v>
      </c>
      <c r="I1734" s="28">
        <f>VLOOKUP(DADOS!A1734,'Tabela IBGE_Município'!A:E,5)</f>
        <v>0.72599999999999998</v>
      </c>
      <c r="J1734" s="2">
        <f t="shared" si="27"/>
        <v>6.4539029978379425E-5</v>
      </c>
      <c r="K1734" s="20">
        <f>(VLOOKUP(B1734,'Celulares por Região'!A:H,6))/G1734</f>
        <v>0.19694084997902481</v>
      </c>
    </row>
    <row r="1735" spans="1:11" ht="15.75" customHeight="1">
      <c r="A1735" s="4" t="s">
        <v>2704</v>
      </c>
      <c r="B1735" s="4" t="s">
        <v>609</v>
      </c>
      <c r="C1735" s="4">
        <v>6</v>
      </c>
      <c r="D1735" s="4">
        <v>6</v>
      </c>
      <c r="E1735" s="4">
        <v>6</v>
      </c>
      <c r="F1735" s="1">
        <v>2</v>
      </c>
      <c r="G1735" s="1">
        <f>VLOOKUP(A1735,'Tabela IBGE_Município'!A:C,2)</f>
        <v>4440</v>
      </c>
      <c r="H1735" s="4" t="s">
        <v>638</v>
      </c>
      <c r="I1735" s="28">
        <f>VLOOKUP(DADOS!A1735,'Tabela IBGE_Município'!A:E,5)</f>
        <v>0.75800000000000001</v>
      </c>
      <c r="J1735" s="2">
        <f t="shared" si="27"/>
        <v>3.153153153153153E-3</v>
      </c>
      <c r="K1735" s="20">
        <f>(VLOOKUP(B1735,'Celulares por Região'!A:H,6))/G1735</f>
        <v>0.16531531531531532</v>
      </c>
    </row>
    <row r="1736" spans="1:11" ht="15.75" customHeight="1">
      <c r="A1736" s="4" t="s">
        <v>2705</v>
      </c>
      <c r="B1736" s="4" t="s">
        <v>602</v>
      </c>
      <c r="C1736" s="4">
        <v>4</v>
      </c>
      <c r="D1736" s="4">
        <v>12</v>
      </c>
      <c r="E1736" s="4">
        <v>4</v>
      </c>
      <c r="F1736" s="1"/>
      <c r="G1736" s="1">
        <f>VLOOKUP(A1736,'Tabela IBGE_Município'!A:C,2)</f>
        <v>12247</v>
      </c>
      <c r="H1736" s="4" t="s">
        <v>637</v>
      </c>
      <c r="I1736" s="28">
        <f>VLOOKUP(DADOS!A1736,'Tabela IBGE_Município'!A:E,5)</f>
        <v>0.71</v>
      </c>
      <c r="J1736" s="2">
        <f t="shared" si="27"/>
        <v>1.3064423940556871E-3</v>
      </c>
      <c r="K1736" s="20">
        <f>(VLOOKUP(B1736,'Celulares por Região'!A:H,6))/G1736</f>
        <v>0.12925614436188454</v>
      </c>
    </row>
    <row r="1737" spans="1:11" ht="15.75" customHeight="1">
      <c r="A1737" s="4" t="s">
        <v>2706</v>
      </c>
      <c r="B1737" s="4" t="s">
        <v>624</v>
      </c>
      <c r="C1737" s="4">
        <v>2</v>
      </c>
      <c r="D1737" s="4">
        <v>1</v>
      </c>
      <c r="E1737" s="4">
        <v>1</v>
      </c>
      <c r="F1737" s="1"/>
      <c r="G1737" s="1">
        <f>VLOOKUP(A1737,'Tabela IBGE_Município'!A:C,2)</f>
        <v>7923</v>
      </c>
      <c r="H1737" s="4" t="s">
        <v>637</v>
      </c>
      <c r="I1737" s="28">
        <f>VLOOKUP(DADOS!A1737,'Tabela IBGE_Município'!A:E,5)</f>
        <v>0.66200000000000003</v>
      </c>
      <c r="J1737" s="2">
        <f t="shared" si="27"/>
        <v>2.524296352391771E-4</v>
      </c>
      <c r="K1737" s="20">
        <f>(VLOOKUP(B1737,'Celulares por Região'!A:H,6))/G1737</f>
        <v>0.16773949261643317</v>
      </c>
    </row>
    <row r="1738" spans="1:11" ht="15.75" customHeight="1">
      <c r="A1738" s="4" t="s">
        <v>2707</v>
      </c>
      <c r="B1738" s="4" t="s">
        <v>609</v>
      </c>
      <c r="C1738" s="4">
        <v>6</v>
      </c>
      <c r="D1738" s="4">
        <v>10</v>
      </c>
      <c r="E1738" s="4">
        <v>8</v>
      </c>
      <c r="F1738" s="1">
        <v>1</v>
      </c>
      <c r="G1738" s="1">
        <f>VLOOKUP(A1738,'Tabela IBGE_Município'!A:C,2)</f>
        <v>2253</v>
      </c>
      <c r="H1738" s="4" t="s">
        <v>640</v>
      </c>
      <c r="I1738" s="28">
        <f>VLOOKUP(DADOS!A1738,'Tabela IBGE_Município'!A:E,5)</f>
        <v>0.70299999999999996</v>
      </c>
      <c r="J1738" s="2">
        <f t="shared" si="27"/>
        <v>8.4332001775410566E-3</v>
      </c>
      <c r="K1738" s="20">
        <f>(VLOOKUP(B1738,'Celulares por Região'!A:H,6))/G1738</f>
        <v>0.3257878384376387</v>
      </c>
    </row>
    <row r="1739" spans="1:11" ht="15.75" customHeight="1">
      <c r="A1739" s="4" t="s">
        <v>2707</v>
      </c>
      <c r="B1739" s="4" t="s">
        <v>609</v>
      </c>
      <c r="C1739" s="4">
        <v>2</v>
      </c>
      <c r="D1739" s="4">
        <v>2</v>
      </c>
      <c r="E1739" s="4">
        <v>1</v>
      </c>
      <c r="F1739" s="1"/>
      <c r="G1739" s="1">
        <f>VLOOKUP(A1739,'Tabela IBGE_Município'!A:C,2)</f>
        <v>2253</v>
      </c>
      <c r="H1739" s="4" t="s">
        <v>637</v>
      </c>
      <c r="I1739" s="28">
        <f>VLOOKUP(DADOS!A1739,'Tabela IBGE_Município'!A:E,5)</f>
        <v>0.70299999999999996</v>
      </c>
      <c r="J1739" s="2">
        <f t="shared" si="27"/>
        <v>1.3315579227696406E-3</v>
      </c>
      <c r="K1739" s="20">
        <f>(VLOOKUP(B1739,'Celulares por Região'!A:H,6))/G1739</f>
        <v>0.3257878384376387</v>
      </c>
    </row>
    <row r="1740" spans="1:11" ht="15.75" customHeight="1">
      <c r="A1740" s="4" t="s">
        <v>2709</v>
      </c>
      <c r="B1740" s="4" t="s">
        <v>617</v>
      </c>
      <c r="C1740" s="4">
        <v>14</v>
      </c>
      <c r="D1740" s="4">
        <v>9</v>
      </c>
      <c r="E1740" s="4">
        <v>11</v>
      </c>
      <c r="F1740" s="1"/>
      <c r="G1740" s="1">
        <f>VLOOKUP(A1740,'Tabela IBGE_Município'!A:C,2)</f>
        <v>6610</v>
      </c>
      <c r="H1740" s="4" t="s">
        <v>640</v>
      </c>
      <c r="I1740" s="28">
        <f>VLOOKUP(DADOS!A1740,'Tabela IBGE_Município'!A:E,5)</f>
        <v>0.78</v>
      </c>
      <c r="J1740" s="2">
        <f t="shared" si="27"/>
        <v>3.0257186081694403E-3</v>
      </c>
      <c r="K1740" s="20">
        <f>(VLOOKUP(B1740,'Celulares por Região'!A:H,6))/G1740</f>
        <v>2.1482602118003027E-2</v>
      </c>
    </row>
    <row r="1741" spans="1:11" ht="15.75" customHeight="1">
      <c r="A1741" s="4" t="s">
        <v>2711</v>
      </c>
      <c r="B1741" s="4" t="s">
        <v>629</v>
      </c>
      <c r="C1741" s="4">
        <v>18</v>
      </c>
      <c r="D1741" s="4">
        <v>20</v>
      </c>
      <c r="E1741" s="4">
        <v>7</v>
      </c>
      <c r="F1741" s="1"/>
      <c r="G1741" s="1">
        <f>VLOOKUP(A1741,'Tabela IBGE_Município'!A:C,2)</f>
        <v>11362</v>
      </c>
      <c r="H1741" s="4" t="s">
        <v>640</v>
      </c>
      <c r="I1741" s="28">
        <f>VLOOKUP(DADOS!A1741,'Tabela IBGE_Município'!A:E,5)</f>
        <v>0.56200000000000006</v>
      </c>
      <c r="J1741" s="2">
        <f t="shared" si="27"/>
        <v>2.3763421932758316E-3</v>
      </c>
      <c r="K1741" s="20">
        <f>(VLOOKUP(B1741,'Celulares por Região'!A:H,6))/G1741</f>
        <v>4.0499911987326174</v>
      </c>
    </row>
    <row r="1742" spans="1:11" ht="15.75" customHeight="1">
      <c r="A1742" s="4" t="s">
        <v>2712</v>
      </c>
      <c r="B1742" s="4" t="s">
        <v>612</v>
      </c>
      <c r="C1742" s="4">
        <v>1</v>
      </c>
      <c r="D1742" s="4">
        <v>2</v>
      </c>
      <c r="E1742" s="4">
        <v>1</v>
      </c>
      <c r="F1742" s="1">
        <v>6</v>
      </c>
      <c r="G1742" s="1">
        <f>VLOOKUP(A1742,'Tabela IBGE_Município'!A:C,2)</f>
        <v>8521</v>
      </c>
      <c r="H1742" s="4" t="s">
        <v>637</v>
      </c>
      <c r="I1742" s="28">
        <f>VLOOKUP(DADOS!A1742,'Tabela IBGE_Município'!A:E,5)</f>
        <v>0.65300000000000002</v>
      </c>
      <c r="J1742" s="2">
        <f t="shared" si="27"/>
        <v>1.0562140593827016E-3</v>
      </c>
      <c r="K1742" s="20">
        <f>(VLOOKUP(B1742,'Celulares por Região'!A:H,6))/G1742</f>
        <v>0.71623048937918088</v>
      </c>
    </row>
    <row r="1743" spans="1:11" ht="15.75" customHeight="1">
      <c r="A1743" s="4" t="s">
        <v>2714</v>
      </c>
      <c r="B1743" s="4" t="s">
        <v>620</v>
      </c>
      <c r="C1743" s="4">
        <v>4</v>
      </c>
      <c r="D1743" s="4">
        <v>8</v>
      </c>
      <c r="E1743" s="4">
        <v>6</v>
      </c>
      <c r="F1743" s="1">
        <v>2</v>
      </c>
      <c r="G1743" s="1">
        <f>VLOOKUP(A1743,'Tabela IBGE_Município'!A:C,2)</f>
        <v>9457</v>
      </c>
      <c r="H1743" s="4" t="s">
        <v>637</v>
      </c>
      <c r="I1743" s="28">
        <f>VLOOKUP(DADOS!A1743,'Tabela IBGE_Município'!A:E,5)</f>
        <v>0.81200000000000006</v>
      </c>
      <c r="J1743" s="2">
        <f t="shared" si="27"/>
        <v>1.6918684572274506E-3</v>
      </c>
      <c r="K1743" s="20">
        <f>(VLOOKUP(B1743,'Celulares por Região'!A:H,6))/G1743</f>
        <v>7.1164216982129644E-2</v>
      </c>
    </row>
    <row r="1744" spans="1:11" ht="15.75" customHeight="1">
      <c r="A1744" s="4" t="s">
        <v>2715</v>
      </c>
      <c r="B1744" s="4" t="s">
        <v>620</v>
      </c>
      <c r="C1744" s="4">
        <v>4</v>
      </c>
      <c r="D1744" s="4">
        <v>4</v>
      </c>
      <c r="E1744" s="4">
        <v>2</v>
      </c>
      <c r="F1744" s="1">
        <v>1</v>
      </c>
      <c r="G1744" s="1">
        <f>VLOOKUP(A1744,'Tabela IBGE_Município'!A:C,2)</f>
        <v>26788</v>
      </c>
      <c r="H1744" s="4" t="s">
        <v>640</v>
      </c>
      <c r="I1744" s="28">
        <f>VLOOKUP(DADOS!A1744,'Tabela IBGE_Município'!A:E,5)</f>
        <v>0.76</v>
      </c>
      <c r="J1744" s="2">
        <f t="shared" si="27"/>
        <v>2.6131103479169775E-4</v>
      </c>
      <c r="K1744" s="20">
        <f>(VLOOKUP(B1744,'Celulares por Região'!A:H,6))/G1744</f>
        <v>2.512318948783037E-2</v>
      </c>
    </row>
    <row r="1745" spans="1:11" ht="15.75" customHeight="1">
      <c r="A1745" s="4" t="s">
        <v>2716</v>
      </c>
      <c r="B1745" s="4" t="s">
        <v>608</v>
      </c>
      <c r="C1745" s="4">
        <v>1</v>
      </c>
      <c r="D1745" s="4">
        <v>2</v>
      </c>
      <c r="E1745" s="4">
        <v>1</v>
      </c>
      <c r="F1745" s="1">
        <v>5</v>
      </c>
      <c r="G1745" s="1">
        <f>VLOOKUP(A1745,'Tabela IBGE_Município'!A:C,2)</f>
        <v>35591</v>
      </c>
      <c r="H1745" s="4" t="s">
        <v>638</v>
      </c>
      <c r="I1745" s="28">
        <f>VLOOKUP(DADOS!A1745,'Tabela IBGE_Município'!A:E,5)</f>
        <v>0.69</v>
      </c>
      <c r="J1745" s="2">
        <f t="shared" si="27"/>
        <v>2.2477592649827204E-4</v>
      </c>
      <c r="K1745" s="20">
        <f>(VLOOKUP(B1745,'Celulares por Região'!A:H,6))/G1745</f>
        <v>0.11042117389227614</v>
      </c>
    </row>
    <row r="1746" spans="1:11" ht="15.75" customHeight="1">
      <c r="A1746" s="4" t="s">
        <v>2718</v>
      </c>
      <c r="B1746" s="4" t="s">
        <v>602</v>
      </c>
      <c r="C1746" s="4">
        <v>1</v>
      </c>
      <c r="D1746" s="4">
        <v>1</v>
      </c>
      <c r="F1746" s="1">
        <v>2</v>
      </c>
      <c r="G1746" s="1">
        <f>VLOOKUP(A1746,'Tabela IBGE_Município'!A:C,2)</f>
        <v>14359</v>
      </c>
      <c r="H1746" s="4" t="s">
        <v>637</v>
      </c>
      <c r="I1746" s="28">
        <f>VLOOKUP(DADOS!A1746,'Tabela IBGE_Município'!A:E,5)</f>
        <v>0.68</v>
      </c>
      <c r="J1746" s="2">
        <f t="shared" si="27"/>
        <v>2.0892819834250295E-4</v>
      </c>
      <c r="K1746" s="20">
        <f>(VLOOKUP(B1746,'Celulares por Região'!A:H,6))/G1746</f>
        <v>0.11024444599206072</v>
      </c>
    </row>
    <row r="1747" spans="1:11" ht="15.75" customHeight="1">
      <c r="A1747" s="4" t="s">
        <v>2719</v>
      </c>
      <c r="B1747" s="4" t="s">
        <v>617</v>
      </c>
      <c r="C1747" s="4">
        <v>3</v>
      </c>
      <c r="D1747" s="4">
        <v>5</v>
      </c>
      <c r="E1747" s="4">
        <v>1</v>
      </c>
      <c r="F1747" s="1">
        <v>185</v>
      </c>
      <c r="G1747" s="1">
        <f>VLOOKUP(A1747,'Tabela IBGE_Município'!A:C,2)</f>
        <v>12444</v>
      </c>
      <c r="H1747" s="4" t="s">
        <v>637</v>
      </c>
      <c r="I1747" s="28">
        <f>VLOOKUP(DADOS!A1747,'Tabela IBGE_Município'!A:E,5)</f>
        <v>0.73</v>
      </c>
      <c r="J1747" s="2">
        <f t="shared" si="27"/>
        <v>1.5348762455801994E-2</v>
      </c>
      <c r="K1747" s="20">
        <f>(VLOOKUP(B1747,'Celulares por Região'!A:H,6))/G1747</f>
        <v>1.1411121825779491E-2</v>
      </c>
    </row>
    <row r="1748" spans="1:11" ht="15.75" customHeight="1">
      <c r="A1748" s="4" t="s">
        <v>2720</v>
      </c>
      <c r="B1748" s="4" t="s">
        <v>622</v>
      </c>
      <c r="C1748" s="4">
        <v>1</v>
      </c>
      <c r="D1748" s="4">
        <v>2</v>
      </c>
      <c r="F1748" s="1">
        <v>4</v>
      </c>
      <c r="G1748" s="1">
        <f>VLOOKUP(A1748,'Tabela IBGE_Município'!A:C,2)</f>
        <v>4066</v>
      </c>
      <c r="H1748" s="4" t="s">
        <v>640</v>
      </c>
      <c r="I1748" s="28">
        <f>VLOOKUP(DADOS!A1748,'Tabela IBGE_Município'!A:E,5)</f>
        <v>0.55700000000000005</v>
      </c>
      <c r="J1748" s="2">
        <f t="shared" si="27"/>
        <v>1.4756517461878996E-3</v>
      </c>
      <c r="K1748" s="20">
        <f>(VLOOKUP(B1748,'Celulares por Região'!A:H,6))/G1748</f>
        <v>0.31701918347270042</v>
      </c>
    </row>
    <row r="1749" spans="1:11" ht="15.75" customHeight="1">
      <c r="A1749" s="4" t="s">
        <v>2721</v>
      </c>
      <c r="B1749" s="4" t="s">
        <v>611</v>
      </c>
      <c r="C1749" s="4">
        <v>2</v>
      </c>
      <c r="D1749" s="4">
        <v>2</v>
      </c>
      <c r="F1749" s="1">
        <v>3</v>
      </c>
      <c r="G1749" s="1">
        <f>VLOOKUP(A1749,'Tabela IBGE_Município'!A:C,2)</f>
        <v>11848</v>
      </c>
      <c r="H1749" s="4" t="s">
        <v>637</v>
      </c>
      <c r="I1749" s="28">
        <f>VLOOKUP(DADOS!A1749,'Tabela IBGE_Município'!A:E,5)</f>
        <v>0.66700000000000004</v>
      </c>
      <c r="J1749" s="2">
        <f t="shared" si="27"/>
        <v>4.2201215395003375E-4</v>
      </c>
      <c r="K1749" s="20">
        <f>(VLOOKUP(B1749,'Celulares por Região'!A:H,6))/G1749</f>
        <v>0.33988858879135719</v>
      </c>
    </row>
    <row r="1750" spans="1:11" ht="15.75" customHeight="1">
      <c r="A1750" s="4" t="s">
        <v>2722</v>
      </c>
      <c r="B1750" s="4" t="s">
        <v>609</v>
      </c>
      <c r="C1750" s="4">
        <v>3</v>
      </c>
      <c r="D1750" s="4">
        <v>5</v>
      </c>
      <c r="E1750" s="4">
        <v>2</v>
      </c>
      <c r="F1750" s="1"/>
      <c r="G1750" s="1">
        <f>VLOOKUP(A1750,'Tabela IBGE_Município'!A:C,2)</f>
        <v>9948</v>
      </c>
      <c r="H1750" s="4" t="s">
        <v>637</v>
      </c>
      <c r="I1750" s="28">
        <f>VLOOKUP(DADOS!A1750,'Tabela IBGE_Município'!A:E,5)</f>
        <v>0.622</v>
      </c>
      <c r="J1750" s="2">
        <f t="shared" si="27"/>
        <v>7.0365902694008843E-4</v>
      </c>
      <c r="K1750" s="20">
        <f>(VLOOKUP(B1750,'Celulares por Região'!A:H,6))/G1750</f>
        <v>7.3783675110574987E-2</v>
      </c>
    </row>
    <row r="1751" spans="1:11" ht="15.75" customHeight="1">
      <c r="A1751" s="4" t="s">
        <v>2723</v>
      </c>
      <c r="B1751" s="4" t="s">
        <v>617</v>
      </c>
      <c r="C1751" s="4">
        <v>1</v>
      </c>
      <c r="D1751" s="4">
        <v>4</v>
      </c>
      <c r="E1751" s="4">
        <v>6</v>
      </c>
      <c r="F1751" s="1">
        <v>4</v>
      </c>
      <c r="G1751" s="1">
        <f>VLOOKUP(A1751,'Tabela IBGE_Município'!A:C,2)</f>
        <v>13282</v>
      </c>
      <c r="H1751" s="4" t="s">
        <v>637</v>
      </c>
      <c r="I1751" s="28">
        <f>VLOOKUP(DADOS!A1751,'Tabela IBGE_Município'!A:E,5)</f>
        <v>0.76400000000000001</v>
      </c>
      <c r="J1751" s="2">
        <f t="shared" si="27"/>
        <v>1.0540581237765397E-3</v>
      </c>
      <c r="K1751" s="20">
        <f>(VLOOKUP(B1751,'Celulares por Região'!A:H,6))/G1751</f>
        <v>1.0691160969733474E-2</v>
      </c>
    </row>
    <row r="1752" spans="1:11" ht="15.75" customHeight="1">
      <c r="A1752" s="4" t="s">
        <v>2725</v>
      </c>
      <c r="B1752" s="4" t="s">
        <v>611</v>
      </c>
      <c r="C1752" s="4">
        <v>2</v>
      </c>
      <c r="D1752" s="4">
        <v>7</v>
      </c>
      <c r="E1752" s="4">
        <v>8</v>
      </c>
      <c r="F1752" s="1"/>
      <c r="G1752" s="1">
        <f>VLOOKUP(A1752,'Tabela IBGE_Município'!A:C,2)</f>
        <v>6940</v>
      </c>
      <c r="H1752" s="4" t="s">
        <v>637</v>
      </c>
      <c r="I1752" s="28">
        <f>VLOOKUP(DADOS!A1752,'Tabela IBGE_Município'!A:E,5)</f>
        <v>0.76500000000000001</v>
      </c>
      <c r="J1752" s="2">
        <f t="shared" si="27"/>
        <v>2.1613832853025938E-3</v>
      </c>
      <c r="K1752" s="20">
        <f>(VLOOKUP(B1752,'Celulares por Região'!A:H,6))/G1752</f>
        <v>0.58025936599423633</v>
      </c>
    </row>
    <row r="1753" spans="1:11" ht="15.75" customHeight="1">
      <c r="A1753" s="4" t="s">
        <v>2727</v>
      </c>
      <c r="B1753" s="4" t="s">
        <v>611</v>
      </c>
      <c r="C1753" s="4">
        <v>1</v>
      </c>
      <c r="D1753" s="4">
        <v>1</v>
      </c>
      <c r="F1753" s="1">
        <v>5</v>
      </c>
      <c r="G1753" s="1">
        <f>VLOOKUP(A1753,'Tabela IBGE_Município'!A:C,2)</f>
        <v>32940</v>
      </c>
      <c r="H1753" s="4" t="s">
        <v>637</v>
      </c>
      <c r="I1753" s="28">
        <f>VLOOKUP(DADOS!A1753,'Tabela IBGE_Município'!A:E,5)</f>
        <v>0.71299999999999997</v>
      </c>
      <c r="J1753" s="2">
        <f t="shared" si="27"/>
        <v>1.8214936247723133E-4</v>
      </c>
      <c r="K1753" s="20">
        <f>(VLOOKUP(B1753,'Celulares por Região'!A:H,6))/G1753</f>
        <v>0.12225258044930176</v>
      </c>
    </row>
    <row r="1754" spans="1:11" ht="15.75" customHeight="1">
      <c r="A1754" s="4" t="s">
        <v>2728</v>
      </c>
      <c r="B1754" s="4" t="s">
        <v>617</v>
      </c>
      <c r="C1754" s="4">
        <v>2</v>
      </c>
      <c r="D1754" s="4">
        <v>2</v>
      </c>
      <c r="F1754" s="1">
        <v>4</v>
      </c>
      <c r="G1754" s="1">
        <f>VLOOKUP(A1754,'Tabela IBGE_Município'!A:C,2)</f>
        <v>6241</v>
      </c>
      <c r="H1754" s="4" t="s">
        <v>640</v>
      </c>
      <c r="I1754" s="28">
        <f>VLOOKUP(DADOS!A1754,'Tabela IBGE_Município'!A:E,5)</f>
        <v>0.74299999999999999</v>
      </c>
      <c r="J1754" s="2">
        <f t="shared" si="27"/>
        <v>9.6138439352667839E-4</v>
      </c>
      <c r="K1754" s="20">
        <f>(VLOOKUP(B1754,'Celulares por Região'!A:H,6))/G1754</f>
        <v>2.2752763980131388E-2</v>
      </c>
    </row>
    <row r="1755" spans="1:11" ht="15.75" customHeight="1">
      <c r="A1755" s="4" t="s">
        <v>2729</v>
      </c>
      <c r="B1755" s="4" t="s">
        <v>614</v>
      </c>
      <c r="C1755" s="4">
        <v>1</v>
      </c>
      <c r="F1755" s="1"/>
      <c r="G1755" s="1">
        <f>VLOOKUP(A1755,'Tabela IBGE_Município'!A:C,2)</f>
        <v>3100</v>
      </c>
      <c r="H1755" s="4" t="s">
        <v>637</v>
      </c>
      <c r="I1755" s="28">
        <f>VLOOKUP(DADOS!A1755,'Tabela IBGE_Município'!A:E,5)</f>
        <v>0.73099999999999998</v>
      </c>
      <c r="J1755" s="2">
        <f t="shared" si="27"/>
        <v>0</v>
      </c>
      <c r="K1755" s="20">
        <f>(VLOOKUP(B1755,'Celulares por Região'!A:H,6))/G1755</f>
        <v>0.38741935483870965</v>
      </c>
    </row>
    <row r="1756" spans="1:11" ht="15.75" customHeight="1">
      <c r="A1756" s="4" t="s">
        <v>2731</v>
      </c>
      <c r="B1756" s="4" t="s">
        <v>600</v>
      </c>
      <c r="C1756" s="4">
        <v>1</v>
      </c>
      <c r="D1756" s="4">
        <v>1</v>
      </c>
      <c r="F1756" s="1"/>
      <c r="G1756" s="1">
        <f>VLOOKUP(A1756,'Tabela IBGE_Município'!A:C,2)</f>
        <v>11121</v>
      </c>
      <c r="H1756" s="4" t="s">
        <v>639</v>
      </c>
      <c r="I1756" s="28">
        <f>VLOOKUP(DADOS!A1756,'Tabela IBGE_Município'!A:E,5)</f>
        <v>0.69</v>
      </c>
      <c r="J1756" s="2">
        <f t="shared" si="27"/>
        <v>8.9919971225609205E-5</v>
      </c>
      <c r="K1756" s="20">
        <f>(VLOOKUP(B1756,'Celulares por Região'!A:H,6))/G1756</f>
        <v>0.3279381350597968</v>
      </c>
    </row>
    <row r="1757" spans="1:11" ht="15.75" customHeight="1">
      <c r="A1757" s="4" t="s">
        <v>2732</v>
      </c>
      <c r="B1757" s="4" t="s">
        <v>609</v>
      </c>
      <c r="C1757" s="4">
        <v>1</v>
      </c>
      <c r="D1757" s="4">
        <v>4</v>
      </c>
      <c r="E1757" s="4">
        <v>4</v>
      </c>
      <c r="F1757" s="1"/>
      <c r="G1757" s="1">
        <f>VLOOKUP(A1757,'Tabela IBGE_Município'!A:C,2)</f>
        <v>3116</v>
      </c>
      <c r="H1757" s="4" t="s">
        <v>640</v>
      </c>
      <c r="I1757" s="28">
        <f>VLOOKUP(DADOS!A1757,'Tabela IBGE_Município'!A:E,5)</f>
        <v>0.70499999999999996</v>
      </c>
      <c r="J1757" s="2">
        <f t="shared" si="27"/>
        <v>2.5673940949935813E-3</v>
      </c>
      <c r="K1757" s="20">
        <f>(VLOOKUP(B1757,'Celulares por Região'!A:H,6))/G1757</f>
        <v>0.2355584082156611</v>
      </c>
    </row>
    <row r="1758" spans="1:11" ht="15.75" customHeight="1">
      <c r="A1758" s="4" t="s">
        <v>2732</v>
      </c>
      <c r="B1758" s="4" t="s">
        <v>609</v>
      </c>
      <c r="C1758" s="4">
        <v>14</v>
      </c>
      <c r="D1758" s="4">
        <v>16</v>
      </c>
      <c r="E1758" s="4">
        <v>12</v>
      </c>
      <c r="F1758" s="1"/>
      <c r="G1758" s="1">
        <f>VLOOKUP(A1758,'Tabela IBGE_Município'!A:C,2)</f>
        <v>3116</v>
      </c>
      <c r="H1758" s="4" t="s">
        <v>638</v>
      </c>
      <c r="I1758" s="28">
        <f>VLOOKUP(DADOS!A1758,'Tabela IBGE_Município'!A:E,5)</f>
        <v>0.70499999999999996</v>
      </c>
      <c r="J1758" s="2">
        <f t="shared" si="27"/>
        <v>8.9858793324775355E-3</v>
      </c>
      <c r="K1758" s="20">
        <f>(VLOOKUP(B1758,'Celulares por Região'!A:H,6))/G1758</f>
        <v>0.2355584082156611</v>
      </c>
    </row>
    <row r="1759" spans="1:11" ht="15.75" customHeight="1">
      <c r="A1759" s="4" t="s">
        <v>2733</v>
      </c>
      <c r="B1759" s="4" t="s">
        <v>602</v>
      </c>
      <c r="C1759" s="4">
        <v>2</v>
      </c>
      <c r="D1759" s="4">
        <v>2</v>
      </c>
      <c r="F1759" s="1"/>
      <c r="G1759" s="1">
        <f>VLOOKUP(A1759,'Tabela IBGE_Município'!A:C,2)</f>
        <v>23645</v>
      </c>
      <c r="H1759" s="4" t="s">
        <v>637</v>
      </c>
      <c r="I1759" s="28">
        <f>VLOOKUP(DADOS!A1759,'Tabela IBGE_Município'!A:E,5)</f>
        <v>0.69</v>
      </c>
      <c r="J1759" s="2">
        <f t="shared" si="27"/>
        <v>8.4584478748149714E-5</v>
      </c>
      <c r="K1759" s="20">
        <f>(VLOOKUP(B1759,'Celulares por Região'!A:H,6))/G1759</f>
        <v>6.6948614929160502E-2</v>
      </c>
    </row>
    <row r="1760" spans="1:11" ht="15.75" customHeight="1">
      <c r="A1760" s="4" t="s">
        <v>2734</v>
      </c>
      <c r="B1760" s="4" t="s">
        <v>602</v>
      </c>
      <c r="C1760" s="4">
        <v>2</v>
      </c>
      <c r="D1760" s="4">
        <v>7</v>
      </c>
      <c r="E1760" s="4">
        <v>5</v>
      </c>
      <c r="F1760" s="1">
        <v>1</v>
      </c>
      <c r="G1760" s="1">
        <f>VLOOKUP(A1760,'Tabela IBGE_Município'!A:C,2)</f>
        <v>7358</v>
      </c>
      <c r="I1760" s="28">
        <f>VLOOKUP(DADOS!A1760,'Tabela IBGE_Município'!A:E,5)</f>
        <v>0.61</v>
      </c>
      <c r="J1760" s="2">
        <f t="shared" si="27"/>
        <v>1.7667844522968198E-3</v>
      </c>
      <c r="K1760" s="20">
        <f>(VLOOKUP(B1760,'Celulares por Região'!A:H,6))/G1760</f>
        <v>0.21513998369122045</v>
      </c>
    </row>
    <row r="1761" spans="1:11" ht="15.75" customHeight="1">
      <c r="A1761" s="4" t="s">
        <v>2735</v>
      </c>
      <c r="B1761" s="4" t="s">
        <v>611</v>
      </c>
      <c r="C1761" s="4">
        <v>2</v>
      </c>
      <c r="D1761" s="4">
        <v>2</v>
      </c>
      <c r="E1761" s="4">
        <v>1</v>
      </c>
      <c r="F1761" s="1">
        <v>1</v>
      </c>
      <c r="G1761" s="1">
        <f>VLOOKUP(A1761,'Tabela IBGE_Município'!A:C,2)</f>
        <v>7339</v>
      </c>
      <c r="H1761" s="4" t="s">
        <v>638</v>
      </c>
      <c r="I1761" s="28">
        <f>VLOOKUP(DADOS!A1761,'Tabela IBGE_Município'!A:E,5)</f>
        <v>0.77700000000000002</v>
      </c>
      <c r="J1761" s="2">
        <f t="shared" si="27"/>
        <v>5.4503338329472679E-4</v>
      </c>
      <c r="K1761" s="20">
        <f>(VLOOKUP(B1761,'Celulares por Região'!A:H,6))/G1761</f>
        <v>0.54871235863196621</v>
      </c>
    </row>
    <row r="1762" spans="1:11" ht="15.75" customHeight="1">
      <c r="A1762" s="4" t="s">
        <v>2736</v>
      </c>
      <c r="B1762" s="4" t="s">
        <v>620</v>
      </c>
      <c r="C1762" s="4">
        <v>1</v>
      </c>
      <c r="D1762" s="4">
        <v>1</v>
      </c>
      <c r="F1762" s="1"/>
      <c r="G1762" s="1">
        <f>VLOOKUP(A1762,'Tabela IBGE_Município'!A:C,2)</f>
        <v>70900</v>
      </c>
      <c r="H1762" s="4" t="s">
        <v>637</v>
      </c>
      <c r="I1762" s="28">
        <f>VLOOKUP(DADOS!A1762,'Tabela IBGE_Município'!A:E,5)</f>
        <v>0.79</v>
      </c>
      <c r="J1762" s="2">
        <f t="shared" si="27"/>
        <v>1.4104372355430183E-5</v>
      </c>
      <c r="K1762" s="20">
        <f>(VLOOKUP(B1762,'Celulares por Região'!A:H,6))/G1762</f>
        <v>9.4922425952045138E-3</v>
      </c>
    </row>
    <row r="1763" spans="1:11" ht="15.75" customHeight="1">
      <c r="A1763" s="4" t="s">
        <v>2737</v>
      </c>
      <c r="B1763" s="4" t="s">
        <v>617</v>
      </c>
      <c r="C1763" s="4">
        <v>2</v>
      </c>
      <c r="D1763" s="4">
        <v>3</v>
      </c>
      <c r="E1763" s="4">
        <v>2</v>
      </c>
      <c r="F1763" s="1">
        <v>1</v>
      </c>
      <c r="G1763" s="1">
        <f>VLOOKUP(A1763,'Tabela IBGE_Município'!A:C,2)</f>
        <v>6109</v>
      </c>
      <c r="H1763" s="4" t="s">
        <v>638</v>
      </c>
      <c r="I1763" s="28">
        <f>VLOOKUP(DADOS!A1763,'Tabela IBGE_Município'!A:E,5)</f>
        <v>0.69299999999999995</v>
      </c>
      <c r="J1763" s="2">
        <f t="shared" si="27"/>
        <v>9.821574725814373E-4</v>
      </c>
      <c r="K1763" s="20">
        <f>(VLOOKUP(B1763,'Celulares por Região'!A:H,6))/G1763</f>
        <v>2.324439351776068E-2</v>
      </c>
    </row>
    <row r="1764" spans="1:11" ht="15.75" customHeight="1">
      <c r="A1764" s="4" t="s">
        <v>2737</v>
      </c>
      <c r="B1764" s="4" t="s">
        <v>617</v>
      </c>
      <c r="C1764" s="4">
        <v>1</v>
      </c>
      <c r="D1764" s="4">
        <v>2</v>
      </c>
      <c r="E1764" s="4">
        <v>1</v>
      </c>
      <c r="F1764" s="1"/>
      <c r="G1764" s="1">
        <f>VLOOKUP(A1764,'Tabela IBGE_Município'!A:C,2)</f>
        <v>6109</v>
      </c>
      <c r="H1764" s="4" t="s">
        <v>637</v>
      </c>
      <c r="I1764" s="28">
        <f>VLOOKUP(DADOS!A1764,'Tabela IBGE_Município'!A:E,5)</f>
        <v>0.69299999999999995</v>
      </c>
      <c r="J1764" s="2">
        <f t="shared" si="27"/>
        <v>4.9107873629071865E-4</v>
      </c>
      <c r="K1764" s="20">
        <f>(VLOOKUP(B1764,'Celulares por Região'!A:H,6))/G1764</f>
        <v>2.324439351776068E-2</v>
      </c>
    </row>
    <row r="1765" spans="1:11" ht="15.75" customHeight="1">
      <c r="A1765" s="4" t="s">
        <v>2738</v>
      </c>
      <c r="B1765" s="4" t="s">
        <v>620</v>
      </c>
      <c r="C1765" s="4">
        <v>4</v>
      </c>
      <c r="D1765" s="4">
        <v>4</v>
      </c>
      <c r="E1765" s="4">
        <v>5</v>
      </c>
      <c r="F1765" s="1"/>
      <c r="G1765" s="1">
        <f>VLOOKUP(A1765,'Tabela IBGE_Município'!A:C,2)</f>
        <v>26187</v>
      </c>
      <c r="H1765" s="4" t="s">
        <v>640</v>
      </c>
      <c r="I1765" s="28">
        <f>VLOOKUP(DADOS!A1765,'Tabela IBGE_Município'!A:E,5)</f>
        <v>0.76</v>
      </c>
      <c r="J1765" s="2">
        <f t="shared" si="27"/>
        <v>3.4368197960820253E-4</v>
      </c>
      <c r="K1765" s="20">
        <f>(VLOOKUP(B1765,'Celulares por Região'!A:H,6))/G1765</f>
        <v>2.5699774697368925E-2</v>
      </c>
    </row>
    <row r="1766" spans="1:11" ht="15.75" customHeight="1">
      <c r="A1766" s="4" t="s">
        <v>2739</v>
      </c>
      <c r="B1766" s="4" t="s">
        <v>609</v>
      </c>
      <c r="C1766" s="4">
        <v>1</v>
      </c>
      <c r="D1766" s="4">
        <v>2</v>
      </c>
      <c r="E1766" s="4">
        <v>1</v>
      </c>
      <c r="F1766" s="1"/>
      <c r="G1766" s="1">
        <f>VLOOKUP(A1766,'Tabela IBGE_Município'!A:C,2)</f>
        <v>4465</v>
      </c>
      <c r="H1766" s="4" t="s">
        <v>637</v>
      </c>
      <c r="I1766" s="28">
        <f>VLOOKUP(DADOS!A1766,'Tabela IBGE_Município'!A:E,5)</f>
        <v>0.72</v>
      </c>
      <c r="J1766" s="2">
        <f t="shared" si="27"/>
        <v>6.7189249720044791E-4</v>
      </c>
      <c r="K1766" s="20">
        <f>(VLOOKUP(B1766,'Celulares por Região'!A:H,6))/G1766</f>
        <v>0.16438969764837627</v>
      </c>
    </row>
    <row r="1767" spans="1:11" ht="15.75" customHeight="1">
      <c r="A1767" s="4" t="s">
        <v>2739</v>
      </c>
      <c r="B1767" s="4" t="s">
        <v>609</v>
      </c>
      <c r="C1767" s="4">
        <v>1</v>
      </c>
      <c r="D1767" s="4">
        <v>2</v>
      </c>
      <c r="E1767" s="4">
        <v>2</v>
      </c>
      <c r="F1767" s="1"/>
      <c r="G1767" s="1">
        <f>VLOOKUP(A1767,'Tabela IBGE_Município'!A:C,2)</f>
        <v>4465</v>
      </c>
      <c r="H1767" s="4" t="s">
        <v>637</v>
      </c>
      <c r="I1767" s="28">
        <f>VLOOKUP(DADOS!A1767,'Tabela IBGE_Município'!A:E,5)</f>
        <v>0.72</v>
      </c>
      <c r="J1767" s="2">
        <f t="shared" si="27"/>
        <v>8.9585666293393062E-4</v>
      </c>
      <c r="K1767" s="20">
        <f>(VLOOKUP(B1767,'Celulares por Região'!A:H,6))/G1767</f>
        <v>0.16438969764837627</v>
      </c>
    </row>
    <row r="1768" spans="1:11" ht="15.75" customHeight="1">
      <c r="A1768" s="4" t="s">
        <v>2740</v>
      </c>
      <c r="B1768" s="4" t="s">
        <v>620</v>
      </c>
      <c r="C1768" s="4">
        <v>2</v>
      </c>
      <c r="D1768" s="4">
        <v>2</v>
      </c>
      <c r="E1768" s="4">
        <v>1</v>
      </c>
      <c r="F1768" s="1">
        <v>1</v>
      </c>
      <c r="G1768" s="1">
        <f>VLOOKUP(A1768,'Tabela IBGE_Município'!A:C,2)</f>
        <v>6951</v>
      </c>
      <c r="H1768" s="4" t="s">
        <v>637</v>
      </c>
      <c r="I1768" s="28">
        <f>VLOOKUP(DADOS!A1768,'Tabela IBGE_Município'!A:E,5)</f>
        <v>0.75</v>
      </c>
      <c r="J1768" s="2">
        <f t="shared" si="27"/>
        <v>5.7545676881024313E-4</v>
      </c>
      <c r="K1768" s="20">
        <f>(VLOOKUP(B1768,'Celulares por Região'!A:H,6))/G1768</f>
        <v>9.6820601352323413E-2</v>
      </c>
    </row>
    <row r="1769" spans="1:11" ht="15.75" customHeight="1">
      <c r="A1769" s="4" t="s">
        <v>2741</v>
      </c>
      <c r="B1769" s="4" t="s">
        <v>600</v>
      </c>
      <c r="C1769" s="4">
        <v>2</v>
      </c>
      <c r="D1769" s="4">
        <v>1</v>
      </c>
      <c r="F1769" s="1"/>
      <c r="G1769" s="1">
        <f>VLOOKUP(A1769,'Tabela IBGE_Município'!A:C,2)</f>
        <v>3886</v>
      </c>
      <c r="H1769" s="4" t="s">
        <v>637</v>
      </c>
      <c r="I1769" s="28">
        <f>VLOOKUP(DADOS!A1769,'Tabela IBGE_Município'!A:E,5)</f>
        <v>0.70099999999999996</v>
      </c>
      <c r="J1769" s="2">
        <f t="shared" si="27"/>
        <v>2.5733401955738551E-4</v>
      </c>
      <c r="K1769" s="20">
        <f>(VLOOKUP(B1769,'Celulares por Região'!A:H,6))/G1769</f>
        <v>0.93849716932578486</v>
      </c>
    </row>
    <row r="1770" spans="1:11" ht="15.75" customHeight="1">
      <c r="A1770" s="4" t="s">
        <v>2742</v>
      </c>
      <c r="B1770" s="4" t="s">
        <v>629</v>
      </c>
      <c r="C1770" s="4">
        <v>7</v>
      </c>
      <c r="D1770" s="4">
        <v>6</v>
      </c>
      <c r="E1770" s="4">
        <v>4</v>
      </c>
      <c r="F1770" s="1">
        <v>1</v>
      </c>
      <c r="G1770" s="1">
        <f>VLOOKUP(A1770,'Tabela IBGE_Município'!A:C,2)</f>
        <v>15787</v>
      </c>
      <c r="H1770" s="4" t="s">
        <v>640</v>
      </c>
      <c r="I1770" s="28">
        <f>VLOOKUP(DADOS!A1770,'Tabela IBGE_Município'!A:E,5)</f>
        <v>0.57999999999999996</v>
      </c>
      <c r="J1770" s="2">
        <f t="shared" si="27"/>
        <v>6.9677582821308672E-4</v>
      </c>
      <c r="K1770" s="20">
        <f>(VLOOKUP(B1770,'Celulares por Região'!A:H,6))/G1770</f>
        <v>2.9148033191866727</v>
      </c>
    </row>
    <row r="1771" spans="1:11" ht="15.75" customHeight="1">
      <c r="A1771" s="4" t="s">
        <v>2743</v>
      </c>
      <c r="B1771" s="4" t="s">
        <v>618</v>
      </c>
      <c r="C1771" s="4">
        <v>2</v>
      </c>
      <c r="D1771" s="4">
        <v>4</v>
      </c>
      <c r="E1771" s="4">
        <v>1</v>
      </c>
      <c r="F1771" s="1"/>
      <c r="G1771" s="1">
        <f>VLOOKUP(A1771,'Tabela IBGE_Município'!A:C,2)</f>
        <v>18149</v>
      </c>
      <c r="H1771" s="4" t="s">
        <v>637</v>
      </c>
      <c r="I1771" s="28">
        <f>VLOOKUP(DADOS!A1771,'Tabela IBGE_Município'!A:E,5)</f>
        <v>0.66</v>
      </c>
      <c r="J1771" s="2">
        <f t="shared" si="27"/>
        <v>2.7549727257700148E-4</v>
      </c>
      <c r="K1771" s="20">
        <f>(VLOOKUP(B1771,'Celulares por Região'!A:H,6))/G1771</f>
        <v>0.58895806931511374</v>
      </c>
    </row>
    <row r="1772" spans="1:11" ht="15.75" customHeight="1">
      <c r="A1772" s="4" t="s">
        <v>2744</v>
      </c>
      <c r="B1772" s="4" t="s">
        <v>622</v>
      </c>
      <c r="C1772" s="4">
        <v>13</v>
      </c>
      <c r="D1772" s="4">
        <v>12</v>
      </c>
      <c r="E1772" s="4">
        <v>10</v>
      </c>
      <c r="F1772" s="1">
        <v>2</v>
      </c>
      <c r="G1772" s="1">
        <f>VLOOKUP(A1772,'Tabela IBGE_Município'!A:C,2)</f>
        <v>2779</v>
      </c>
      <c r="H1772" s="4" t="s">
        <v>640</v>
      </c>
      <c r="I1772" s="28">
        <f>VLOOKUP(DADOS!A1772,'Tabela IBGE_Município'!A:E,5)</f>
        <v>0.59</v>
      </c>
      <c r="J1772" s="2">
        <f t="shared" si="27"/>
        <v>8.6362000719683342E-3</v>
      </c>
      <c r="K1772" s="20">
        <f>(VLOOKUP(B1772,'Celulares por Região'!A:H,6))/G1772</f>
        <v>0.46383591219863263</v>
      </c>
    </row>
    <row r="1773" spans="1:11" ht="15.75" customHeight="1">
      <c r="A1773" s="4" t="s">
        <v>2745</v>
      </c>
      <c r="B1773" s="4" t="s">
        <v>602</v>
      </c>
      <c r="C1773" s="4">
        <v>2</v>
      </c>
      <c r="E1773" s="4">
        <v>1</v>
      </c>
      <c r="F1773" s="1">
        <v>20</v>
      </c>
      <c r="G1773" s="1">
        <f>VLOOKUP(A1773,'Tabela IBGE_Município'!A:C,2)</f>
        <v>18144</v>
      </c>
      <c r="H1773" s="4" t="s">
        <v>637</v>
      </c>
      <c r="I1773" s="28">
        <f>VLOOKUP(DADOS!A1773,'Tabela IBGE_Município'!A:E,5)</f>
        <v>0.7</v>
      </c>
      <c r="J1773" s="2">
        <f t="shared" si="27"/>
        <v>1.1574074074074073E-3</v>
      </c>
      <c r="K1773" s="20">
        <f>(VLOOKUP(B1773,'Celulares por Região'!A:H,6))/G1773</f>
        <v>8.7246472663139327E-2</v>
      </c>
    </row>
    <row r="1774" spans="1:11" ht="15.75" customHeight="1">
      <c r="A1774" s="4" t="s">
        <v>2746</v>
      </c>
      <c r="B1774" s="4" t="s">
        <v>612</v>
      </c>
      <c r="D1774" s="4">
        <v>1</v>
      </c>
      <c r="E1774" s="4">
        <v>1</v>
      </c>
      <c r="F1774" s="1"/>
      <c r="G1774" s="1">
        <f>VLOOKUP(A1774,'Tabela IBGE_Município'!A:C,2)</f>
        <v>2776</v>
      </c>
      <c r="H1774" s="4" t="s">
        <v>640</v>
      </c>
      <c r="I1774" s="28">
        <f>VLOOKUP(DADOS!A1774,'Tabela IBGE_Município'!A:E,5)</f>
        <v>0.60799999999999998</v>
      </c>
      <c r="J1774" s="2">
        <f t="shared" si="27"/>
        <v>7.2046109510086451E-4</v>
      </c>
      <c r="K1774" s="20">
        <f>(VLOOKUP(B1774,'Celulares por Região'!A:H,6))/G1774</f>
        <v>2.1984870317002883</v>
      </c>
    </row>
    <row r="1775" spans="1:11" ht="15.75" customHeight="1">
      <c r="A1775" s="4" t="s">
        <v>2747</v>
      </c>
      <c r="B1775" s="4" t="s">
        <v>617</v>
      </c>
      <c r="C1775" s="4">
        <v>1</v>
      </c>
      <c r="D1775" s="4">
        <v>2</v>
      </c>
      <c r="E1775" s="4">
        <v>3</v>
      </c>
      <c r="F1775" s="1"/>
      <c r="G1775" s="1">
        <f>VLOOKUP(A1775,'Tabela IBGE_Município'!A:C,2)</f>
        <v>4543</v>
      </c>
      <c r="H1775" s="4" t="s">
        <v>640</v>
      </c>
      <c r="I1775" s="28">
        <f>VLOOKUP(DADOS!A1775,'Tabela IBGE_Município'!A:E,5)</f>
        <v>0.67</v>
      </c>
      <c r="J1775" s="2">
        <f t="shared" si="27"/>
        <v>1.1005943209333039E-3</v>
      </c>
      <c r="K1775" s="20">
        <f>(VLOOKUP(B1775,'Celulares por Região'!A:H,6))/G1775</f>
        <v>3.1256878714505831E-2</v>
      </c>
    </row>
    <row r="1776" spans="1:11" ht="15.75" customHeight="1">
      <c r="A1776" s="4" t="s">
        <v>2748</v>
      </c>
      <c r="B1776" s="4" t="s">
        <v>608</v>
      </c>
      <c r="C1776" s="4">
        <v>2</v>
      </c>
      <c r="D1776" s="4">
        <v>2</v>
      </c>
      <c r="F1776" s="1"/>
      <c r="G1776" s="1">
        <f>VLOOKUP(A1776,'Tabela IBGE_Município'!A:C,2)</f>
        <v>2215</v>
      </c>
      <c r="H1776" s="4" t="s">
        <v>637</v>
      </c>
      <c r="I1776" s="28">
        <f>VLOOKUP(DADOS!A1776,'Tabela IBGE_Município'!A:E,5)</f>
        <v>0.56499999999999995</v>
      </c>
      <c r="J1776" s="2">
        <f t="shared" si="27"/>
        <v>9.0293453724604961E-4</v>
      </c>
      <c r="K1776" s="20">
        <f>(VLOOKUP(B1776,'Celulares por Região'!A:H,6))/G1776</f>
        <v>1.7742663656884876</v>
      </c>
    </row>
    <row r="1777" spans="1:11" ht="15.75" customHeight="1">
      <c r="A1777" s="4" t="s">
        <v>2751</v>
      </c>
      <c r="B1777" s="4" t="s">
        <v>602</v>
      </c>
      <c r="C1777" s="4">
        <v>4</v>
      </c>
      <c r="D1777" s="4">
        <v>5</v>
      </c>
      <c r="E1777" s="4">
        <v>4</v>
      </c>
      <c r="F1777" s="1">
        <v>4</v>
      </c>
      <c r="G1777" s="1">
        <f>VLOOKUP(A1777,'Tabela IBGE_Município'!A:C,2)</f>
        <v>18392</v>
      </c>
      <c r="H1777" s="4" t="s">
        <v>640</v>
      </c>
      <c r="I1777" s="28">
        <f>VLOOKUP(DADOS!A1777,'Tabela IBGE_Município'!A:E,5)</f>
        <v>0.66</v>
      </c>
      <c r="J1777" s="2">
        <f t="shared" si="27"/>
        <v>7.0682905611135272E-4</v>
      </c>
      <c r="K1777" s="20">
        <f>(VLOOKUP(B1777,'Celulares por Região'!A:H,6))/G1777</f>
        <v>8.6070030448020876E-2</v>
      </c>
    </row>
    <row r="1778" spans="1:11" ht="15.75" customHeight="1">
      <c r="A1778" s="4" t="s">
        <v>2752</v>
      </c>
      <c r="B1778" s="4" t="s">
        <v>602</v>
      </c>
      <c r="C1778" s="4">
        <v>2</v>
      </c>
      <c r="D1778" s="4">
        <v>2</v>
      </c>
      <c r="E1778" s="4">
        <v>1</v>
      </c>
      <c r="F1778" s="1">
        <v>6</v>
      </c>
      <c r="G1778" s="1">
        <f>VLOOKUP(A1778,'Tabela IBGE_Município'!A:C,2)</f>
        <v>24079</v>
      </c>
      <c r="H1778" s="4" t="s">
        <v>637</v>
      </c>
      <c r="I1778" s="28">
        <f>VLOOKUP(DADOS!A1778,'Tabela IBGE_Município'!A:E,5)</f>
        <v>0.7</v>
      </c>
      <c r="J1778" s="2">
        <f t="shared" si="27"/>
        <v>3.7376967482038293E-4</v>
      </c>
      <c r="K1778" s="20">
        <f>(VLOOKUP(B1778,'Celulares por Região'!A:H,6))/G1778</f>
        <v>6.5741932804518455E-2</v>
      </c>
    </row>
    <row r="1779" spans="1:11" ht="15.75" customHeight="1">
      <c r="A1779" s="4" t="s">
        <v>2753</v>
      </c>
      <c r="B1779" s="4" t="s">
        <v>616</v>
      </c>
      <c r="E1779" s="4">
        <v>1</v>
      </c>
      <c r="F1779" s="1"/>
      <c r="G1779" s="1">
        <f>VLOOKUP(A1779,'Tabela IBGE_Município'!A:C,2)</f>
        <v>6312</v>
      </c>
      <c r="H1779" s="4" t="s">
        <v>638</v>
      </c>
      <c r="I1779" s="28">
        <f>VLOOKUP(DADOS!A1779,'Tabela IBGE_Município'!A:E,5)</f>
        <v>0.624</v>
      </c>
      <c r="J1779" s="2">
        <f t="shared" si="27"/>
        <v>1.5842839036755386E-4</v>
      </c>
      <c r="K1779" s="20">
        <f>(VLOOKUP(B1779,'Celulares por Região'!A:H,6))/G1779</f>
        <v>0.46276932826362482</v>
      </c>
    </row>
    <row r="1780" spans="1:11" ht="15.75" customHeight="1">
      <c r="A1780" s="4" t="s">
        <v>2754</v>
      </c>
      <c r="B1780" s="4" t="s">
        <v>600</v>
      </c>
      <c r="D1780" s="4">
        <v>2</v>
      </c>
      <c r="E1780" s="4">
        <v>1</v>
      </c>
      <c r="F1780" s="1">
        <v>1</v>
      </c>
      <c r="G1780" s="1">
        <f>VLOOKUP(A1780,'Tabela IBGE_Município'!A:C,2)</f>
        <v>15319</v>
      </c>
      <c r="H1780" s="4" t="s">
        <v>640</v>
      </c>
      <c r="I1780" s="28">
        <f>VLOOKUP(DADOS!A1780,'Tabela IBGE_Município'!A:E,5)</f>
        <v>0.72</v>
      </c>
      <c r="J1780" s="2">
        <f t="shared" si="27"/>
        <v>2.6111364971603888E-4</v>
      </c>
      <c r="K1780" s="20">
        <f>(VLOOKUP(B1780,'Celulares por Região'!A:H,6))/G1780</f>
        <v>0.23807037012859847</v>
      </c>
    </row>
    <row r="1781" spans="1:11" ht="15.75" customHeight="1">
      <c r="A1781" s="4" t="s">
        <v>2756</v>
      </c>
      <c r="B1781" s="4" t="s">
        <v>624</v>
      </c>
      <c r="D1781" s="4">
        <v>1</v>
      </c>
      <c r="E1781" s="4">
        <v>1</v>
      </c>
      <c r="F1781" s="1">
        <v>1</v>
      </c>
      <c r="G1781" s="1">
        <f>VLOOKUP(A1781,'Tabela IBGE_Município'!A:C,2)</f>
        <v>7560</v>
      </c>
      <c r="H1781" s="4" t="s">
        <v>639</v>
      </c>
      <c r="I1781" s="28">
        <f>VLOOKUP(DADOS!A1781,'Tabela IBGE_Município'!A:E,5)</f>
        <v>0.68</v>
      </c>
      <c r="J1781" s="2">
        <f t="shared" si="27"/>
        <v>3.9682539682539683E-4</v>
      </c>
      <c r="K1781" s="20">
        <f>(VLOOKUP(B1781,'Celulares por Região'!A:H,6))/G1781</f>
        <v>0.17579365079365081</v>
      </c>
    </row>
    <row r="1782" spans="1:11" ht="15.75" customHeight="1">
      <c r="A1782" s="4" t="s">
        <v>2757</v>
      </c>
      <c r="B1782" s="4" t="s">
        <v>620</v>
      </c>
      <c r="C1782" s="4">
        <v>1</v>
      </c>
      <c r="D1782" s="4">
        <v>1</v>
      </c>
      <c r="F1782" s="1"/>
      <c r="G1782" s="1">
        <f>VLOOKUP(A1782,'Tabela IBGE_Município'!A:C,2)</f>
        <v>7588</v>
      </c>
      <c r="H1782" s="4" t="s">
        <v>637</v>
      </c>
      <c r="I1782" s="28">
        <f>VLOOKUP(DADOS!A1782,'Tabela IBGE_Município'!A:E,5)</f>
        <v>0.75900000000000001</v>
      </c>
      <c r="J1782" s="2">
        <f t="shared" si="27"/>
        <v>1.3178703215603585E-4</v>
      </c>
      <c r="K1782" s="20">
        <f>(VLOOKUP(B1782,'Celulares por Região'!A:H,6))/G1782</f>
        <v>8.8692672641012119E-2</v>
      </c>
    </row>
    <row r="1783" spans="1:11" ht="15.75" customHeight="1">
      <c r="A1783" s="4" t="s">
        <v>2758</v>
      </c>
      <c r="B1783" s="4" t="s">
        <v>611</v>
      </c>
      <c r="C1783" s="4">
        <v>1</v>
      </c>
      <c r="D1783" s="4">
        <v>1</v>
      </c>
      <c r="F1783" s="1">
        <v>3</v>
      </c>
      <c r="G1783" s="1">
        <f>VLOOKUP(A1783,'Tabela IBGE_Município'!A:C,2)</f>
        <v>4019</v>
      </c>
      <c r="H1783" s="4" t="s">
        <v>637</v>
      </c>
      <c r="I1783" s="28">
        <f>VLOOKUP(DADOS!A1783,'Tabela IBGE_Município'!A:E,5)</f>
        <v>0.79500000000000004</v>
      </c>
      <c r="J1783" s="2">
        <f t="shared" si="27"/>
        <v>9.952724558347848E-4</v>
      </c>
      <c r="K1783" s="20">
        <f>(VLOOKUP(B1783,'Celulares por Região'!A:H,6))/G1783</f>
        <v>1.0019905449116695</v>
      </c>
    </row>
    <row r="1784" spans="1:11" ht="15.75" customHeight="1">
      <c r="A1784" s="4" t="s">
        <v>2759</v>
      </c>
      <c r="B1784" s="4" t="s">
        <v>602</v>
      </c>
      <c r="C1784" s="4">
        <v>2</v>
      </c>
      <c r="D1784" s="4">
        <v>2</v>
      </c>
      <c r="E1784" s="4">
        <v>1</v>
      </c>
      <c r="F1784" s="1"/>
      <c r="G1784" s="1">
        <f>VLOOKUP(A1784,'Tabela IBGE_Município'!A:C,2)</f>
        <v>2962</v>
      </c>
      <c r="H1784" s="4" t="s">
        <v>637</v>
      </c>
      <c r="I1784" s="28">
        <f>VLOOKUP(DADOS!A1784,'Tabela IBGE_Município'!A:E,5)</f>
        <v>0.66500000000000004</v>
      </c>
      <c r="J1784" s="2">
        <f t="shared" si="27"/>
        <v>1.012829169480081E-3</v>
      </c>
      <c r="K1784" s="20">
        <f>(VLOOKUP(B1784,'Celulares por Região'!A:H,6))/G1784</f>
        <v>0.53443619176232271</v>
      </c>
    </row>
    <row r="1785" spans="1:11" ht="15.75" customHeight="1">
      <c r="A1785" s="4" t="s">
        <v>2760</v>
      </c>
      <c r="B1785" s="4" t="s">
        <v>600</v>
      </c>
      <c r="C1785" s="4">
        <v>4</v>
      </c>
      <c r="D1785" s="4">
        <v>3</v>
      </c>
      <c r="E1785" s="4">
        <v>2</v>
      </c>
      <c r="F1785" s="1">
        <v>1</v>
      </c>
      <c r="G1785" s="1">
        <f>VLOOKUP(A1785,'Tabela IBGE_Município'!A:C,2)</f>
        <v>18769</v>
      </c>
      <c r="H1785" s="4" t="s">
        <v>637</v>
      </c>
      <c r="I1785" s="28">
        <f>VLOOKUP(DADOS!A1785,'Tabela IBGE_Município'!A:E,5)</f>
        <v>0.70099999999999996</v>
      </c>
      <c r="J1785" s="2">
        <f t="shared" si="27"/>
        <v>3.1967606159092119E-4</v>
      </c>
      <c r="K1785" s="20">
        <f>(VLOOKUP(B1785,'Celulares por Região'!A:H,6))/G1785</f>
        <v>0.19430976610368161</v>
      </c>
    </row>
    <row r="1786" spans="1:11" ht="15.75" customHeight="1">
      <c r="A1786" s="4" t="s">
        <v>2761</v>
      </c>
      <c r="B1786" s="4" t="s">
        <v>602</v>
      </c>
      <c r="D1786" s="4">
        <v>4</v>
      </c>
      <c r="E1786" s="4">
        <v>4</v>
      </c>
      <c r="F1786" s="1"/>
      <c r="G1786" s="1">
        <f>VLOOKUP(A1786,'Tabela IBGE_Município'!A:C,2)</f>
        <v>27174</v>
      </c>
      <c r="H1786" s="4" t="s">
        <v>637</v>
      </c>
      <c r="I1786" s="28">
        <f>VLOOKUP(DADOS!A1786,'Tabela IBGE_Município'!A:E,5)</f>
        <v>0.69299999999999995</v>
      </c>
      <c r="J1786" s="2">
        <f t="shared" si="27"/>
        <v>2.9439905792301462E-4</v>
      </c>
      <c r="K1786" s="20">
        <f>(VLOOKUP(B1786,'Celulares por Região'!A:H,6))/G1786</f>
        <v>5.8254213586516522E-2</v>
      </c>
    </row>
    <row r="1787" spans="1:11" ht="15.75" customHeight="1">
      <c r="A1787" s="4" t="s">
        <v>2763</v>
      </c>
      <c r="B1787" s="4" t="s">
        <v>606</v>
      </c>
      <c r="D1787" s="4">
        <v>1</v>
      </c>
      <c r="E1787" s="4">
        <v>1</v>
      </c>
      <c r="F1787" s="1">
        <v>5</v>
      </c>
      <c r="G1787" s="1">
        <f>VLOOKUP(A1787,'Tabela IBGE_Município'!A:C,2)</f>
        <v>15626</v>
      </c>
      <c r="H1787" s="4" t="s">
        <v>640</v>
      </c>
      <c r="I1787" s="28">
        <f>VLOOKUP(DADOS!A1787,'Tabela IBGE_Município'!A:E,5)</f>
        <v>0.57899999999999996</v>
      </c>
      <c r="J1787" s="2">
        <f t="shared" si="27"/>
        <v>4.4797132983489054E-4</v>
      </c>
      <c r="K1787" s="20">
        <f>(VLOOKUP(B1787,'Celulares por Região'!A:H,6))/G1787</f>
        <v>0.14635863304748495</v>
      </c>
    </row>
    <row r="1788" spans="1:11" ht="15.75" customHeight="1">
      <c r="A1788" s="4" t="s">
        <v>2764</v>
      </c>
      <c r="B1788" s="4" t="s">
        <v>602</v>
      </c>
      <c r="C1788" s="4">
        <v>2</v>
      </c>
      <c r="D1788" s="4">
        <v>3</v>
      </c>
      <c r="E1788" s="4">
        <v>2</v>
      </c>
      <c r="F1788" s="1">
        <v>15</v>
      </c>
      <c r="G1788" s="1">
        <f>VLOOKUP(A1788,'Tabela IBGE_Município'!A:C,2)</f>
        <v>11596</v>
      </c>
      <c r="H1788" s="4" t="s">
        <v>637</v>
      </c>
      <c r="I1788" s="28">
        <f>VLOOKUP(DADOS!A1788,'Tabela IBGE_Município'!A:E,5)</f>
        <v>0.77</v>
      </c>
      <c r="J1788" s="2">
        <f t="shared" si="27"/>
        <v>1.7247326664367024E-3</v>
      </c>
      <c r="K1788" s="20">
        <f>(VLOOKUP(B1788,'Celulares por Região'!A:H,6))/G1788</f>
        <v>0.13651259054846498</v>
      </c>
    </row>
    <row r="1789" spans="1:11" ht="15.75" customHeight="1">
      <c r="A1789" s="4" t="s">
        <v>2766</v>
      </c>
      <c r="B1789" s="4" t="s">
        <v>620</v>
      </c>
      <c r="D1789" s="4">
        <v>3</v>
      </c>
      <c r="E1789" s="4">
        <v>2</v>
      </c>
      <c r="F1789" s="1">
        <v>1</v>
      </c>
      <c r="G1789" s="1">
        <f>VLOOKUP(A1789,'Tabela IBGE_Município'!A:C,2)</f>
        <v>12485</v>
      </c>
      <c r="H1789" s="4" t="s">
        <v>640</v>
      </c>
      <c r="I1789" s="28">
        <f>VLOOKUP(DADOS!A1789,'Tabela IBGE_Município'!A:E,5)</f>
        <v>0.72699999999999998</v>
      </c>
      <c r="J1789" s="2">
        <f t="shared" si="27"/>
        <v>4.8057669203043651E-4</v>
      </c>
      <c r="K1789" s="20">
        <f>(VLOOKUP(B1789,'Celulares por Região'!A:H,6))/G1789</f>
        <v>5.3904685622747299E-2</v>
      </c>
    </row>
    <row r="1790" spans="1:11" ht="15.75" customHeight="1">
      <c r="A1790" s="4" t="s">
        <v>2767</v>
      </c>
      <c r="B1790" s="4" t="s">
        <v>617</v>
      </c>
      <c r="C1790" s="4">
        <v>22</v>
      </c>
      <c r="D1790" s="4">
        <v>27</v>
      </c>
      <c r="E1790" s="4">
        <v>16</v>
      </c>
      <c r="F1790" s="1"/>
      <c r="G1790" s="1">
        <f>VLOOKUP(A1790,'Tabela IBGE_Município'!A:C,2)</f>
        <v>15069</v>
      </c>
      <c r="H1790" s="4" t="s">
        <v>637</v>
      </c>
      <c r="I1790" s="28">
        <f>VLOOKUP(DADOS!A1790,'Tabela IBGE_Município'!A:E,5)</f>
        <v>0.72799999999999998</v>
      </c>
      <c r="J1790" s="2">
        <f t="shared" si="27"/>
        <v>2.85354038091446E-3</v>
      </c>
      <c r="K1790" s="20">
        <f>(VLOOKUP(B1790,'Celulares por Região'!A:H,6))/G1790</f>
        <v>9.4233193974384497E-3</v>
      </c>
    </row>
    <row r="1791" spans="1:11" ht="15.75" customHeight="1">
      <c r="A1791" s="4" t="s">
        <v>2768</v>
      </c>
      <c r="B1791" s="4" t="s">
        <v>608</v>
      </c>
      <c r="C1791" s="4">
        <v>2</v>
      </c>
      <c r="D1791" s="4">
        <v>2</v>
      </c>
      <c r="E1791" s="4">
        <v>1</v>
      </c>
      <c r="F1791" s="1"/>
      <c r="G1791" s="1">
        <f>VLOOKUP(A1791,'Tabela IBGE_Município'!A:C,2)</f>
        <v>6689</v>
      </c>
      <c r="H1791" s="4" t="s">
        <v>637</v>
      </c>
      <c r="I1791" s="28">
        <f>VLOOKUP(DADOS!A1791,'Tabela IBGE_Município'!A:E,5)</f>
        <v>0.55000000000000004</v>
      </c>
      <c r="J1791" s="2">
        <f t="shared" si="27"/>
        <v>4.4849753326356705E-4</v>
      </c>
      <c r="K1791" s="20">
        <f>(VLOOKUP(B1791,'Celulares por Região'!A:H,6))/G1791</f>
        <v>0.58753176857527278</v>
      </c>
    </row>
    <row r="1792" spans="1:11" ht="15.75" customHeight="1">
      <c r="A1792" s="4" t="s">
        <v>2769</v>
      </c>
      <c r="B1792" s="4" t="s">
        <v>620</v>
      </c>
      <c r="C1792" s="4">
        <v>2</v>
      </c>
      <c r="D1792" s="4">
        <v>2</v>
      </c>
      <c r="E1792" s="4">
        <v>2</v>
      </c>
      <c r="F1792" s="1"/>
      <c r="G1792" s="1">
        <f>VLOOKUP(A1792,'Tabela IBGE_Município'!A:C,2)</f>
        <v>14354</v>
      </c>
      <c r="H1792" s="4" t="s">
        <v>637</v>
      </c>
      <c r="I1792" s="28">
        <f>VLOOKUP(DADOS!A1792,'Tabela IBGE_Município'!A:E,5)</f>
        <v>0.72</v>
      </c>
      <c r="J1792" s="2">
        <f t="shared" si="27"/>
        <v>2.7866796711717987E-4</v>
      </c>
      <c r="K1792" s="20">
        <f>(VLOOKUP(B1792,'Celulares por Região'!A:H,6))/G1792</f>
        <v>4.6885885467465513E-2</v>
      </c>
    </row>
    <row r="1793" spans="1:11" ht="15.75" customHeight="1">
      <c r="A1793" s="4" t="s">
        <v>2770</v>
      </c>
      <c r="B1793" s="4" t="s">
        <v>620</v>
      </c>
      <c r="C1793" s="4">
        <v>1</v>
      </c>
      <c r="D1793" s="4">
        <v>1</v>
      </c>
      <c r="F1793" s="1"/>
      <c r="G1793" s="1">
        <f>VLOOKUP(A1793,'Tabela IBGE_Município'!A:C,2)</f>
        <v>37964</v>
      </c>
      <c r="H1793" s="4" t="s">
        <v>637</v>
      </c>
      <c r="I1793" s="28">
        <f>VLOOKUP(DADOS!A1793,'Tabela IBGE_Município'!A:E,5)</f>
        <v>0.753</v>
      </c>
      <c r="J1793" s="2">
        <f t="shared" si="27"/>
        <v>2.6340743862606679E-5</v>
      </c>
      <c r="K1793" s="20">
        <f>(VLOOKUP(B1793,'Celulares por Região'!A:H,6))/G1793</f>
        <v>1.7727320619534297E-2</v>
      </c>
    </row>
    <row r="1794" spans="1:11" ht="15.75" customHeight="1">
      <c r="A1794" s="4" t="s">
        <v>2771</v>
      </c>
      <c r="B1794" s="4" t="s">
        <v>602</v>
      </c>
      <c r="C1794" s="4">
        <v>10</v>
      </c>
      <c r="D1794" s="4">
        <v>5</v>
      </c>
      <c r="E1794" s="4">
        <v>7</v>
      </c>
      <c r="F1794" s="1">
        <v>2</v>
      </c>
      <c r="G1794" s="1">
        <f>VLOOKUP(A1794,'Tabela IBGE_Município'!A:C,2)</f>
        <v>7687</v>
      </c>
      <c r="H1794" s="4" t="s">
        <v>637</v>
      </c>
      <c r="I1794" s="28">
        <f>VLOOKUP(DADOS!A1794,'Tabela IBGE_Município'!A:E,5)</f>
        <v>0.69599999999999995</v>
      </c>
      <c r="J1794" s="2">
        <f t="shared" ref="J1794:J1857" si="28">(D1794+E1794+F1794)/G1794</f>
        <v>1.8212566671002993E-3</v>
      </c>
      <c r="K1794" s="20">
        <f>(VLOOKUP(B1794,'Celulares por Região'!A:H,6))/G1794</f>
        <v>0.20593209314426955</v>
      </c>
    </row>
    <row r="1795" spans="1:11" ht="15.75" customHeight="1">
      <c r="A1795" s="4" t="s">
        <v>2772</v>
      </c>
      <c r="B1795" s="4" t="s">
        <v>608</v>
      </c>
      <c r="C1795" s="4">
        <v>16</v>
      </c>
      <c r="D1795" s="4">
        <v>12</v>
      </c>
      <c r="E1795" s="4">
        <v>9</v>
      </c>
      <c r="F1795" s="1">
        <v>4</v>
      </c>
      <c r="G1795" s="1">
        <f>VLOOKUP(A1795,'Tabela IBGE_Município'!A:C,2)</f>
        <v>4225</v>
      </c>
      <c r="H1795" s="4" t="s">
        <v>640</v>
      </c>
      <c r="I1795" s="28">
        <f>VLOOKUP(DADOS!A1795,'Tabela IBGE_Município'!A:E,5)</f>
        <v>0.67</v>
      </c>
      <c r="J1795" s="2">
        <f t="shared" si="28"/>
        <v>5.9171597633136093E-3</v>
      </c>
      <c r="K1795" s="20">
        <f>(VLOOKUP(B1795,'Celulares por Região'!A:H,6))/G1795</f>
        <v>0.93017751479289945</v>
      </c>
    </row>
    <row r="1796" spans="1:11" ht="15.75" customHeight="1">
      <c r="A1796" s="4" t="s">
        <v>2773</v>
      </c>
      <c r="B1796" s="4" t="s">
        <v>620</v>
      </c>
      <c r="C1796" s="4">
        <v>1</v>
      </c>
      <c r="D1796" s="4">
        <v>1</v>
      </c>
      <c r="F1796" s="1">
        <v>1</v>
      </c>
      <c r="G1796" s="1">
        <f>VLOOKUP(A1796,'Tabela IBGE_Município'!A:C,2)</f>
        <v>45922</v>
      </c>
      <c r="H1796" s="4" t="s">
        <v>640</v>
      </c>
      <c r="I1796" s="28">
        <f>VLOOKUP(DADOS!A1796,'Tabela IBGE_Município'!A:E,5)</f>
        <v>0.73</v>
      </c>
      <c r="J1796" s="2">
        <f t="shared" si="28"/>
        <v>4.3552110099734335E-5</v>
      </c>
      <c r="K1796" s="20">
        <f>(VLOOKUP(B1796,'Celulares por Região'!A:H,6))/G1796</f>
        <v>1.4655285048560602E-2</v>
      </c>
    </row>
    <row r="1797" spans="1:11" ht="15.75" customHeight="1">
      <c r="A1797" s="4" t="s">
        <v>2774</v>
      </c>
      <c r="B1797" s="4" t="s">
        <v>611</v>
      </c>
      <c r="C1797" s="4">
        <v>7</v>
      </c>
      <c r="D1797" s="4">
        <v>6</v>
      </c>
      <c r="E1797" s="4">
        <v>5</v>
      </c>
      <c r="F1797" s="1">
        <v>7</v>
      </c>
      <c r="G1797" s="1">
        <f>VLOOKUP(A1797,'Tabela IBGE_Município'!A:C,2)</f>
        <v>5476</v>
      </c>
      <c r="H1797" s="4" t="s">
        <v>640</v>
      </c>
      <c r="I1797" s="28">
        <f>VLOOKUP(DADOS!A1797,'Tabela IBGE_Município'!A:E,5)</f>
        <v>0.73599999999999999</v>
      </c>
      <c r="J1797" s="2">
        <f t="shared" si="28"/>
        <v>3.2870708546384221E-3</v>
      </c>
      <c r="K1797" s="20">
        <f>(VLOOKUP(B1797,'Celulares por Região'!A:H,6))/G1797</f>
        <v>0.73539079620160697</v>
      </c>
    </row>
    <row r="1798" spans="1:11" ht="15.75" customHeight="1">
      <c r="A1798" s="4" t="s">
        <v>2775</v>
      </c>
      <c r="B1798" s="4" t="s">
        <v>608</v>
      </c>
      <c r="D1798" s="4">
        <v>4</v>
      </c>
      <c r="E1798" s="4">
        <v>3</v>
      </c>
      <c r="F1798" s="1">
        <v>1</v>
      </c>
      <c r="G1798" s="1">
        <f>VLOOKUP(A1798,'Tabela IBGE_Município'!A:C,2)</f>
        <v>4406</v>
      </c>
      <c r="H1798" s="4" t="s">
        <v>640</v>
      </c>
      <c r="I1798" s="28">
        <f>VLOOKUP(DADOS!A1798,'Tabela IBGE_Município'!A:E,5)</f>
        <v>0.55000000000000004</v>
      </c>
      <c r="J1798" s="2">
        <f t="shared" si="28"/>
        <v>1.8157058556513845E-3</v>
      </c>
      <c r="K1798" s="20">
        <f>(VLOOKUP(B1798,'Celulares por Região'!A:H,6))/G1798</f>
        <v>0.89196550158874266</v>
      </c>
    </row>
    <row r="1799" spans="1:11" ht="15.75" customHeight="1">
      <c r="A1799" s="4" t="s">
        <v>2777</v>
      </c>
      <c r="B1799" s="4" t="s">
        <v>600</v>
      </c>
      <c r="C1799" s="4">
        <v>3</v>
      </c>
      <c r="D1799" s="4">
        <v>9</v>
      </c>
      <c r="E1799" s="4">
        <v>5</v>
      </c>
      <c r="F1799" s="1">
        <v>1</v>
      </c>
      <c r="G1799" s="1">
        <f>VLOOKUP(A1799,'Tabela IBGE_Município'!A:C,2)</f>
        <v>15251</v>
      </c>
      <c r="H1799" s="4" t="s">
        <v>637</v>
      </c>
      <c r="I1799" s="28">
        <f>VLOOKUP(DADOS!A1799,'Tabela IBGE_Município'!A:E,5)</f>
        <v>0.69599999999999995</v>
      </c>
      <c r="J1799" s="2">
        <f t="shared" si="28"/>
        <v>9.8354206281555312E-4</v>
      </c>
      <c r="K1799" s="20">
        <f>(VLOOKUP(B1799,'Celulares por Região'!A:H,6))/G1799</f>
        <v>0.23913186020588814</v>
      </c>
    </row>
    <row r="1800" spans="1:11" ht="15.75" customHeight="1">
      <c r="A1800" s="4" t="s">
        <v>2778</v>
      </c>
      <c r="B1800" s="4" t="s">
        <v>618</v>
      </c>
      <c r="C1800" s="4">
        <v>2</v>
      </c>
      <c r="D1800" s="4">
        <v>2</v>
      </c>
      <c r="F1800" s="1">
        <v>10</v>
      </c>
      <c r="G1800" s="1">
        <f>VLOOKUP(A1800,'Tabela IBGE_Município'!A:C,2)</f>
        <v>2893</v>
      </c>
      <c r="H1800" s="4" t="s">
        <v>640</v>
      </c>
      <c r="I1800" s="28">
        <f>VLOOKUP(DADOS!A1800,'Tabela IBGE_Município'!A:E,5)</f>
        <v>0.72699999999999998</v>
      </c>
      <c r="J1800" s="2">
        <f t="shared" si="28"/>
        <v>4.1479433114414103E-3</v>
      </c>
      <c r="K1800" s="20">
        <f>(VLOOKUP(B1800,'Celulares por Região'!A:H,6))/G1800</f>
        <v>3.6947805046664364</v>
      </c>
    </row>
    <row r="1801" spans="1:11" ht="15.75" customHeight="1">
      <c r="A1801" s="4" t="s">
        <v>2779</v>
      </c>
      <c r="B1801" s="4" t="s">
        <v>616</v>
      </c>
      <c r="C1801" s="4">
        <v>2</v>
      </c>
      <c r="D1801" s="4">
        <v>5</v>
      </c>
      <c r="E1801" s="4">
        <v>6</v>
      </c>
      <c r="F1801" s="1"/>
      <c r="G1801" s="1">
        <f>VLOOKUP(A1801,'Tabela IBGE_Município'!A:C,2)</f>
        <v>7920</v>
      </c>
      <c r="H1801" s="4" t="s">
        <v>638</v>
      </c>
      <c r="I1801" s="28">
        <f>VLOOKUP(DADOS!A1801,'Tabela IBGE_Município'!A:E,5)</f>
        <v>0.63</v>
      </c>
      <c r="J1801" s="2">
        <f t="shared" si="28"/>
        <v>1.3888888888888889E-3</v>
      </c>
      <c r="K1801" s="20">
        <f>(VLOOKUP(B1801,'Celulares por Região'!A:H,6))/G1801</f>
        <v>0.36881313131313131</v>
      </c>
    </row>
    <row r="1802" spans="1:11" ht="15.75" customHeight="1">
      <c r="A1802" s="4" t="s">
        <v>2780</v>
      </c>
      <c r="B1802" s="4" t="s">
        <v>617</v>
      </c>
      <c r="C1802" s="4">
        <v>2</v>
      </c>
      <c r="D1802" s="4">
        <v>1</v>
      </c>
      <c r="F1802" s="1"/>
      <c r="G1802" s="1">
        <f>VLOOKUP(A1802,'Tabela IBGE_Município'!A:C,2)</f>
        <v>9838</v>
      </c>
      <c r="H1802" s="4" t="s">
        <v>638</v>
      </c>
      <c r="I1802" s="28">
        <f>VLOOKUP(DADOS!A1802,'Tabela IBGE_Município'!A:E,5)</f>
        <v>0.79</v>
      </c>
      <c r="J1802" s="2">
        <f t="shared" si="28"/>
        <v>1.0164667615368977E-4</v>
      </c>
      <c r="K1802" s="20">
        <f>(VLOOKUP(B1802,'Celulares por Região'!A:H,6))/G1802</f>
        <v>1.4433828013823948E-2</v>
      </c>
    </row>
    <row r="1803" spans="1:11" ht="15.75" customHeight="1">
      <c r="A1803" s="4" t="s">
        <v>2781</v>
      </c>
      <c r="B1803" s="4" t="s">
        <v>627</v>
      </c>
      <c r="C1803" s="4">
        <v>2</v>
      </c>
      <c r="D1803" s="4">
        <v>4</v>
      </c>
      <c r="E1803" s="4">
        <v>3</v>
      </c>
      <c r="F1803" s="1"/>
      <c r="G1803" s="1">
        <f>VLOOKUP(A1803,'Tabela IBGE_Município'!A:C,2)</f>
        <v>1880</v>
      </c>
      <c r="H1803" s="4" t="s">
        <v>637</v>
      </c>
      <c r="I1803" s="28">
        <f>VLOOKUP(DADOS!A1803,'Tabela IBGE_Município'!A:E,5)</f>
        <v>0.48099999999999998</v>
      </c>
      <c r="J1803" s="2">
        <f t="shared" si="28"/>
        <v>3.7234042553191491E-3</v>
      </c>
      <c r="K1803" s="20">
        <f>(VLOOKUP(B1803,'Celulares por Região'!A:H,6))/G1803</f>
        <v>0.1026595744680851</v>
      </c>
    </row>
    <row r="1804" spans="1:11" ht="15.75" customHeight="1">
      <c r="A1804" s="4" t="s">
        <v>2784</v>
      </c>
      <c r="B1804" s="4" t="s">
        <v>600</v>
      </c>
      <c r="D1804" s="4">
        <v>1</v>
      </c>
      <c r="E1804" s="4">
        <v>1</v>
      </c>
      <c r="F1804" s="1">
        <v>4</v>
      </c>
      <c r="G1804" s="1">
        <f>VLOOKUP(A1804,'Tabela IBGE_Município'!A:C,2)</f>
        <v>97669</v>
      </c>
      <c r="H1804" s="4" t="s">
        <v>640</v>
      </c>
      <c r="I1804" s="28">
        <f>VLOOKUP(DADOS!A1804,'Tabela IBGE_Município'!A:E,5)</f>
        <v>0.74299999999999999</v>
      </c>
      <c r="J1804" s="2">
        <f t="shared" si="28"/>
        <v>6.1431979440764212E-5</v>
      </c>
      <c r="K1804" s="20">
        <f>(VLOOKUP(B1804,'Celulares por Região'!A:H,6))/G1804</f>
        <v>3.7340404836744515E-2</v>
      </c>
    </row>
    <row r="1805" spans="1:11" ht="15.75" customHeight="1">
      <c r="A1805" s="4" t="s">
        <v>2785</v>
      </c>
      <c r="B1805" s="4" t="s">
        <v>609</v>
      </c>
      <c r="C1805" s="4">
        <v>2</v>
      </c>
      <c r="D1805" s="4">
        <v>3</v>
      </c>
      <c r="F1805" s="1"/>
      <c r="G1805" s="1">
        <f>VLOOKUP(A1805,'Tabela IBGE_Município'!A:C,2)</f>
        <v>31499</v>
      </c>
      <c r="H1805" s="4" t="s">
        <v>637</v>
      </c>
      <c r="I1805" s="28">
        <f>VLOOKUP(DADOS!A1805,'Tabela IBGE_Município'!A:E,5)</f>
        <v>0.70599999999999996</v>
      </c>
      <c r="J1805" s="2">
        <f t="shared" si="28"/>
        <v>9.5241118765675102E-5</v>
      </c>
      <c r="K1805" s="20">
        <f>(VLOOKUP(B1805,'Celulares por Região'!A:H,6))/G1805</f>
        <v>2.3302327058001841E-2</v>
      </c>
    </row>
    <row r="1806" spans="1:11" ht="15.75" customHeight="1">
      <c r="A1806" s="4" t="s">
        <v>2786</v>
      </c>
      <c r="B1806" s="4" t="s">
        <v>611</v>
      </c>
      <c r="C1806" s="4">
        <v>2</v>
      </c>
      <c r="D1806" s="4">
        <v>3</v>
      </c>
      <c r="E1806" s="4">
        <v>3</v>
      </c>
      <c r="F1806" s="1">
        <v>2</v>
      </c>
      <c r="G1806" s="1">
        <f>VLOOKUP(A1806,'Tabela IBGE_Município'!A:C,2)</f>
        <v>13782</v>
      </c>
      <c r="H1806" s="4" t="s">
        <v>638</v>
      </c>
      <c r="I1806" s="28">
        <f>VLOOKUP(DADOS!A1806,'Tabela IBGE_Município'!A:E,5)</f>
        <v>0.75900000000000001</v>
      </c>
      <c r="J1806" s="2">
        <f t="shared" si="28"/>
        <v>5.8046727615730664E-4</v>
      </c>
      <c r="K1806" s="20">
        <f>(VLOOKUP(B1806,'Celulares por Região'!A:H,6))/G1806</f>
        <v>0.29219271513568423</v>
      </c>
    </row>
    <row r="1807" spans="1:11" ht="15.75" customHeight="1">
      <c r="A1807" s="4" t="s">
        <v>2787</v>
      </c>
      <c r="B1807" s="4" t="s">
        <v>620</v>
      </c>
      <c r="C1807" s="4">
        <v>4</v>
      </c>
      <c r="D1807" s="4">
        <v>1</v>
      </c>
      <c r="F1807" s="1"/>
      <c r="G1807" s="1">
        <f>VLOOKUP(A1807,'Tabela IBGE_Município'!A:C,2)</f>
        <v>9045</v>
      </c>
      <c r="H1807" s="4" t="s">
        <v>637</v>
      </c>
      <c r="I1807" s="28">
        <f>VLOOKUP(DADOS!A1807,'Tabela IBGE_Município'!A:E,5)</f>
        <v>0.70299999999999996</v>
      </c>
      <c r="J1807" s="2">
        <f t="shared" si="28"/>
        <v>1.105583195135434E-4</v>
      </c>
      <c r="K1807" s="20">
        <f>(VLOOKUP(B1807,'Celulares por Região'!A:H,6))/G1807</f>
        <v>7.440574903261471E-2</v>
      </c>
    </row>
    <row r="1808" spans="1:11" ht="15.75" customHeight="1">
      <c r="A1808" s="4" t="s">
        <v>2788</v>
      </c>
      <c r="B1808" s="4" t="s">
        <v>606</v>
      </c>
      <c r="C1808" s="4">
        <v>3</v>
      </c>
      <c r="D1808" s="4">
        <v>8</v>
      </c>
      <c r="E1808" s="4">
        <v>3</v>
      </c>
      <c r="F1808" s="1">
        <v>6</v>
      </c>
      <c r="G1808" s="1">
        <f>VLOOKUP(A1808,'Tabela IBGE_Município'!A:C,2)</f>
        <v>4199</v>
      </c>
      <c r="H1808" s="4" t="s">
        <v>638</v>
      </c>
      <c r="I1808" s="28">
        <f>VLOOKUP(DADOS!A1808,'Tabela IBGE_Município'!A:E,5)</f>
        <v>0.61799999999999999</v>
      </c>
      <c r="J1808" s="2">
        <f t="shared" si="28"/>
        <v>4.048582995951417E-3</v>
      </c>
      <c r="K1808" s="20">
        <f>(VLOOKUP(B1808,'Celulares por Região'!A:H,6))/G1808</f>
        <v>0.54465348892593479</v>
      </c>
    </row>
    <row r="1809" spans="1:11" ht="15.75" customHeight="1">
      <c r="A1809" s="4" t="s">
        <v>2789</v>
      </c>
      <c r="B1809" s="4" t="s">
        <v>620</v>
      </c>
      <c r="C1809" s="4">
        <v>17</v>
      </c>
      <c r="D1809" s="4">
        <v>39</v>
      </c>
      <c r="E1809" s="4">
        <v>24</v>
      </c>
      <c r="F1809" s="1">
        <v>4</v>
      </c>
      <c r="G1809" s="1">
        <f>VLOOKUP(A1809,'Tabela IBGE_Município'!A:C,2)</f>
        <v>42058</v>
      </c>
      <c r="H1809" s="4" t="s">
        <v>640</v>
      </c>
      <c r="I1809" s="28">
        <f>VLOOKUP(DADOS!A1809,'Tabela IBGE_Município'!A:E,5)</f>
        <v>0.75</v>
      </c>
      <c r="J1809" s="2">
        <f t="shared" si="28"/>
        <v>1.5930381853630701E-3</v>
      </c>
      <c r="K1809" s="20">
        <f>(VLOOKUP(B1809,'Celulares por Região'!A:H,6))/G1809</f>
        <v>1.6001711921632033E-2</v>
      </c>
    </row>
    <row r="1810" spans="1:11" ht="15.75" customHeight="1">
      <c r="A1810" s="4" t="s">
        <v>2790</v>
      </c>
      <c r="B1810" s="4" t="s">
        <v>611</v>
      </c>
      <c r="C1810" s="4">
        <v>3</v>
      </c>
      <c r="D1810" s="4">
        <v>1</v>
      </c>
      <c r="E1810" s="4">
        <v>1</v>
      </c>
      <c r="F1810" s="1">
        <v>1</v>
      </c>
      <c r="G1810" s="1">
        <f>VLOOKUP(A1810,'Tabela IBGE_Município'!A:C,2)</f>
        <v>16604</v>
      </c>
      <c r="H1810" s="4" t="s">
        <v>637</v>
      </c>
      <c r="I1810" s="28">
        <f>VLOOKUP(DADOS!A1810,'Tabela IBGE_Município'!A:E,5)</f>
        <v>0.66</v>
      </c>
      <c r="J1810" s="2">
        <f t="shared" si="28"/>
        <v>1.8067935437244038E-4</v>
      </c>
      <c r="K1810" s="20">
        <f>(VLOOKUP(B1810,'Celulares por Região'!A:H,6))/G1810</f>
        <v>0.24253192001927246</v>
      </c>
    </row>
    <row r="1811" spans="1:11" ht="15.75" customHeight="1">
      <c r="A1811" s="4" t="s">
        <v>2791</v>
      </c>
      <c r="B1811" s="4" t="s">
        <v>612</v>
      </c>
      <c r="C1811" s="4">
        <v>3</v>
      </c>
      <c r="D1811" s="4">
        <v>2</v>
      </c>
      <c r="E1811" s="4">
        <v>1</v>
      </c>
      <c r="F1811" s="1">
        <v>4</v>
      </c>
      <c r="G1811" s="1">
        <f>VLOOKUP(A1811,'Tabela IBGE_Município'!A:C,2)</f>
        <v>7579</v>
      </c>
      <c r="H1811" s="4" t="s">
        <v>637</v>
      </c>
      <c r="I1811" s="28">
        <f>VLOOKUP(DADOS!A1811,'Tabela IBGE_Município'!A:E,5)</f>
        <v>0.55000000000000004</v>
      </c>
      <c r="J1811" s="2">
        <f t="shared" si="28"/>
        <v>9.2360469718960289E-4</v>
      </c>
      <c r="K1811" s="20">
        <f>(VLOOKUP(B1811,'Celulares por Região'!A:H,6))/G1811</f>
        <v>0.80525135242116375</v>
      </c>
    </row>
    <row r="1812" spans="1:11" ht="15.75" customHeight="1">
      <c r="A1812" s="4" t="s">
        <v>2792</v>
      </c>
      <c r="B1812" s="4" t="s">
        <v>615</v>
      </c>
      <c r="C1812" s="4">
        <v>2</v>
      </c>
      <c r="D1812" s="4">
        <v>1</v>
      </c>
      <c r="F1812" s="1">
        <v>2</v>
      </c>
      <c r="G1812" s="1">
        <f>VLOOKUP(A1812,'Tabela IBGE_Município'!A:C,2)</f>
        <v>31187</v>
      </c>
      <c r="H1812" s="4" t="s">
        <v>638</v>
      </c>
      <c r="I1812" s="28">
        <f>VLOOKUP(DADOS!A1812,'Tabela IBGE_Município'!A:E,5)</f>
        <v>0.67900000000000005</v>
      </c>
      <c r="J1812" s="2">
        <f t="shared" si="28"/>
        <v>9.6193926956744793E-5</v>
      </c>
      <c r="K1812" s="20">
        <f>(VLOOKUP(B1812,'Celulares por Região'!A:H,6))/G1812</f>
        <v>3.0365216276012442E-2</v>
      </c>
    </row>
    <row r="1813" spans="1:11" ht="15.75" customHeight="1">
      <c r="A1813" s="4" t="s">
        <v>2793</v>
      </c>
      <c r="B1813" s="4" t="s">
        <v>606</v>
      </c>
      <c r="C1813" s="4">
        <v>3</v>
      </c>
      <c r="F1813" s="1">
        <v>3</v>
      </c>
      <c r="G1813" s="1">
        <f>VLOOKUP(A1813,'Tabela IBGE_Município'!A:C,2)</f>
        <v>2052</v>
      </c>
      <c r="H1813" s="4" t="s">
        <v>640</v>
      </c>
      <c r="I1813" s="28">
        <f>VLOOKUP(DADOS!A1813,'Tabela IBGE_Município'!A:E,5)</f>
        <v>0.62</v>
      </c>
      <c r="J1813" s="2">
        <f t="shared" si="28"/>
        <v>1.4619883040935672E-3</v>
      </c>
      <c r="K1813" s="20">
        <f>(VLOOKUP(B1813,'Celulares por Região'!A:H,6))/G1813</f>
        <v>1.114522417153996</v>
      </c>
    </row>
    <row r="1814" spans="1:11" ht="15.75" customHeight="1">
      <c r="A1814" s="4" t="s">
        <v>2793</v>
      </c>
      <c r="B1814" s="4" t="s">
        <v>606</v>
      </c>
      <c r="C1814" s="4">
        <v>11</v>
      </c>
      <c r="D1814" s="4">
        <v>8</v>
      </c>
      <c r="E1814" s="4">
        <v>10</v>
      </c>
      <c r="F1814" s="1"/>
      <c r="G1814" s="1">
        <f>VLOOKUP(A1814,'Tabela IBGE_Município'!A:C,2)</f>
        <v>2052</v>
      </c>
      <c r="I1814" s="28">
        <f>VLOOKUP(DADOS!A1814,'Tabela IBGE_Município'!A:E,5)</f>
        <v>0.62</v>
      </c>
      <c r="J1814" s="2">
        <f t="shared" si="28"/>
        <v>8.771929824561403E-3</v>
      </c>
      <c r="K1814" s="20">
        <f>(VLOOKUP(B1814,'Celulares por Região'!A:H,6))/G1814</f>
        <v>1.114522417153996</v>
      </c>
    </row>
    <row r="1815" spans="1:11" ht="15.75" customHeight="1">
      <c r="A1815" s="4" t="s">
        <v>2794</v>
      </c>
      <c r="B1815" s="4" t="s">
        <v>602</v>
      </c>
      <c r="C1815" s="4">
        <v>2</v>
      </c>
      <c r="D1815" s="4">
        <v>3</v>
      </c>
      <c r="E1815" s="4">
        <v>1</v>
      </c>
      <c r="F1815" s="1">
        <v>2</v>
      </c>
      <c r="G1815" s="1">
        <f>VLOOKUP(A1815,'Tabela IBGE_Município'!A:C,2)</f>
        <v>38114</v>
      </c>
      <c r="H1815" s="4" t="s">
        <v>640</v>
      </c>
      <c r="I1815" s="28">
        <f>VLOOKUP(DADOS!A1815,'Tabela IBGE_Município'!A:E,5)</f>
        <v>0.69</v>
      </c>
      <c r="J1815" s="2">
        <f t="shared" si="28"/>
        <v>1.5742246943380384E-4</v>
      </c>
      <c r="K1815" s="20">
        <f>(VLOOKUP(B1815,'Celulares por Região'!A:H,6))/G1815</f>
        <v>4.1533294852285248E-2</v>
      </c>
    </row>
    <row r="1816" spans="1:11" ht="15.75" customHeight="1">
      <c r="A1816" s="4" t="s">
        <v>2795</v>
      </c>
      <c r="B1816" s="4" t="s">
        <v>611</v>
      </c>
      <c r="C1816" s="4">
        <v>1</v>
      </c>
      <c r="D1816" s="4">
        <v>1</v>
      </c>
      <c r="F1816" s="1">
        <v>5</v>
      </c>
      <c r="G1816" s="1">
        <f>VLOOKUP(A1816,'Tabela IBGE_Município'!A:C,2)</f>
        <v>10118</v>
      </c>
      <c r="H1816" s="4" t="s">
        <v>637</v>
      </c>
      <c r="I1816" s="28">
        <f>VLOOKUP(DADOS!A1816,'Tabela IBGE_Município'!A:E,5)</f>
        <v>0.73799999999999999</v>
      </c>
      <c r="J1816" s="2">
        <f t="shared" si="28"/>
        <v>5.9300256967780192E-4</v>
      </c>
      <c r="K1816" s="20">
        <f>(VLOOKUP(B1816,'Celulares por Região'!A:H,6))/G1816</f>
        <v>0.39800355801541809</v>
      </c>
    </row>
    <row r="1817" spans="1:11" ht="15.75" customHeight="1">
      <c r="A1817" s="4" t="s">
        <v>2796</v>
      </c>
      <c r="B1817" s="4" t="s">
        <v>608</v>
      </c>
      <c r="C1817" s="4">
        <v>2</v>
      </c>
      <c r="D1817" s="4">
        <v>2</v>
      </c>
      <c r="F1817" s="1">
        <v>4</v>
      </c>
      <c r="G1817" s="1">
        <f>VLOOKUP(A1817,'Tabela IBGE_Município'!A:C,2)</f>
        <v>7620</v>
      </c>
      <c r="H1817" s="4" t="s">
        <v>640</v>
      </c>
      <c r="I1817" s="28">
        <f>VLOOKUP(DADOS!A1817,'Tabela IBGE_Município'!A:E,5)</f>
        <v>0.59</v>
      </c>
      <c r="J1817" s="2">
        <f t="shared" si="28"/>
        <v>7.874015748031496E-4</v>
      </c>
      <c r="K1817" s="20">
        <f>(VLOOKUP(B1817,'Celulares por Região'!A:H,6))/G1817</f>
        <v>0.51574803149606296</v>
      </c>
    </row>
    <row r="1818" spans="1:11" ht="15.75" customHeight="1">
      <c r="A1818" s="4" t="s">
        <v>2797</v>
      </c>
      <c r="B1818" s="4" t="s">
        <v>606</v>
      </c>
      <c r="C1818" s="4">
        <v>2</v>
      </c>
      <c r="D1818" s="4">
        <v>2</v>
      </c>
      <c r="F1818" s="1">
        <v>5</v>
      </c>
      <c r="G1818" s="1">
        <f>VLOOKUP(A1818,'Tabela IBGE_Município'!A:C,2)</f>
        <v>12296</v>
      </c>
      <c r="H1818" s="4" t="s">
        <v>637</v>
      </c>
      <c r="I1818" s="28">
        <f>VLOOKUP(DADOS!A1818,'Tabela IBGE_Município'!A:E,5)</f>
        <v>0.57999999999999996</v>
      </c>
      <c r="J1818" s="2">
        <f t="shared" si="28"/>
        <v>5.6929082628497075E-4</v>
      </c>
      <c r="K1818" s="20">
        <f>(VLOOKUP(B1818,'Celulares por Região'!A:H,6))/G1818</f>
        <v>0.18599544567338971</v>
      </c>
    </row>
    <row r="1819" spans="1:11" ht="15.75" customHeight="1">
      <c r="A1819" s="4" t="s">
        <v>2797</v>
      </c>
      <c r="B1819" s="4" t="s">
        <v>606</v>
      </c>
      <c r="C1819" s="4">
        <v>1</v>
      </c>
      <c r="D1819" s="4">
        <v>1</v>
      </c>
      <c r="F1819" s="1">
        <v>2</v>
      </c>
      <c r="G1819" s="1">
        <f>VLOOKUP(A1819,'Tabela IBGE_Município'!A:C,2)</f>
        <v>12296</v>
      </c>
      <c r="H1819" s="4" t="s">
        <v>637</v>
      </c>
      <c r="I1819" s="28">
        <f>VLOOKUP(DADOS!A1819,'Tabela IBGE_Município'!A:E,5)</f>
        <v>0.57999999999999996</v>
      </c>
      <c r="J1819" s="2">
        <f t="shared" si="28"/>
        <v>2.4398178269355888E-4</v>
      </c>
      <c r="K1819" s="20">
        <f>(VLOOKUP(B1819,'Celulares por Região'!A:H,6))/G1819</f>
        <v>0.18599544567338971</v>
      </c>
    </row>
    <row r="1820" spans="1:11" ht="15.75" customHeight="1">
      <c r="A1820" s="4" t="s">
        <v>2798</v>
      </c>
      <c r="B1820" s="4" t="s">
        <v>609</v>
      </c>
      <c r="C1820" s="4">
        <v>1</v>
      </c>
      <c r="D1820" s="4">
        <v>1</v>
      </c>
      <c r="E1820" s="4">
        <v>1</v>
      </c>
      <c r="F1820" s="1">
        <v>1</v>
      </c>
      <c r="G1820" s="1">
        <f>VLOOKUP(A1820,'Tabela IBGE_Município'!A:C,2)</f>
        <v>14326</v>
      </c>
      <c r="H1820" s="4" t="s">
        <v>638</v>
      </c>
      <c r="I1820" s="28">
        <f>VLOOKUP(DADOS!A1820,'Tabela IBGE_Município'!A:E,5)</f>
        <v>0.71</v>
      </c>
      <c r="J1820" s="2">
        <f t="shared" si="28"/>
        <v>2.0940946530783192E-4</v>
      </c>
      <c r="K1820" s="20">
        <f>(VLOOKUP(B1820,'Celulares por Região'!A:H,6))/G1820</f>
        <v>5.1235515845316208E-2</v>
      </c>
    </row>
    <row r="1821" spans="1:11" ht="15.75" customHeight="1">
      <c r="A1821" s="4" t="s">
        <v>2799</v>
      </c>
      <c r="B1821" s="4" t="s">
        <v>620</v>
      </c>
      <c r="C1821" s="4">
        <v>25</v>
      </c>
      <c r="D1821" s="4">
        <v>25</v>
      </c>
      <c r="E1821" s="4">
        <v>14</v>
      </c>
      <c r="F1821" s="1">
        <v>2</v>
      </c>
      <c r="G1821" s="1">
        <f>VLOOKUP(A1821,'Tabela IBGE_Município'!A:C,2)</f>
        <v>2251</v>
      </c>
      <c r="H1821" s="4" t="s">
        <v>637</v>
      </c>
      <c r="I1821" s="28">
        <f>VLOOKUP(DADOS!A1821,'Tabela IBGE_Município'!A:E,5)</f>
        <v>0.78</v>
      </c>
      <c r="J1821" s="2">
        <f t="shared" si="28"/>
        <v>1.8214127054642381E-2</v>
      </c>
      <c r="K1821" s="20">
        <f>(VLOOKUP(B1821,'Celulares por Região'!A:H,6))/G1821</f>
        <v>0.29897823189693468</v>
      </c>
    </row>
    <row r="1822" spans="1:11" ht="15.75" customHeight="1">
      <c r="A1822" s="4" t="s">
        <v>2800</v>
      </c>
      <c r="B1822" s="4" t="s">
        <v>611</v>
      </c>
      <c r="C1822" s="4">
        <v>6</v>
      </c>
      <c r="D1822" s="4">
        <v>3</v>
      </c>
      <c r="E1822" s="4">
        <v>4</v>
      </c>
      <c r="F1822" s="1">
        <v>2</v>
      </c>
      <c r="G1822" s="1">
        <f>VLOOKUP(A1822,'Tabela IBGE_Município'!A:C,2)</f>
        <v>24614</v>
      </c>
      <c r="H1822" s="4" t="s">
        <v>639</v>
      </c>
      <c r="I1822" s="28">
        <f>VLOOKUP(DADOS!A1822,'Tabela IBGE_Município'!A:E,5)</f>
        <v>0.72199999999999998</v>
      </c>
      <c r="J1822" s="2">
        <f t="shared" si="28"/>
        <v>3.6564556756317544E-4</v>
      </c>
      <c r="K1822" s="20">
        <f>(VLOOKUP(B1822,'Celulares por Região'!A:H,6))/G1822</f>
        <v>0.16360607784187861</v>
      </c>
    </row>
    <row r="1823" spans="1:11" ht="15.75" customHeight="1">
      <c r="A1823" s="4" t="s">
        <v>2801</v>
      </c>
      <c r="B1823" s="4" t="s">
        <v>617</v>
      </c>
      <c r="C1823" s="4">
        <v>3</v>
      </c>
      <c r="D1823" s="4">
        <v>2</v>
      </c>
      <c r="F1823" s="1">
        <v>4</v>
      </c>
      <c r="G1823" s="1">
        <f>VLOOKUP(A1823,'Tabela IBGE_Município'!A:C,2)</f>
        <v>3938</v>
      </c>
      <c r="H1823" s="4" t="s">
        <v>637</v>
      </c>
      <c r="I1823" s="28">
        <f>VLOOKUP(DADOS!A1823,'Tabela IBGE_Município'!A:E,5)</f>
        <v>0.69099999999999995</v>
      </c>
      <c r="J1823" s="2">
        <f t="shared" si="28"/>
        <v>1.5236160487557136E-3</v>
      </c>
      <c r="K1823" s="20">
        <f>(VLOOKUP(B1823,'Celulares por Região'!A:H,6))/G1823</f>
        <v>3.6058913153885222E-2</v>
      </c>
    </row>
    <row r="1824" spans="1:11" ht="15.75" customHeight="1">
      <c r="A1824" s="4" t="s">
        <v>2802</v>
      </c>
      <c r="B1824" s="4" t="s">
        <v>602</v>
      </c>
      <c r="C1824" s="4">
        <v>2</v>
      </c>
      <c r="D1824" s="4">
        <v>7</v>
      </c>
      <c r="E1824" s="4">
        <v>3</v>
      </c>
      <c r="F1824" s="1"/>
      <c r="G1824" s="1">
        <f>VLOOKUP(A1824,'Tabela IBGE_Município'!A:C,2)</f>
        <v>7141</v>
      </c>
      <c r="H1824" s="4" t="s">
        <v>637</v>
      </c>
      <c r="I1824" s="28">
        <f>VLOOKUP(DADOS!A1824,'Tabela IBGE_Município'!A:E,5)</f>
        <v>0.69499999999999995</v>
      </c>
      <c r="J1824" s="2">
        <f t="shared" si="28"/>
        <v>1.4003640946646128E-3</v>
      </c>
      <c r="K1824" s="20">
        <f>(VLOOKUP(B1824,'Celulares por Região'!A:H,6))/G1824</f>
        <v>0.2216776361854082</v>
      </c>
    </row>
    <row r="1825" spans="1:11" ht="15.75" customHeight="1">
      <c r="A1825" s="4" t="s">
        <v>2803</v>
      </c>
      <c r="B1825" s="4" t="s">
        <v>608</v>
      </c>
      <c r="C1825" s="4">
        <v>1</v>
      </c>
      <c r="D1825" s="4">
        <v>2</v>
      </c>
      <c r="E1825" s="4">
        <v>1</v>
      </c>
      <c r="F1825" s="1">
        <v>4</v>
      </c>
      <c r="G1825" s="1">
        <f>VLOOKUP(A1825,'Tabela IBGE_Município'!A:C,2)</f>
        <v>7027</v>
      </c>
      <c r="H1825" s="4" t="s">
        <v>638</v>
      </c>
      <c r="I1825" s="28">
        <f>VLOOKUP(DADOS!A1825,'Tabela IBGE_Município'!A:E,5)</f>
        <v>0.57999999999999996</v>
      </c>
      <c r="J1825" s="2">
        <f t="shared" si="28"/>
        <v>9.9615767752952891E-4</v>
      </c>
      <c r="K1825" s="20">
        <f>(VLOOKUP(B1825,'Celulares por Região'!A:H,6))/G1825</f>
        <v>0.55927138181300695</v>
      </c>
    </row>
    <row r="1826" spans="1:11" ht="15.75" customHeight="1">
      <c r="A1826" s="4" t="s">
        <v>2804</v>
      </c>
      <c r="B1826" s="4" t="s">
        <v>608</v>
      </c>
      <c r="C1826" s="4">
        <v>3</v>
      </c>
      <c r="D1826" s="4">
        <v>4</v>
      </c>
      <c r="E1826" s="4">
        <v>1</v>
      </c>
      <c r="F1826" s="1">
        <v>2</v>
      </c>
      <c r="G1826" s="1">
        <f>VLOOKUP(A1826,'Tabela IBGE_Município'!A:C,2)</f>
        <v>7279</v>
      </c>
      <c r="H1826" s="4" t="s">
        <v>640</v>
      </c>
      <c r="I1826" s="28">
        <f>VLOOKUP(DADOS!A1826,'Tabela IBGE_Município'!A:E,5)</f>
        <v>0.56999999999999995</v>
      </c>
      <c r="J1826" s="2">
        <f t="shared" si="28"/>
        <v>9.6167055914273935E-4</v>
      </c>
      <c r="K1826" s="20">
        <f>(VLOOKUP(B1826,'Celulares por Região'!A:H,6))/G1826</f>
        <v>0.53990932820442372</v>
      </c>
    </row>
    <row r="1827" spans="1:11" ht="15.75" customHeight="1">
      <c r="A1827" s="4" t="s">
        <v>2805</v>
      </c>
      <c r="B1827" s="4" t="s">
        <v>627</v>
      </c>
      <c r="C1827" s="4">
        <v>4</v>
      </c>
      <c r="D1827" s="4">
        <v>9</v>
      </c>
      <c r="E1827" s="4">
        <v>5</v>
      </c>
      <c r="F1827" s="1">
        <v>1</v>
      </c>
      <c r="G1827" s="1">
        <f>VLOOKUP(A1827,'Tabela IBGE_Município'!A:C,2)</f>
        <v>8197</v>
      </c>
      <c r="H1827" s="4" t="s">
        <v>640</v>
      </c>
      <c r="I1827" s="28">
        <f>VLOOKUP(DADOS!A1827,'Tabela IBGE_Município'!A:E,5)</f>
        <v>0.61299999999999999</v>
      </c>
      <c r="J1827" s="2">
        <f t="shared" si="28"/>
        <v>1.829937782115408E-3</v>
      </c>
      <c r="K1827" s="20">
        <f>(VLOOKUP(B1827,'Celulares por Região'!A:H,6))/G1827</f>
        <v>2.3545199463218251E-2</v>
      </c>
    </row>
    <row r="1828" spans="1:11" ht="15.75" customHeight="1">
      <c r="A1828" s="4" t="s">
        <v>2806</v>
      </c>
      <c r="B1828" s="4" t="s">
        <v>611</v>
      </c>
      <c r="C1828" s="4">
        <v>2</v>
      </c>
      <c r="D1828" s="4">
        <v>5</v>
      </c>
      <c r="E1828" s="4">
        <v>1</v>
      </c>
      <c r="F1828" s="1">
        <v>2</v>
      </c>
      <c r="G1828" s="1">
        <f>VLOOKUP(A1828,'Tabela IBGE_Município'!A:C,2)</f>
        <v>49011</v>
      </c>
      <c r="H1828" s="4" t="s">
        <v>640</v>
      </c>
      <c r="I1828" s="28">
        <f>VLOOKUP(DADOS!A1828,'Tabela IBGE_Município'!A:E,5)</f>
        <v>0.74199999999999999</v>
      </c>
      <c r="J1828" s="2">
        <f t="shared" si="28"/>
        <v>1.6322866295321459E-4</v>
      </c>
      <c r="K1828" s="20">
        <f>(VLOOKUP(B1828,'Celulares por Região'!A:H,6))/G1828</f>
        <v>8.216522821407439E-2</v>
      </c>
    </row>
    <row r="1829" spans="1:11" ht="15.75" customHeight="1">
      <c r="A1829" s="4" t="s">
        <v>2807</v>
      </c>
      <c r="B1829" s="4" t="s">
        <v>620</v>
      </c>
      <c r="C1829" s="4">
        <v>1</v>
      </c>
      <c r="D1829" s="4">
        <v>1</v>
      </c>
      <c r="F1829" s="1"/>
      <c r="G1829" s="1">
        <f>VLOOKUP(A1829,'Tabela IBGE_Município'!A:C,2)</f>
        <v>10498</v>
      </c>
      <c r="H1829" s="4" t="s">
        <v>640</v>
      </c>
      <c r="I1829" s="28">
        <f>VLOOKUP(DADOS!A1829,'Tabela IBGE_Município'!A:E,5)</f>
        <v>0.71299999999999997</v>
      </c>
      <c r="J1829" s="2">
        <f t="shared" si="28"/>
        <v>9.5256239283673087E-5</v>
      </c>
      <c r="K1829" s="20">
        <f>(VLOOKUP(B1829,'Celulares por Região'!A:H,6))/G1829</f>
        <v>6.410744903791199E-2</v>
      </c>
    </row>
    <row r="1830" spans="1:11" ht="15.75" customHeight="1">
      <c r="A1830" s="4" t="s">
        <v>2808</v>
      </c>
      <c r="B1830" s="4" t="s">
        <v>620</v>
      </c>
      <c r="C1830" s="4">
        <v>1</v>
      </c>
      <c r="D1830" s="4">
        <v>5</v>
      </c>
      <c r="E1830" s="4">
        <v>5</v>
      </c>
      <c r="F1830" s="1"/>
      <c r="G1830" s="1">
        <f>VLOOKUP(A1830,'Tabela IBGE_Município'!A:C,2)</f>
        <v>8048</v>
      </c>
      <c r="H1830" s="4" t="s">
        <v>637</v>
      </c>
      <c r="I1830" s="28">
        <f>VLOOKUP(DADOS!A1830,'Tabela IBGE_Município'!A:E,5)</f>
        <v>0.71</v>
      </c>
      <c r="J1830" s="2">
        <f t="shared" si="28"/>
        <v>1.242544731610338E-3</v>
      </c>
      <c r="K1830" s="20">
        <f>(VLOOKUP(B1830,'Celulares por Região'!A:H,6))/G1830</f>
        <v>8.3623260437375752E-2</v>
      </c>
    </row>
    <row r="1831" spans="1:11" ht="15.75" customHeight="1">
      <c r="A1831" s="4" t="s">
        <v>2809</v>
      </c>
      <c r="B1831" s="4" t="s">
        <v>608</v>
      </c>
      <c r="C1831" s="4">
        <v>1</v>
      </c>
      <c r="D1831" s="4">
        <v>2</v>
      </c>
      <c r="E1831" s="4">
        <v>4</v>
      </c>
      <c r="F1831" s="1">
        <v>2</v>
      </c>
      <c r="G1831" s="1">
        <f>VLOOKUP(A1831,'Tabela IBGE_Município'!A:C,2)</f>
        <v>8325</v>
      </c>
      <c r="H1831" s="4" t="s">
        <v>638</v>
      </c>
      <c r="I1831" s="28">
        <f>VLOOKUP(DADOS!A1831,'Tabela IBGE_Município'!A:E,5)</f>
        <v>0.59899999999999998</v>
      </c>
      <c r="J1831" s="2">
        <f t="shared" si="28"/>
        <v>9.6096096096096094E-4</v>
      </c>
      <c r="K1831" s="20">
        <f>(VLOOKUP(B1831,'Celulares por Região'!A:H,6))/G1831</f>
        <v>0.47207207207207208</v>
      </c>
    </row>
    <row r="1832" spans="1:11" ht="15.75" customHeight="1">
      <c r="A1832" s="4" t="s">
        <v>2810</v>
      </c>
      <c r="B1832" s="4" t="s">
        <v>608</v>
      </c>
      <c r="C1832" s="4">
        <v>4</v>
      </c>
      <c r="D1832" s="4">
        <v>4</v>
      </c>
      <c r="E1832" s="4">
        <v>6</v>
      </c>
      <c r="F1832" s="1"/>
      <c r="G1832" s="1">
        <f>VLOOKUP(A1832,'Tabela IBGE_Município'!A:C,2)</f>
        <v>25478</v>
      </c>
      <c r="H1832" s="4" t="s">
        <v>638</v>
      </c>
      <c r="I1832" s="28">
        <f>VLOOKUP(DADOS!A1832,'Tabela IBGE_Município'!A:E,5)</f>
        <v>0.62</v>
      </c>
      <c r="J1832" s="2">
        <f t="shared" si="28"/>
        <v>3.9249548630190752E-4</v>
      </c>
      <c r="K1832" s="20">
        <f>(VLOOKUP(B1832,'Celulares por Região'!A:H,6))/G1832</f>
        <v>0.15425072611664967</v>
      </c>
    </row>
    <row r="1833" spans="1:11" ht="15.75" customHeight="1">
      <c r="A1833" s="4" t="s">
        <v>2811</v>
      </c>
      <c r="B1833" s="4" t="s">
        <v>611</v>
      </c>
      <c r="C1833" s="4">
        <v>3</v>
      </c>
      <c r="D1833" s="4">
        <v>3</v>
      </c>
      <c r="E1833" s="4">
        <v>4</v>
      </c>
      <c r="F1833" s="1">
        <v>3</v>
      </c>
      <c r="G1833" s="1">
        <f>VLOOKUP(A1833,'Tabela IBGE_Município'!A:C,2)</f>
        <v>1909</v>
      </c>
      <c r="I1833" s="28">
        <f>VLOOKUP(DADOS!A1833,'Tabela IBGE_Município'!A:E,5)</f>
        <v>0.71</v>
      </c>
      <c r="J1833" s="2">
        <f t="shared" si="28"/>
        <v>5.2383446830801469E-3</v>
      </c>
      <c r="K1833" s="20">
        <f>(VLOOKUP(B1833,'Celulares por Região'!A:H,6))/G1833</f>
        <v>2.1094814038763752</v>
      </c>
    </row>
    <row r="1834" spans="1:11" ht="15.75" customHeight="1">
      <c r="A1834" s="4" t="s">
        <v>2811</v>
      </c>
      <c r="B1834" s="4" t="s">
        <v>611</v>
      </c>
      <c r="C1834" s="4">
        <v>2</v>
      </c>
      <c r="D1834" s="4">
        <v>4</v>
      </c>
      <c r="E1834" s="4">
        <v>4</v>
      </c>
      <c r="F1834" s="1">
        <v>10</v>
      </c>
      <c r="G1834" s="1">
        <f>VLOOKUP(A1834,'Tabela IBGE_Município'!A:C,2)</f>
        <v>1909</v>
      </c>
      <c r="H1834" s="4" t="s">
        <v>640</v>
      </c>
      <c r="I1834" s="28">
        <f>VLOOKUP(DADOS!A1834,'Tabela IBGE_Município'!A:E,5)</f>
        <v>0.71</v>
      </c>
      <c r="J1834" s="2">
        <f t="shared" si="28"/>
        <v>9.4290204295442645E-3</v>
      </c>
      <c r="K1834" s="20">
        <f>(VLOOKUP(B1834,'Celulares por Região'!A:H,6))/G1834</f>
        <v>2.1094814038763752</v>
      </c>
    </row>
    <row r="1835" spans="1:11" ht="15.75" customHeight="1">
      <c r="A1835" s="4" t="s">
        <v>2813</v>
      </c>
      <c r="B1835" s="4" t="s">
        <v>608</v>
      </c>
      <c r="C1835" s="4">
        <v>1</v>
      </c>
      <c r="D1835" s="4">
        <v>4</v>
      </c>
      <c r="E1835" s="4">
        <v>4</v>
      </c>
      <c r="F1835" s="1">
        <v>13</v>
      </c>
      <c r="G1835" s="1">
        <f>VLOOKUP(A1835,'Tabela IBGE_Município'!A:C,2)</f>
        <v>24305</v>
      </c>
      <c r="H1835" s="4" t="s">
        <v>640</v>
      </c>
      <c r="I1835" s="28">
        <f>VLOOKUP(DADOS!A1835,'Tabela IBGE_Município'!A:E,5)</f>
        <v>0.69099999999999995</v>
      </c>
      <c r="J1835" s="2">
        <f t="shared" si="28"/>
        <v>8.640197490228348E-4</v>
      </c>
      <c r="K1835" s="20">
        <f>(VLOOKUP(B1835,'Celulares por Região'!A:H,6))/G1835</f>
        <v>0.16169512445998765</v>
      </c>
    </row>
    <row r="1836" spans="1:11" ht="15.75" customHeight="1">
      <c r="A1836" s="4" t="s">
        <v>2815</v>
      </c>
      <c r="B1836" s="4" t="s">
        <v>611</v>
      </c>
      <c r="C1836" s="4">
        <v>3</v>
      </c>
      <c r="D1836" s="4">
        <v>5</v>
      </c>
      <c r="E1836" s="4">
        <v>2</v>
      </c>
      <c r="F1836" s="1"/>
      <c r="G1836" s="1">
        <f>VLOOKUP(A1836,'Tabela IBGE_Município'!A:C,2)</f>
        <v>10098</v>
      </c>
      <c r="H1836" s="4" t="s">
        <v>637</v>
      </c>
      <c r="I1836" s="28">
        <f>VLOOKUP(DADOS!A1836,'Tabela IBGE_Município'!A:E,5)</f>
        <v>0.7</v>
      </c>
      <c r="J1836" s="2">
        <f t="shared" si="28"/>
        <v>6.9320657555951674E-4</v>
      </c>
      <c r="K1836" s="20">
        <f>(VLOOKUP(B1836,'Celulares por Região'!A:H,6))/G1836</f>
        <v>0.39879183996831058</v>
      </c>
    </row>
    <row r="1837" spans="1:11" ht="15.75" customHeight="1">
      <c r="A1837" s="4" t="s">
        <v>2816</v>
      </c>
      <c r="B1837" s="4" t="s">
        <v>604</v>
      </c>
      <c r="C1837" s="4">
        <v>2</v>
      </c>
      <c r="D1837" s="4">
        <v>2</v>
      </c>
      <c r="F1837" s="1">
        <v>5</v>
      </c>
      <c r="G1837" s="1">
        <f>VLOOKUP(A1837,'Tabela IBGE_Município'!A:C,2)</f>
        <v>11289</v>
      </c>
      <c r="H1837" s="4" t="s">
        <v>640</v>
      </c>
      <c r="I1837" s="28">
        <f>VLOOKUP(DADOS!A1837,'Tabela IBGE_Município'!A:E,5)</f>
        <v>0.56000000000000005</v>
      </c>
      <c r="J1837" s="2">
        <f t="shared" si="28"/>
        <v>6.2007263708034372E-4</v>
      </c>
      <c r="K1837" s="20">
        <f>(VLOOKUP(B1837,'Celulares por Região'!A:H,6))/G1837</f>
        <v>0.16361059438391354</v>
      </c>
    </row>
    <row r="1838" spans="1:11" ht="15.75" customHeight="1">
      <c r="A1838" s="4" t="s">
        <v>2818</v>
      </c>
      <c r="B1838" s="4" t="s">
        <v>616</v>
      </c>
      <c r="C1838" s="4">
        <v>4</v>
      </c>
      <c r="D1838" s="4">
        <v>3</v>
      </c>
      <c r="E1838" s="4">
        <v>3</v>
      </c>
      <c r="F1838" s="1">
        <v>4</v>
      </c>
      <c r="G1838" s="1">
        <f>VLOOKUP(A1838,'Tabela IBGE_Município'!A:C,2)</f>
        <v>13526</v>
      </c>
      <c r="H1838" s="4" t="s">
        <v>637</v>
      </c>
      <c r="I1838" s="28">
        <f>VLOOKUP(DADOS!A1838,'Tabela IBGE_Município'!A:E,5)</f>
        <v>0.57999999999999996</v>
      </c>
      <c r="J1838" s="2">
        <f t="shared" si="28"/>
        <v>7.3931687121100108E-4</v>
      </c>
      <c r="K1838" s="20">
        <f>(VLOOKUP(B1838,'Celulares por Região'!A:H,6))/G1838</f>
        <v>0.21595445808073341</v>
      </c>
    </row>
    <row r="1839" spans="1:11" ht="15.75" customHeight="1">
      <c r="A1839" s="4" t="s">
        <v>2819</v>
      </c>
      <c r="B1839" s="4" t="s">
        <v>600</v>
      </c>
      <c r="C1839" s="4">
        <v>2</v>
      </c>
      <c r="D1839" s="4">
        <v>2</v>
      </c>
      <c r="F1839" s="1"/>
      <c r="G1839" s="1">
        <f>VLOOKUP(A1839,'Tabela IBGE_Município'!A:C,2)</f>
        <v>8566</v>
      </c>
      <c r="H1839" s="4" t="s">
        <v>637</v>
      </c>
      <c r="I1839" s="28">
        <f>VLOOKUP(DADOS!A1839,'Tabela IBGE_Município'!A:E,5)</f>
        <v>0.71099999999999997</v>
      </c>
      <c r="J1839" s="2">
        <f t="shared" si="28"/>
        <v>2.3348120476301658E-4</v>
      </c>
      <c r="K1839" s="20">
        <f>(VLOOKUP(B1839,'Celulares por Região'!A:H,6))/G1839</f>
        <v>0.42575297688536073</v>
      </c>
    </row>
    <row r="1840" spans="1:11" ht="15.75" customHeight="1">
      <c r="A1840" s="4" t="s">
        <v>2820</v>
      </c>
      <c r="B1840" s="4" t="s">
        <v>611</v>
      </c>
      <c r="D1840" s="4">
        <v>3</v>
      </c>
      <c r="E1840" s="4">
        <v>4</v>
      </c>
      <c r="F1840" s="1">
        <v>9</v>
      </c>
      <c r="G1840" s="1">
        <f>VLOOKUP(A1840,'Tabela IBGE_Município'!A:C,2)</f>
        <v>2786</v>
      </c>
      <c r="H1840" s="4" t="s">
        <v>640</v>
      </c>
      <c r="I1840" s="28">
        <f>VLOOKUP(DADOS!A1840,'Tabela IBGE_Município'!A:E,5)</f>
        <v>0.77</v>
      </c>
      <c r="J1840" s="2">
        <f t="shared" si="28"/>
        <v>5.7430007178750899E-3</v>
      </c>
      <c r="K1840" s="20">
        <f>(VLOOKUP(B1840,'Celulares por Região'!A:H,6))/G1840</f>
        <v>1.4454414931801867</v>
      </c>
    </row>
    <row r="1841" spans="1:11" ht="15.75" customHeight="1">
      <c r="A1841" s="4" t="s">
        <v>2821</v>
      </c>
      <c r="B1841" s="4" t="s">
        <v>617</v>
      </c>
      <c r="C1841" s="4">
        <v>1</v>
      </c>
      <c r="D1841" s="4">
        <v>1</v>
      </c>
      <c r="F1841" s="1">
        <v>4</v>
      </c>
      <c r="G1841" s="1">
        <f>VLOOKUP(A1841,'Tabela IBGE_Município'!A:C,2)</f>
        <v>6129</v>
      </c>
      <c r="H1841" s="4" t="s">
        <v>639</v>
      </c>
      <c r="I1841" s="28">
        <f>VLOOKUP(DADOS!A1841,'Tabela IBGE_Município'!A:E,5)</f>
        <v>0.76</v>
      </c>
      <c r="J1841" s="2">
        <f t="shared" si="28"/>
        <v>8.1579376733561756E-4</v>
      </c>
      <c r="K1841" s="20">
        <f>(VLOOKUP(B1841,'Celulares por Região'!A:H,6))/G1841</f>
        <v>2.316854299233154E-2</v>
      </c>
    </row>
    <row r="1842" spans="1:11" ht="15.75" customHeight="1">
      <c r="A1842" s="4" t="s">
        <v>2822</v>
      </c>
      <c r="B1842" s="4" t="s">
        <v>629</v>
      </c>
      <c r="C1842" s="4">
        <v>15</v>
      </c>
      <c r="D1842" s="4">
        <v>12</v>
      </c>
      <c r="E1842" s="4">
        <v>7</v>
      </c>
      <c r="F1842" s="1">
        <v>1</v>
      </c>
      <c r="G1842" s="1">
        <f>VLOOKUP(A1842,'Tabela IBGE_Município'!A:C,2)</f>
        <v>24419</v>
      </c>
      <c r="H1842" s="4" t="s">
        <v>640</v>
      </c>
      <c r="I1842" s="28">
        <f>VLOOKUP(DADOS!A1842,'Tabela IBGE_Município'!A:E,5)</f>
        <v>0.61299999999999999</v>
      </c>
      <c r="J1842" s="2">
        <f t="shared" si="28"/>
        <v>8.1903435849133867E-4</v>
      </c>
      <c r="K1842" s="20">
        <f>(VLOOKUP(B1842,'Celulares por Região'!A:H,6))/G1842</f>
        <v>1.8844342520168722</v>
      </c>
    </row>
    <row r="1843" spans="1:11" ht="15.75" customHeight="1">
      <c r="A1843" s="4" t="s">
        <v>2822</v>
      </c>
      <c r="B1843" s="4" t="s">
        <v>629</v>
      </c>
      <c r="C1843" s="4">
        <v>1</v>
      </c>
      <c r="D1843" s="4">
        <v>3</v>
      </c>
      <c r="E1843" s="4">
        <v>2</v>
      </c>
      <c r="F1843" s="1">
        <v>1</v>
      </c>
      <c r="G1843" s="1">
        <f>VLOOKUP(A1843,'Tabela IBGE_Município'!A:C,2)</f>
        <v>24419</v>
      </c>
      <c r="H1843" s="4" t="s">
        <v>638</v>
      </c>
      <c r="I1843" s="28">
        <f>VLOOKUP(DADOS!A1843,'Tabela IBGE_Município'!A:E,5)</f>
        <v>0.61299999999999999</v>
      </c>
      <c r="J1843" s="2">
        <f t="shared" si="28"/>
        <v>2.4571030754740161E-4</v>
      </c>
      <c r="K1843" s="20">
        <f>(VLOOKUP(B1843,'Celulares por Região'!A:H,6))/G1843</f>
        <v>1.8844342520168722</v>
      </c>
    </row>
    <row r="1844" spans="1:11" ht="15.75" customHeight="1">
      <c r="A1844" s="4" t="s">
        <v>2825</v>
      </c>
      <c r="B1844" s="4" t="s">
        <v>620</v>
      </c>
      <c r="C1844" s="4">
        <v>2</v>
      </c>
      <c r="D1844" s="4">
        <v>2</v>
      </c>
      <c r="F1844" s="1">
        <v>4</v>
      </c>
      <c r="G1844" s="1">
        <f>VLOOKUP(A1844,'Tabela IBGE_Município'!A:C,2)</f>
        <v>30747</v>
      </c>
      <c r="H1844" s="4" t="s">
        <v>639</v>
      </c>
      <c r="I1844" s="28">
        <f>VLOOKUP(DADOS!A1844,'Tabela IBGE_Município'!A:E,5)</f>
        <v>0.69299999999999995</v>
      </c>
      <c r="J1844" s="2">
        <f t="shared" si="28"/>
        <v>1.9514098936481607E-4</v>
      </c>
      <c r="K1844" s="20">
        <f>(VLOOKUP(B1844,'Celulares por Região'!A:H,6))/G1844</f>
        <v>2.1888314307086869E-2</v>
      </c>
    </row>
    <row r="1845" spans="1:11" ht="15.75" customHeight="1">
      <c r="A1845" s="4" t="s">
        <v>2826</v>
      </c>
      <c r="B1845" s="4" t="s">
        <v>608</v>
      </c>
      <c r="C1845" s="4">
        <v>7</v>
      </c>
      <c r="D1845" s="4">
        <v>7</v>
      </c>
      <c r="E1845" s="4">
        <v>7</v>
      </c>
      <c r="F1845" s="1"/>
      <c r="G1845" s="1">
        <f>VLOOKUP(A1845,'Tabela IBGE_Município'!A:C,2)</f>
        <v>17480</v>
      </c>
      <c r="H1845" s="4" t="s">
        <v>637</v>
      </c>
      <c r="I1845" s="28">
        <f>VLOOKUP(DADOS!A1845,'Tabela IBGE_Município'!A:E,5)</f>
        <v>0.62</v>
      </c>
      <c r="J1845" s="2">
        <f t="shared" si="28"/>
        <v>8.0091533180778028E-4</v>
      </c>
      <c r="K1845" s="20">
        <f>(VLOOKUP(B1845,'Celulares por Região'!A:H,6))/G1845</f>
        <v>0.22482837528604119</v>
      </c>
    </row>
    <row r="1846" spans="1:11" ht="15.75" customHeight="1">
      <c r="A1846" s="4" t="s">
        <v>2827</v>
      </c>
      <c r="B1846" s="4" t="s">
        <v>600</v>
      </c>
      <c r="C1846" s="4">
        <v>2</v>
      </c>
      <c r="D1846" s="4">
        <v>1</v>
      </c>
      <c r="F1846" s="1">
        <v>22</v>
      </c>
      <c r="G1846" s="1">
        <f>VLOOKUP(A1846,'Tabela IBGE_Município'!A:C,2)</f>
        <v>64646</v>
      </c>
      <c r="H1846" s="4" t="s">
        <v>637</v>
      </c>
      <c r="I1846" s="28">
        <f>VLOOKUP(DADOS!A1846,'Tabela IBGE_Município'!A:E,5)</f>
        <v>0.72</v>
      </c>
      <c r="J1846" s="2">
        <f t="shared" si="28"/>
        <v>3.5578380719611424E-4</v>
      </c>
      <c r="K1846" s="20">
        <f>(VLOOKUP(B1846,'Celulares por Região'!A:H,6))/G1846</f>
        <v>5.6414936732357764E-2</v>
      </c>
    </row>
    <row r="1847" spans="1:11" ht="15.75" customHeight="1">
      <c r="A1847" s="4" t="s">
        <v>2828</v>
      </c>
      <c r="B1847" s="4" t="s">
        <v>629</v>
      </c>
      <c r="C1847" s="4">
        <v>1</v>
      </c>
      <c r="D1847" s="4">
        <v>1</v>
      </c>
      <c r="F1847" s="1"/>
      <c r="G1847" s="1">
        <f>VLOOKUP(A1847,'Tabela IBGE_Município'!A:C,2)</f>
        <v>43622</v>
      </c>
      <c r="H1847" s="4" t="s">
        <v>640</v>
      </c>
      <c r="I1847" s="28">
        <f>VLOOKUP(DADOS!A1847,'Tabela IBGE_Município'!A:E,5)</f>
        <v>0.60199999999999998</v>
      </c>
      <c r="J1847" s="2">
        <f t="shared" si="28"/>
        <v>2.2924212553298793E-5</v>
      </c>
      <c r="K1847" s="20">
        <f>(VLOOKUP(B1847,'Celulares por Região'!A:H,6))/G1847</f>
        <v>1.0548805648525974</v>
      </c>
    </row>
    <row r="1848" spans="1:11" ht="15.75" customHeight="1">
      <c r="A1848" s="4" t="s">
        <v>2829</v>
      </c>
      <c r="B1848" s="4" t="s">
        <v>602</v>
      </c>
      <c r="C1848" s="4">
        <v>5</v>
      </c>
      <c r="D1848" s="4">
        <v>5</v>
      </c>
      <c r="E1848" s="4">
        <v>6</v>
      </c>
      <c r="F1848" s="1">
        <v>109</v>
      </c>
      <c r="G1848" s="1">
        <f>VLOOKUP(A1848,'Tabela IBGE_Município'!A:C,2)</f>
        <v>4886</v>
      </c>
      <c r="H1848" s="4" t="s">
        <v>637</v>
      </c>
      <c r="I1848" s="28">
        <f>VLOOKUP(DADOS!A1848,'Tabela IBGE_Município'!A:E,5)</f>
        <v>0.76</v>
      </c>
      <c r="J1848" s="2">
        <f t="shared" si="28"/>
        <v>2.4559967253376995E-2</v>
      </c>
      <c r="K1848" s="20">
        <f>(VLOOKUP(B1848,'Celulares por Região'!A:H,6))/G1848</f>
        <v>0.32398690135079822</v>
      </c>
    </row>
    <row r="1849" spans="1:11" ht="15.75" customHeight="1">
      <c r="A1849" s="4" t="s">
        <v>2831</v>
      </c>
      <c r="B1849" s="4" t="s">
        <v>602</v>
      </c>
      <c r="C1849" s="4">
        <v>2</v>
      </c>
      <c r="D1849" s="4">
        <v>3</v>
      </c>
      <c r="E1849" s="4">
        <v>4</v>
      </c>
      <c r="F1849" s="1"/>
      <c r="G1849" s="1">
        <f>VLOOKUP(A1849,'Tabela IBGE_Município'!A:C,2)</f>
        <v>11576</v>
      </c>
      <c r="H1849" s="4" t="s">
        <v>638</v>
      </c>
      <c r="I1849" s="28">
        <f>VLOOKUP(DADOS!A1849,'Tabela IBGE_Município'!A:E,5)</f>
        <v>0.73</v>
      </c>
      <c r="J1849" s="2">
        <f t="shared" si="28"/>
        <v>6.0469937802349694E-4</v>
      </c>
      <c r="K1849" s="20">
        <f>(VLOOKUP(B1849,'Celulares por Região'!A:H,6))/G1849</f>
        <v>0.13674844505874223</v>
      </c>
    </row>
    <row r="1850" spans="1:11" ht="15.75" customHeight="1">
      <c r="A1850" s="4" t="s">
        <v>2832</v>
      </c>
      <c r="B1850" s="4" t="s">
        <v>630</v>
      </c>
      <c r="C1850" s="4">
        <v>2</v>
      </c>
      <c r="D1850" s="4">
        <v>2</v>
      </c>
      <c r="F1850" s="1"/>
      <c r="G1850" s="1">
        <f>VLOOKUP(A1850,'Tabela IBGE_Município'!A:C,2)</f>
        <v>52446</v>
      </c>
      <c r="H1850" s="4" t="s">
        <v>640</v>
      </c>
      <c r="I1850" s="28">
        <f>VLOOKUP(DADOS!A1850,'Tabela IBGE_Município'!A:E,5)</f>
        <v>0.69299999999999995</v>
      </c>
      <c r="J1850" s="2">
        <f t="shared" si="28"/>
        <v>3.8134462113411892E-5</v>
      </c>
      <c r="K1850" s="20">
        <f>(VLOOKUP(B1850,'Celulares por Região'!A:H,6))/G1850</f>
        <v>0.19038630210120885</v>
      </c>
    </row>
    <row r="1851" spans="1:11" ht="15.75" customHeight="1">
      <c r="A1851" s="4" t="s">
        <v>2835</v>
      </c>
      <c r="B1851" s="4" t="s">
        <v>602</v>
      </c>
      <c r="C1851" s="4">
        <v>1</v>
      </c>
      <c r="D1851" s="4">
        <v>1</v>
      </c>
      <c r="E1851" s="4">
        <v>1</v>
      </c>
      <c r="F1851" s="1">
        <v>5</v>
      </c>
      <c r="G1851" s="1">
        <f>VLOOKUP(A1851,'Tabela IBGE_Município'!A:C,2)</f>
        <v>7452</v>
      </c>
      <c r="H1851" s="4" t="s">
        <v>637</v>
      </c>
      <c r="I1851" s="28">
        <f>VLOOKUP(DADOS!A1851,'Tabela IBGE_Município'!A:E,5)</f>
        <v>0.628</v>
      </c>
      <c r="J1851" s="2">
        <f t="shared" si="28"/>
        <v>9.3934514224369302E-4</v>
      </c>
      <c r="K1851" s="20">
        <f>(VLOOKUP(B1851,'Celulares por Região'!A:H,6))/G1851</f>
        <v>0.21242619431025228</v>
      </c>
    </row>
    <row r="1852" spans="1:11" ht="15.75" customHeight="1">
      <c r="A1852" s="4" t="s">
        <v>2836</v>
      </c>
      <c r="B1852" s="4" t="s">
        <v>602</v>
      </c>
      <c r="C1852" s="4">
        <v>2</v>
      </c>
      <c r="D1852" s="4">
        <v>6</v>
      </c>
      <c r="E1852" s="4">
        <v>6</v>
      </c>
      <c r="F1852" s="1">
        <v>1</v>
      </c>
      <c r="G1852" s="1">
        <f>VLOOKUP(A1852,'Tabela IBGE_Município'!A:C,2)</f>
        <v>5417</v>
      </c>
      <c r="H1852" s="4" t="s">
        <v>640</v>
      </c>
      <c r="I1852" s="28">
        <f>VLOOKUP(DADOS!A1852,'Tabela IBGE_Município'!A:E,5)</f>
        <v>0.64</v>
      </c>
      <c r="J1852" s="2">
        <f t="shared" si="28"/>
        <v>2.399852316780506E-3</v>
      </c>
      <c r="K1852" s="20">
        <f>(VLOOKUP(B1852,'Celulares por Região'!A:H,6))/G1852</f>
        <v>0.29222817057411854</v>
      </c>
    </row>
    <row r="1853" spans="1:11" ht="15.75" customHeight="1">
      <c r="A1853" s="4" t="s">
        <v>2837</v>
      </c>
      <c r="B1853" s="4" t="s">
        <v>608</v>
      </c>
      <c r="C1853" s="4">
        <v>1</v>
      </c>
      <c r="D1853" s="4">
        <v>2</v>
      </c>
      <c r="F1853" s="1"/>
      <c r="G1853" s="1">
        <f>VLOOKUP(A1853,'Tabela IBGE_Município'!A:C,2)</f>
        <v>18164</v>
      </c>
      <c r="H1853" s="4" t="s">
        <v>639</v>
      </c>
      <c r="I1853" s="28">
        <f>VLOOKUP(DADOS!A1853,'Tabela IBGE_Município'!A:E,5)</f>
        <v>0.58299999999999996</v>
      </c>
      <c r="J1853" s="2">
        <f t="shared" si="28"/>
        <v>1.1010790574763268E-4</v>
      </c>
      <c r="K1853" s="20">
        <f>(VLOOKUP(B1853,'Celulares por Região'!A:H,6))/G1853</f>
        <v>0.21636203479409821</v>
      </c>
    </row>
    <row r="1854" spans="1:11" ht="15.75" customHeight="1">
      <c r="A1854" s="4" t="s">
        <v>2840</v>
      </c>
      <c r="B1854" s="4" t="s">
        <v>617</v>
      </c>
      <c r="C1854" s="4">
        <v>1</v>
      </c>
      <c r="D1854" s="4">
        <v>5</v>
      </c>
      <c r="E1854" s="4">
        <v>3</v>
      </c>
      <c r="F1854" s="1"/>
      <c r="G1854" s="1">
        <f>VLOOKUP(A1854,'Tabela IBGE_Município'!A:C,2)</f>
        <v>4966</v>
      </c>
      <c r="H1854" s="4" t="s">
        <v>638</v>
      </c>
      <c r="I1854" s="28">
        <f>VLOOKUP(DADOS!A1854,'Tabela IBGE_Município'!A:E,5)</f>
        <v>0.65700000000000003</v>
      </c>
      <c r="J1854" s="2">
        <f t="shared" si="28"/>
        <v>1.6109544905356424E-3</v>
      </c>
      <c r="K1854" s="20">
        <f>(VLOOKUP(B1854,'Celulares por Região'!A:H,6))/G1854</f>
        <v>2.8594442207007652E-2</v>
      </c>
    </row>
    <row r="1855" spans="1:11" ht="15.75" customHeight="1">
      <c r="A1855" s="4" t="s">
        <v>2841</v>
      </c>
      <c r="B1855" s="4" t="s">
        <v>608</v>
      </c>
      <c r="C1855" s="4">
        <v>1</v>
      </c>
      <c r="D1855" s="4">
        <v>1</v>
      </c>
      <c r="F1855" s="1">
        <v>1</v>
      </c>
      <c r="G1855" s="1">
        <f>VLOOKUP(A1855,'Tabela IBGE_Município'!A:C,2)</f>
        <v>3460</v>
      </c>
      <c r="H1855" s="4" t="s">
        <v>637</v>
      </c>
      <c r="I1855" s="28">
        <f>VLOOKUP(DADOS!A1855,'Tabela IBGE_Município'!A:E,5)</f>
        <v>0.56999999999999995</v>
      </c>
      <c r="J1855" s="2">
        <f t="shared" si="28"/>
        <v>5.7803468208092489E-4</v>
      </c>
      <c r="K1855" s="20">
        <f>(VLOOKUP(B1855,'Celulares por Região'!A:H,6))/G1855</f>
        <v>1.1358381502890174</v>
      </c>
    </row>
    <row r="1856" spans="1:11" ht="15.75" customHeight="1">
      <c r="A1856" s="4" t="s">
        <v>2842</v>
      </c>
      <c r="B1856" s="4" t="s">
        <v>608</v>
      </c>
      <c r="C1856" s="4">
        <v>1</v>
      </c>
      <c r="F1856" s="1">
        <v>2</v>
      </c>
      <c r="G1856" s="1">
        <f>VLOOKUP(A1856,'Tabela IBGE_Município'!A:C,2)</f>
        <v>16110</v>
      </c>
      <c r="H1856" s="4" t="s">
        <v>637</v>
      </c>
      <c r="I1856" s="28">
        <f>VLOOKUP(DADOS!A1856,'Tabela IBGE_Município'!A:E,5)</f>
        <v>0.54</v>
      </c>
      <c r="J1856" s="2">
        <f t="shared" si="28"/>
        <v>1.2414649286157667E-4</v>
      </c>
      <c r="K1856" s="20">
        <f>(VLOOKUP(B1856,'Celulares por Região'!A:H,6))/G1856</f>
        <v>0.24394785847299813</v>
      </c>
    </row>
    <row r="1857" spans="1:11" ht="15.75" customHeight="1">
      <c r="A1857" s="4" t="s">
        <v>2843</v>
      </c>
      <c r="B1857" s="4" t="s">
        <v>608</v>
      </c>
      <c r="C1857" s="4">
        <v>1</v>
      </c>
      <c r="D1857" s="4">
        <v>1</v>
      </c>
      <c r="E1857" s="4">
        <v>1</v>
      </c>
      <c r="F1857" s="1"/>
      <c r="G1857" s="1">
        <f>VLOOKUP(A1857,'Tabela IBGE_Município'!A:C,2)</f>
        <v>12242</v>
      </c>
      <c r="H1857" s="4" t="s">
        <v>639</v>
      </c>
      <c r="I1857" s="28">
        <f>VLOOKUP(DADOS!A1857,'Tabela IBGE_Município'!A:E,5)</f>
        <v>0.58899999999999997</v>
      </c>
      <c r="J1857" s="2">
        <f t="shared" si="28"/>
        <v>1.6337199803953602E-4</v>
      </c>
      <c r="K1857" s="20">
        <f>(VLOOKUP(B1857,'Celulares por Região'!A:H,6))/G1857</f>
        <v>0.3210259761476883</v>
      </c>
    </row>
    <row r="1858" spans="1:11" ht="15.75" customHeight="1">
      <c r="A1858" s="4" t="s">
        <v>2844</v>
      </c>
      <c r="B1858" s="4" t="s">
        <v>608</v>
      </c>
      <c r="C1858" s="4">
        <v>1</v>
      </c>
      <c r="D1858" s="4">
        <v>1</v>
      </c>
      <c r="F1858" s="1">
        <v>1</v>
      </c>
      <c r="G1858" s="1">
        <f>VLOOKUP(A1858,'Tabela IBGE_Município'!A:C,2)</f>
        <v>14452</v>
      </c>
      <c r="H1858" s="4" t="s">
        <v>637</v>
      </c>
      <c r="I1858" s="28">
        <f>VLOOKUP(DADOS!A1858,'Tabela IBGE_Município'!A:E,5)</f>
        <v>0.63400000000000001</v>
      </c>
      <c r="J1858" s="2">
        <f t="shared" ref="J1858:J1921" si="29">(D1858+E1858+F1858)/G1858</f>
        <v>1.3838915029061721E-4</v>
      </c>
      <c r="K1858" s="20">
        <f>(VLOOKUP(B1858,'Celulares por Região'!A:H,6))/G1858</f>
        <v>0.27193468032106283</v>
      </c>
    </row>
    <row r="1859" spans="1:11" ht="15.75" customHeight="1">
      <c r="A1859" s="4" t="s">
        <v>2845</v>
      </c>
      <c r="B1859" s="4" t="s">
        <v>621</v>
      </c>
      <c r="C1859" s="4">
        <v>1</v>
      </c>
      <c r="D1859" s="4">
        <v>1</v>
      </c>
      <c r="F1859" s="1"/>
      <c r="G1859" s="1">
        <f>VLOOKUP(A1859,'Tabela IBGE_Município'!A:C,2)</f>
        <v>6825</v>
      </c>
      <c r="H1859" s="4" t="s">
        <v>638</v>
      </c>
      <c r="I1859" s="28">
        <f>VLOOKUP(DADOS!A1859,'Tabela IBGE_Município'!A:E,5)</f>
        <v>0.7</v>
      </c>
      <c r="J1859" s="2">
        <f t="shared" si="29"/>
        <v>1.4652014652014652E-4</v>
      </c>
      <c r="K1859" s="20">
        <f>(VLOOKUP(B1859,'Celulares por Região'!A:H,6))/G1859</f>
        <v>0.30446886446886445</v>
      </c>
    </row>
    <row r="1860" spans="1:11" ht="15.75" customHeight="1">
      <c r="A1860" s="4" t="s">
        <v>2846</v>
      </c>
      <c r="B1860" s="4" t="s">
        <v>608</v>
      </c>
      <c r="C1860" s="4">
        <v>4</v>
      </c>
      <c r="D1860" s="4">
        <v>3</v>
      </c>
      <c r="E1860" s="4">
        <v>1</v>
      </c>
      <c r="F1860" s="1">
        <v>1</v>
      </c>
      <c r="G1860" s="1">
        <f>VLOOKUP(A1860,'Tabela IBGE_Município'!A:C,2)</f>
        <v>14023</v>
      </c>
      <c r="H1860" s="4" t="s">
        <v>637</v>
      </c>
      <c r="I1860" s="28">
        <f>VLOOKUP(DADOS!A1860,'Tabela IBGE_Município'!A:E,5)</f>
        <v>0.56200000000000006</v>
      </c>
      <c r="J1860" s="2">
        <f t="shared" si="29"/>
        <v>3.5655708478927474E-4</v>
      </c>
      <c r="K1860" s="20">
        <f>(VLOOKUP(B1860,'Celulares por Região'!A:H,6))/G1860</f>
        <v>0.28025386864436996</v>
      </c>
    </row>
    <row r="1861" spans="1:11" ht="15.75" customHeight="1">
      <c r="A1861" s="4" t="s">
        <v>2847</v>
      </c>
      <c r="B1861" s="4" t="s">
        <v>630</v>
      </c>
      <c r="C1861" s="4">
        <v>1</v>
      </c>
      <c r="D1861" s="4">
        <v>1</v>
      </c>
      <c r="F1861" s="1">
        <v>7</v>
      </c>
      <c r="G1861" s="1">
        <f>VLOOKUP(A1861,'Tabela IBGE_Município'!A:C,2)</f>
        <v>14542</v>
      </c>
      <c r="H1861" s="4" t="s">
        <v>637</v>
      </c>
      <c r="I1861" s="28">
        <f>VLOOKUP(DADOS!A1861,'Tabela IBGE_Município'!A:E,5)</f>
        <v>0.71499999999999997</v>
      </c>
      <c r="J1861" s="2">
        <f t="shared" si="29"/>
        <v>5.5013065603080728E-4</v>
      </c>
      <c r="K1861" s="20">
        <f>(VLOOKUP(B1861,'Celulares por Região'!A:H,6))/G1861</f>
        <v>0.68663182505845133</v>
      </c>
    </row>
    <row r="1862" spans="1:11" ht="15.75" customHeight="1">
      <c r="A1862" s="4" t="s">
        <v>2849</v>
      </c>
      <c r="B1862" s="4" t="s">
        <v>602</v>
      </c>
      <c r="C1862" s="4">
        <v>2</v>
      </c>
      <c r="D1862" s="4">
        <v>4</v>
      </c>
      <c r="E1862" s="4">
        <v>4</v>
      </c>
      <c r="F1862" s="1"/>
      <c r="G1862" s="1">
        <f>VLOOKUP(A1862,'Tabela IBGE_Município'!A:C,2)</f>
        <v>4446</v>
      </c>
      <c r="H1862" s="4" t="s">
        <v>640</v>
      </c>
      <c r="I1862" s="28">
        <f>VLOOKUP(DADOS!A1862,'Tabela IBGE_Município'!A:E,5)</f>
        <v>0.69099999999999995</v>
      </c>
      <c r="J1862" s="2">
        <f t="shared" si="29"/>
        <v>1.7993702204228521E-3</v>
      </c>
      <c r="K1862" s="20">
        <f>(VLOOKUP(B1862,'Celulares por Região'!A:H,6))/G1862</f>
        <v>0.35605038236617181</v>
      </c>
    </row>
    <row r="1863" spans="1:11" ht="15.75" customHeight="1">
      <c r="A1863" s="4" t="s">
        <v>2850</v>
      </c>
      <c r="B1863" s="4" t="s">
        <v>600</v>
      </c>
      <c r="C1863" s="4">
        <v>38</v>
      </c>
      <c r="D1863" s="4">
        <v>34</v>
      </c>
      <c r="E1863" s="4">
        <v>16</v>
      </c>
      <c r="F1863" s="1">
        <v>1</v>
      </c>
      <c r="G1863" s="1">
        <f>VLOOKUP(A1863,'Tabela IBGE_Município'!A:C,2)</f>
        <v>13435</v>
      </c>
      <c r="H1863" s="4" t="s">
        <v>640</v>
      </c>
      <c r="I1863" s="28">
        <f>VLOOKUP(DADOS!A1863,'Tabela IBGE_Município'!A:E,5)</f>
        <v>0.69299999999999995</v>
      </c>
      <c r="J1863" s="2">
        <f t="shared" si="29"/>
        <v>3.7960550800148866E-3</v>
      </c>
      <c r="K1863" s="20">
        <f>(VLOOKUP(B1863,'Celulares por Região'!A:H,6))/G1863</f>
        <v>0.27145515444733903</v>
      </c>
    </row>
    <row r="1864" spans="1:11" ht="15.75" customHeight="1">
      <c r="A1864" s="4" t="s">
        <v>2851</v>
      </c>
      <c r="B1864" s="4" t="s">
        <v>600</v>
      </c>
      <c r="C1864" s="4">
        <v>1</v>
      </c>
      <c r="D1864" s="4">
        <v>2</v>
      </c>
      <c r="F1864" s="1"/>
      <c r="G1864" s="1">
        <f>VLOOKUP(A1864,'Tabela IBGE_Município'!A:C,2)</f>
        <v>4685</v>
      </c>
      <c r="H1864" s="4" t="s">
        <v>637</v>
      </c>
      <c r="I1864" s="28">
        <f>VLOOKUP(DADOS!A1864,'Tabela IBGE_Município'!A:E,5)</f>
        <v>0.71799999999999997</v>
      </c>
      <c r="J1864" s="2">
        <f t="shared" si="29"/>
        <v>4.2689434364994664E-4</v>
      </c>
      <c r="K1864" s="20">
        <f>(VLOOKUP(B1864,'Celulares por Região'!A:H,6))/G1864</f>
        <v>0.7784418356456777</v>
      </c>
    </row>
    <row r="1865" spans="1:11" ht="15.75" customHeight="1">
      <c r="A1865" s="4" t="s">
        <v>2852</v>
      </c>
      <c r="B1865" s="4" t="s">
        <v>613</v>
      </c>
      <c r="C1865" s="4">
        <v>1</v>
      </c>
      <c r="D1865" s="4">
        <v>1</v>
      </c>
      <c r="F1865" s="1">
        <v>1</v>
      </c>
      <c r="G1865" s="1">
        <f>VLOOKUP(A1865,'Tabela IBGE_Município'!A:C,2)</f>
        <v>5206</v>
      </c>
      <c r="H1865" s="4" t="s">
        <v>637</v>
      </c>
      <c r="I1865" s="28">
        <f>VLOOKUP(DADOS!A1865,'Tabela IBGE_Município'!A:E,5)</f>
        <v>0.61599999999999999</v>
      </c>
      <c r="J1865" s="2">
        <f t="shared" si="29"/>
        <v>3.84172109104879E-4</v>
      </c>
      <c r="K1865" s="20">
        <f>(VLOOKUP(B1865,'Celulares por Região'!A:H,6))/G1865</f>
        <v>9.1817134076066079E-2</v>
      </c>
    </row>
    <row r="1866" spans="1:11" ht="15.75" customHeight="1">
      <c r="A1866" s="4" t="s">
        <v>2853</v>
      </c>
      <c r="B1866" s="4" t="s">
        <v>620</v>
      </c>
      <c r="C1866" s="4">
        <v>2</v>
      </c>
      <c r="D1866" s="4">
        <v>5</v>
      </c>
      <c r="E1866" s="4">
        <v>4</v>
      </c>
      <c r="F1866" s="1"/>
      <c r="G1866" s="1">
        <f>VLOOKUP(A1866,'Tabela IBGE_Município'!A:C,2)</f>
        <v>5832</v>
      </c>
      <c r="H1866" s="4" t="s">
        <v>640</v>
      </c>
      <c r="I1866" s="28">
        <f>VLOOKUP(DADOS!A1866,'Tabela IBGE_Município'!A:E,5)</f>
        <v>0.71299999999999997</v>
      </c>
      <c r="J1866" s="2">
        <f t="shared" si="29"/>
        <v>1.5432098765432098E-3</v>
      </c>
      <c r="K1866" s="20">
        <f>(VLOOKUP(B1866,'Celulares por Região'!A:H,6))/G1866</f>
        <v>0.11539780521262002</v>
      </c>
    </row>
    <row r="1867" spans="1:11" ht="15.75" customHeight="1">
      <c r="A1867" s="4" t="s">
        <v>2855</v>
      </c>
      <c r="B1867" s="4" t="s">
        <v>606</v>
      </c>
      <c r="C1867" s="4">
        <v>2</v>
      </c>
      <c r="D1867" s="4">
        <v>2</v>
      </c>
      <c r="F1867" s="1">
        <v>2</v>
      </c>
      <c r="G1867" s="1">
        <f>VLOOKUP(A1867,'Tabela IBGE_Município'!A:C,2)</f>
        <v>26308</v>
      </c>
      <c r="H1867" s="4" t="s">
        <v>637</v>
      </c>
      <c r="I1867" s="28">
        <f>VLOOKUP(DADOS!A1867,'Tabela IBGE_Município'!A:E,5)</f>
        <v>0.66</v>
      </c>
      <c r="J1867" s="2">
        <f t="shared" si="29"/>
        <v>1.520450053215752E-4</v>
      </c>
      <c r="K1867" s="20">
        <f>(VLOOKUP(B1867,'Celulares por Região'!A:H,6))/G1867</f>
        <v>8.6931731792610614E-2</v>
      </c>
    </row>
    <row r="1868" spans="1:11" ht="15.75" customHeight="1">
      <c r="A1868" s="4" t="s">
        <v>2856</v>
      </c>
      <c r="B1868" s="4" t="s">
        <v>616</v>
      </c>
      <c r="D1868" s="4">
        <v>1</v>
      </c>
      <c r="E1868" s="4">
        <v>2</v>
      </c>
      <c r="F1868" s="1">
        <v>1</v>
      </c>
      <c r="G1868" s="1">
        <f>VLOOKUP(A1868,'Tabela IBGE_Município'!A:C,2)</f>
        <v>7866</v>
      </c>
      <c r="H1868" s="4" t="s">
        <v>640</v>
      </c>
      <c r="I1868" s="28">
        <f>VLOOKUP(DADOS!A1868,'Tabela IBGE_Município'!A:E,5)</f>
        <v>0.54100000000000004</v>
      </c>
      <c r="J1868" s="2">
        <f t="shared" si="29"/>
        <v>5.0851767098906682E-4</v>
      </c>
      <c r="K1868" s="20">
        <f>(VLOOKUP(B1868,'Celulares por Região'!A:H,6))/G1868</f>
        <v>0.37134502923976609</v>
      </c>
    </row>
    <row r="1869" spans="1:11" ht="15.75" customHeight="1">
      <c r="A1869" s="4" t="s">
        <v>2857</v>
      </c>
      <c r="B1869" s="4" t="s">
        <v>611</v>
      </c>
      <c r="C1869" s="4">
        <v>6</v>
      </c>
      <c r="D1869" s="4">
        <v>3</v>
      </c>
      <c r="E1869" s="4">
        <v>5</v>
      </c>
      <c r="F1869" s="1">
        <v>2</v>
      </c>
      <c r="G1869" s="1">
        <f>VLOOKUP(A1869,'Tabela IBGE_Município'!A:C,2)</f>
        <v>11551</v>
      </c>
      <c r="H1869" s="4" t="s">
        <v>637</v>
      </c>
      <c r="I1869" s="28">
        <f>VLOOKUP(DADOS!A1869,'Tabela IBGE_Município'!A:E,5)</f>
        <v>0.70799999999999996</v>
      </c>
      <c r="J1869" s="2">
        <f t="shared" si="29"/>
        <v>8.6572591117652152E-4</v>
      </c>
      <c r="K1869" s="20">
        <f>(VLOOKUP(B1869,'Celulares por Região'!A:H,6))/G1869</f>
        <v>0.34862782443078522</v>
      </c>
    </row>
    <row r="1870" spans="1:11" ht="15.75" customHeight="1">
      <c r="A1870" s="4" t="s">
        <v>2859</v>
      </c>
      <c r="B1870" s="4" t="s">
        <v>602</v>
      </c>
      <c r="C1870" s="4">
        <v>4</v>
      </c>
      <c r="D1870" s="4">
        <v>5</v>
      </c>
      <c r="E1870" s="4">
        <v>5</v>
      </c>
      <c r="F1870" s="1"/>
      <c r="G1870" s="1">
        <f>VLOOKUP(A1870,'Tabela IBGE_Município'!A:C,2)</f>
        <v>16005</v>
      </c>
      <c r="H1870" s="4" t="s">
        <v>637</v>
      </c>
      <c r="I1870" s="28">
        <f>VLOOKUP(DADOS!A1870,'Tabela IBGE_Município'!A:E,5)</f>
        <v>0.55200000000000005</v>
      </c>
      <c r="J1870" s="2">
        <f t="shared" si="29"/>
        <v>6.248047485160887E-4</v>
      </c>
      <c r="K1870" s="20">
        <f>(VLOOKUP(B1870,'Celulares por Região'!A:H,6))/G1870</f>
        <v>9.8906591690096843E-2</v>
      </c>
    </row>
    <row r="1871" spans="1:11" ht="15.75" customHeight="1">
      <c r="A1871" s="4" t="s">
        <v>2860</v>
      </c>
      <c r="B1871" s="4" t="s">
        <v>609</v>
      </c>
      <c r="C1871" s="4">
        <v>8</v>
      </c>
      <c r="D1871" s="4">
        <v>4</v>
      </c>
      <c r="E1871" s="4">
        <v>4</v>
      </c>
      <c r="F1871" s="1">
        <v>5</v>
      </c>
      <c r="G1871" s="1">
        <f>VLOOKUP(A1871,'Tabela IBGE_Município'!A:C,2)</f>
        <v>12836</v>
      </c>
      <c r="H1871" s="4" t="s">
        <v>638</v>
      </c>
      <c r="I1871" s="28">
        <f>VLOOKUP(DADOS!A1871,'Tabela IBGE_Município'!A:E,5)</f>
        <v>0.73799999999999999</v>
      </c>
      <c r="J1871" s="2">
        <f t="shared" si="29"/>
        <v>1.0127765659083826E-3</v>
      </c>
      <c r="K1871" s="20">
        <f>(VLOOKUP(B1871,'Celulares por Região'!A:H,6))/G1871</f>
        <v>5.7182923028980988E-2</v>
      </c>
    </row>
    <row r="1872" spans="1:11" ht="15.75" customHeight="1">
      <c r="A1872" s="4" t="s">
        <v>2861</v>
      </c>
      <c r="B1872" s="4" t="s">
        <v>606</v>
      </c>
      <c r="C1872" s="4">
        <v>4</v>
      </c>
      <c r="D1872" s="4">
        <v>18</v>
      </c>
      <c r="E1872" s="4">
        <v>9</v>
      </c>
      <c r="F1872" s="1"/>
      <c r="G1872" s="1">
        <f>VLOOKUP(A1872,'Tabela IBGE_Município'!A:C,2)</f>
        <v>11385</v>
      </c>
      <c r="H1872" s="4" t="s">
        <v>640</v>
      </c>
      <c r="I1872" s="28">
        <f>VLOOKUP(DADOS!A1872,'Tabela IBGE_Município'!A:E,5)</f>
        <v>0.626</v>
      </c>
      <c r="J1872" s="2">
        <f t="shared" si="29"/>
        <v>2.3715415019762848E-3</v>
      </c>
      <c r="K1872" s="20">
        <f>(VLOOKUP(B1872,'Celulares por Região'!A:H,6))/G1872</f>
        <v>0.20087834870443566</v>
      </c>
    </row>
    <row r="1873" spans="1:11" ht="15.75" customHeight="1">
      <c r="A1873" s="4" t="s">
        <v>2863</v>
      </c>
      <c r="B1873" s="4" t="s">
        <v>600</v>
      </c>
      <c r="C1873" s="4">
        <v>1</v>
      </c>
      <c r="D1873" s="4">
        <v>1</v>
      </c>
      <c r="F1873" s="1">
        <v>4</v>
      </c>
      <c r="G1873" s="1">
        <f>VLOOKUP(A1873,'Tabela IBGE_Município'!A:C,2)</f>
        <v>4475</v>
      </c>
      <c r="H1873" s="4" t="s">
        <v>638</v>
      </c>
      <c r="I1873" s="28">
        <f>VLOOKUP(DADOS!A1873,'Tabela IBGE_Município'!A:E,5)</f>
        <v>0.624</v>
      </c>
      <c r="J1873" s="2">
        <f t="shared" si="29"/>
        <v>1.1173184357541898E-3</v>
      </c>
      <c r="K1873" s="20">
        <f>(VLOOKUP(B1873,'Celulares por Região'!A:H,6))/G1873</f>
        <v>0.81497206703910618</v>
      </c>
    </row>
    <row r="1874" spans="1:11" ht="15.75" customHeight="1">
      <c r="A1874" s="4" t="s">
        <v>2863</v>
      </c>
      <c r="B1874" s="4" t="s">
        <v>600</v>
      </c>
      <c r="C1874" s="4">
        <v>1</v>
      </c>
      <c r="D1874" s="4">
        <v>1</v>
      </c>
      <c r="F1874" s="1"/>
      <c r="G1874" s="1">
        <f>VLOOKUP(A1874,'Tabela IBGE_Município'!A:C,2)</f>
        <v>4475</v>
      </c>
      <c r="H1874" s="4" t="s">
        <v>640</v>
      </c>
      <c r="I1874" s="28">
        <f>VLOOKUP(DADOS!A1874,'Tabela IBGE_Município'!A:E,5)</f>
        <v>0.624</v>
      </c>
      <c r="J1874" s="2">
        <f t="shared" si="29"/>
        <v>2.2346368715083799E-4</v>
      </c>
      <c r="K1874" s="20">
        <f>(VLOOKUP(B1874,'Celulares por Região'!A:H,6))/G1874</f>
        <v>0.81497206703910618</v>
      </c>
    </row>
    <row r="1875" spans="1:11" ht="15.75" customHeight="1">
      <c r="A1875" s="4" t="s">
        <v>2864</v>
      </c>
      <c r="B1875" s="4" t="s">
        <v>611</v>
      </c>
      <c r="C1875" s="4">
        <v>1</v>
      </c>
      <c r="D1875" s="4">
        <v>1</v>
      </c>
      <c r="F1875" s="1">
        <v>4</v>
      </c>
      <c r="G1875" s="1">
        <f>VLOOKUP(A1875,'Tabela IBGE_Município'!A:C,2)</f>
        <v>7595</v>
      </c>
      <c r="H1875" s="4" t="s">
        <v>640</v>
      </c>
      <c r="I1875" s="28">
        <f>VLOOKUP(DADOS!A1875,'Tabela IBGE_Município'!A:E,5)</f>
        <v>0.79500000000000004</v>
      </c>
      <c r="J1875" s="2">
        <f t="shared" si="29"/>
        <v>6.583278472679394E-4</v>
      </c>
      <c r="K1875" s="20">
        <f>(VLOOKUP(B1875,'Celulares por Região'!A:H,6))/G1875</f>
        <v>0.53021724818959837</v>
      </c>
    </row>
    <row r="1876" spans="1:11" ht="15.75" customHeight="1">
      <c r="A1876" s="4" t="s">
        <v>2866</v>
      </c>
      <c r="B1876" s="4" t="s">
        <v>620</v>
      </c>
      <c r="C1876" s="4">
        <v>16</v>
      </c>
      <c r="D1876" s="4">
        <v>14</v>
      </c>
      <c r="E1876" s="4">
        <v>14</v>
      </c>
      <c r="F1876" s="1">
        <v>4</v>
      </c>
      <c r="G1876" s="1">
        <f>VLOOKUP(A1876,'Tabela IBGE_Município'!A:C,2)</f>
        <v>15297</v>
      </c>
      <c r="H1876" s="4" t="s">
        <v>637</v>
      </c>
      <c r="I1876" s="28">
        <f>VLOOKUP(DADOS!A1876,'Tabela IBGE_Município'!A:E,5)</f>
        <v>0.70499999999999996</v>
      </c>
      <c r="J1876" s="2">
        <f t="shared" si="29"/>
        <v>2.0919134470811268E-3</v>
      </c>
      <c r="K1876" s="20">
        <f>(VLOOKUP(B1876,'Celulares por Região'!A:H,6))/G1876</f>
        <v>4.3995554683924951E-2</v>
      </c>
    </row>
    <row r="1877" spans="1:11" ht="15.75" customHeight="1">
      <c r="A1877" s="4" t="s">
        <v>2867</v>
      </c>
      <c r="B1877" s="4" t="s">
        <v>608</v>
      </c>
      <c r="C1877" s="4">
        <v>1</v>
      </c>
      <c r="D1877" s="4">
        <v>1</v>
      </c>
      <c r="F1877" s="1">
        <v>13</v>
      </c>
      <c r="G1877" s="1">
        <f>VLOOKUP(A1877,'Tabela IBGE_Município'!A:C,2)</f>
        <v>3887</v>
      </c>
      <c r="H1877" s="4" t="s">
        <v>637</v>
      </c>
      <c r="I1877" s="28">
        <f>VLOOKUP(DADOS!A1877,'Tabela IBGE_Município'!A:E,5)</f>
        <v>0.59</v>
      </c>
      <c r="J1877" s="2">
        <f t="shared" si="29"/>
        <v>3.6017494211474143E-3</v>
      </c>
      <c r="K1877" s="20">
        <f>(VLOOKUP(B1877,'Celulares por Região'!A:H,6))/G1877</f>
        <v>1.0110625160792386</v>
      </c>
    </row>
    <row r="1878" spans="1:11" ht="15.75" customHeight="1">
      <c r="A1878" s="4" t="s">
        <v>2868</v>
      </c>
      <c r="B1878" s="4" t="s">
        <v>602</v>
      </c>
      <c r="C1878" s="4">
        <v>1</v>
      </c>
      <c r="D1878" s="4">
        <v>1</v>
      </c>
      <c r="F1878" s="1">
        <v>1</v>
      </c>
      <c r="G1878" s="1">
        <f>VLOOKUP(A1878,'Tabela IBGE_Município'!A:C,2)</f>
        <v>6596</v>
      </c>
      <c r="H1878" s="4" t="s">
        <v>637</v>
      </c>
      <c r="I1878" s="28">
        <f>VLOOKUP(DADOS!A1878,'Tabela IBGE_Município'!A:E,5)</f>
        <v>0.78700000000000003</v>
      </c>
      <c r="J1878" s="2">
        <f t="shared" si="29"/>
        <v>3.0321406913280777E-4</v>
      </c>
      <c r="K1878" s="20">
        <f>(VLOOKUP(B1878,'Celulares por Região'!A:H,6))/G1878</f>
        <v>0.23999393571861735</v>
      </c>
    </row>
    <row r="1879" spans="1:11" ht="15.75" customHeight="1">
      <c r="A1879" s="4" t="s">
        <v>2870</v>
      </c>
      <c r="B1879" s="4" t="s">
        <v>630</v>
      </c>
      <c r="C1879" s="4">
        <v>3</v>
      </c>
      <c r="D1879" s="4">
        <v>2</v>
      </c>
      <c r="F1879" s="1">
        <v>5</v>
      </c>
      <c r="G1879" s="1">
        <f>VLOOKUP(A1879,'Tabela IBGE_Município'!A:C,2)</f>
        <v>20398</v>
      </c>
      <c r="H1879" s="4" t="s">
        <v>640</v>
      </c>
      <c r="I1879" s="28">
        <f>VLOOKUP(DADOS!A1879,'Tabela IBGE_Município'!A:E,5)</f>
        <v>0.68799999999999994</v>
      </c>
      <c r="J1879" s="2">
        <f t="shared" si="29"/>
        <v>3.4317089910775565E-4</v>
      </c>
      <c r="K1879" s="20">
        <f>(VLOOKUP(B1879,'Celulares por Região'!A:H,6))/G1879</f>
        <v>0.48950877537013432</v>
      </c>
    </row>
    <row r="1880" spans="1:11" ht="15.75" customHeight="1">
      <c r="A1880" s="4" t="s">
        <v>2871</v>
      </c>
      <c r="B1880" s="4" t="s">
        <v>608</v>
      </c>
      <c r="C1880" s="4">
        <v>2</v>
      </c>
      <c r="D1880" s="4">
        <v>1</v>
      </c>
      <c r="F1880" s="1"/>
      <c r="G1880" s="1">
        <f>VLOOKUP(A1880,'Tabela IBGE_Município'!A:C,2)</f>
        <v>15299</v>
      </c>
      <c r="H1880" s="4" t="s">
        <v>640</v>
      </c>
      <c r="I1880" s="28">
        <f>VLOOKUP(DADOS!A1880,'Tabela IBGE_Município'!A:E,5)</f>
        <v>0.627</v>
      </c>
      <c r="J1880" s="2">
        <f t="shared" si="29"/>
        <v>6.5363749264657823E-5</v>
      </c>
      <c r="K1880" s="20">
        <f>(VLOOKUP(B1880,'Celulares por Região'!A:H,6))/G1880</f>
        <v>0.25687953461010521</v>
      </c>
    </row>
    <row r="1881" spans="1:11" ht="15.75" customHeight="1">
      <c r="A1881" s="4" t="s">
        <v>2874</v>
      </c>
      <c r="B1881" s="4" t="s">
        <v>602</v>
      </c>
      <c r="C1881" s="4">
        <v>1</v>
      </c>
      <c r="D1881" s="4">
        <v>1</v>
      </c>
      <c r="F1881" s="1">
        <v>1</v>
      </c>
      <c r="G1881" s="1">
        <f>VLOOKUP(A1881,'Tabela IBGE_Município'!A:C,2)</f>
        <v>7814</v>
      </c>
      <c r="H1881" s="4" t="s">
        <v>638</v>
      </c>
      <c r="I1881" s="28">
        <f>VLOOKUP(DADOS!A1881,'Tabela IBGE_Município'!A:E,5)</f>
        <v>0.68799999999999994</v>
      </c>
      <c r="J1881" s="2">
        <f t="shared" si="29"/>
        <v>2.5595085743537239E-4</v>
      </c>
      <c r="K1881" s="20">
        <f>(VLOOKUP(B1881,'Celulares por Região'!A:H,6))/G1881</f>
        <v>0.20258510366009727</v>
      </c>
    </row>
    <row r="1882" spans="1:11" ht="15.75" customHeight="1">
      <c r="A1882" s="4" t="s">
        <v>2875</v>
      </c>
      <c r="B1882" s="4" t="s">
        <v>608</v>
      </c>
      <c r="C1882" s="4">
        <v>2</v>
      </c>
      <c r="D1882" s="4">
        <v>10</v>
      </c>
      <c r="E1882" s="4">
        <v>8</v>
      </c>
      <c r="F1882" s="1">
        <v>1</v>
      </c>
      <c r="G1882" s="1">
        <f>VLOOKUP(A1882,'Tabela IBGE_Município'!A:C,2)</f>
        <v>4375</v>
      </c>
      <c r="H1882" s="4" t="s">
        <v>640</v>
      </c>
      <c r="I1882" s="28">
        <f>VLOOKUP(DADOS!A1882,'Tabela IBGE_Município'!A:E,5)</f>
        <v>0.57799999999999996</v>
      </c>
      <c r="J1882" s="2">
        <f t="shared" si="29"/>
        <v>4.3428571428571431E-3</v>
      </c>
      <c r="K1882" s="20">
        <f>(VLOOKUP(B1882,'Celulares por Região'!A:H,6))/G1882</f>
        <v>0.89828571428571424</v>
      </c>
    </row>
    <row r="1883" spans="1:11" ht="15.75" customHeight="1">
      <c r="A1883" s="4" t="s">
        <v>2876</v>
      </c>
      <c r="B1883" s="4" t="s">
        <v>602</v>
      </c>
      <c r="C1883" s="4">
        <v>1</v>
      </c>
      <c r="D1883" s="4">
        <v>1</v>
      </c>
      <c r="E1883" s="4">
        <v>1</v>
      </c>
      <c r="F1883" s="1">
        <v>1</v>
      </c>
      <c r="G1883" s="1">
        <f>VLOOKUP(A1883,'Tabela IBGE_Município'!A:C,2)</f>
        <v>8003</v>
      </c>
      <c r="H1883" s="4" t="s">
        <v>637</v>
      </c>
      <c r="I1883" s="28">
        <f>VLOOKUP(DADOS!A1883,'Tabela IBGE_Município'!A:E,5)</f>
        <v>0.63400000000000001</v>
      </c>
      <c r="J1883" s="2">
        <f t="shared" si="29"/>
        <v>3.7485942771460701E-4</v>
      </c>
      <c r="K1883" s="20">
        <f>(VLOOKUP(B1883,'Celulares por Região'!A:H,6))/G1883</f>
        <v>0.19780082469074098</v>
      </c>
    </row>
    <row r="1884" spans="1:11" ht="15.75" customHeight="1">
      <c r="A1884" s="4" t="s">
        <v>2877</v>
      </c>
      <c r="B1884" s="4" t="s">
        <v>609</v>
      </c>
      <c r="C1884" s="4">
        <v>2</v>
      </c>
      <c r="D1884" s="4">
        <v>2</v>
      </c>
      <c r="F1884" s="1">
        <v>1</v>
      </c>
      <c r="G1884" s="1">
        <f>VLOOKUP(A1884,'Tabela IBGE_Município'!A:C,2)</f>
        <v>23209</v>
      </c>
      <c r="H1884" s="4" t="s">
        <v>638</v>
      </c>
      <c r="I1884" s="28">
        <f>VLOOKUP(DADOS!A1884,'Tabela IBGE_Município'!A:E,5)</f>
        <v>0.69</v>
      </c>
      <c r="J1884" s="2">
        <f t="shared" si="29"/>
        <v>1.2926020078417856E-4</v>
      </c>
      <c r="K1884" s="20">
        <f>(VLOOKUP(B1884,'Celulares por Região'!A:H,6))/G1884</f>
        <v>3.1625662458529019E-2</v>
      </c>
    </row>
    <row r="1885" spans="1:11" ht="15.75" customHeight="1">
      <c r="A1885" s="4" t="s">
        <v>2880</v>
      </c>
      <c r="B1885" s="4" t="s">
        <v>602</v>
      </c>
      <c r="C1885" s="4">
        <v>2</v>
      </c>
      <c r="D1885" s="4">
        <v>2</v>
      </c>
      <c r="E1885" s="4">
        <v>1</v>
      </c>
      <c r="F1885" s="1">
        <v>1</v>
      </c>
      <c r="G1885" s="1">
        <f>VLOOKUP(A1885,'Tabela IBGE_Município'!A:C,2)</f>
        <v>2056</v>
      </c>
      <c r="H1885" s="4" t="s">
        <v>639</v>
      </c>
      <c r="I1885" s="28">
        <f>VLOOKUP(DADOS!A1885,'Tabela IBGE_Município'!A:E,5)</f>
        <v>0.67400000000000004</v>
      </c>
      <c r="J1885" s="2">
        <f t="shared" si="29"/>
        <v>1.9455252918287938E-3</v>
      </c>
      <c r="K1885" s="20">
        <f>(VLOOKUP(B1885,'Celulares por Região'!A:H,6))/G1885</f>
        <v>0.76994163424124518</v>
      </c>
    </row>
    <row r="1886" spans="1:11" ht="15.75" customHeight="1">
      <c r="A1886" s="4" t="s">
        <v>2881</v>
      </c>
      <c r="B1886" s="4" t="s">
        <v>602</v>
      </c>
      <c r="C1886" s="4">
        <v>1</v>
      </c>
      <c r="D1886" s="4">
        <v>1</v>
      </c>
      <c r="F1886" s="1">
        <v>1</v>
      </c>
      <c r="G1886" s="1">
        <f>VLOOKUP(A1886,'Tabela IBGE_Município'!A:C,2)</f>
        <v>10157</v>
      </c>
      <c r="H1886" s="4" t="s">
        <v>637</v>
      </c>
      <c r="I1886" s="28">
        <f>VLOOKUP(DADOS!A1886,'Tabela IBGE_Município'!A:E,5)</f>
        <v>0.70499999999999996</v>
      </c>
      <c r="J1886" s="2">
        <f t="shared" si="29"/>
        <v>1.9690853598503495E-4</v>
      </c>
      <c r="K1886" s="20">
        <f>(VLOOKUP(B1886,'Celulares por Região'!A:H,6))/G1886</f>
        <v>0.15585310623215518</v>
      </c>
    </row>
    <row r="1887" spans="1:11" ht="15.75" customHeight="1">
      <c r="A1887" s="4" t="s">
        <v>2882</v>
      </c>
      <c r="B1887" s="4" t="s">
        <v>608</v>
      </c>
      <c r="C1887" s="4">
        <v>1</v>
      </c>
      <c r="F1887" s="1"/>
      <c r="G1887" s="1">
        <f>VLOOKUP(A1887,'Tabela IBGE_Município'!A:C,2)</f>
        <v>15714</v>
      </c>
      <c r="H1887" s="4" t="s">
        <v>638</v>
      </c>
      <c r="I1887" s="28">
        <f>VLOOKUP(DADOS!A1887,'Tabela IBGE_Município'!A:E,5)</f>
        <v>0.58399999999999996</v>
      </c>
      <c r="J1887" s="2">
        <f t="shared" si="29"/>
        <v>0</v>
      </c>
      <c r="K1887" s="20">
        <f>(VLOOKUP(B1887,'Celulares por Região'!A:H,6))/G1887</f>
        <v>0.25009545628102331</v>
      </c>
    </row>
    <row r="1888" spans="1:11" ht="15.75" customHeight="1">
      <c r="A1888" s="4" t="s">
        <v>2883</v>
      </c>
      <c r="B1888" s="4" t="s">
        <v>620</v>
      </c>
      <c r="C1888" s="4">
        <v>3</v>
      </c>
      <c r="D1888" s="4">
        <v>1</v>
      </c>
      <c r="E1888" s="4">
        <v>1</v>
      </c>
      <c r="F1888" s="1">
        <v>4</v>
      </c>
      <c r="G1888" s="1">
        <f>VLOOKUP(A1888,'Tabela IBGE_Município'!A:C,2)</f>
        <v>6436</v>
      </c>
      <c r="H1888" s="4" t="s">
        <v>638</v>
      </c>
      <c r="I1888" s="28">
        <f>VLOOKUP(DADOS!A1888,'Tabela IBGE_Município'!A:E,5)</f>
        <v>0.745</v>
      </c>
      <c r="J1888" s="2">
        <f t="shared" si="29"/>
        <v>9.3225605966438781E-4</v>
      </c>
      <c r="K1888" s="20">
        <f>(VLOOKUP(B1888,'Celulares por Região'!A:H,6))/G1888</f>
        <v>0.1045680546923555</v>
      </c>
    </row>
    <row r="1889" spans="1:11" ht="15.75" customHeight="1">
      <c r="A1889" s="4" t="s">
        <v>2885</v>
      </c>
      <c r="B1889" s="4" t="s">
        <v>618</v>
      </c>
      <c r="C1889" s="4">
        <v>2</v>
      </c>
      <c r="D1889" s="4">
        <v>2</v>
      </c>
      <c r="E1889" s="4">
        <v>1</v>
      </c>
      <c r="F1889" s="1">
        <v>1</v>
      </c>
      <c r="G1889" s="1">
        <f>VLOOKUP(A1889,'Tabela IBGE_Município'!A:C,2)</f>
        <v>15423</v>
      </c>
      <c r="H1889" s="4" t="s">
        <v>638</v>
      </c>
      <c r="I1889" s="28">
        <f>VLOOKUP(DADOS!A1889,'Tabela IBGE_Município'!A:E,5)</f>
        <v>0.71</v>
      </c>
      <c r="J1889" s="2">
        <f t="shared" si="29"/>
        <v>2.5935291447837645E-4</v>
      </c>
      <c r="K1889" s="20">
        <f>(VLOOKUP(B1889,'Celulares por Região'!A:H,6))/G1889</f>
        <v>0.69305582571484148</v>
      </c>
    </row>
    <row r="1890" spans="1:11" ht="15.75" customHeight="1">
      <c r="A1890" s="4" t="s">
        <v>2886</v>
      </c>
      <c r="B1890" s="4" t="s">
        <v>608</v>
      </c>
      <c r="C1890" s="4">
        <v>12</v>
      </c>
      <c r="D1890" s="4">
        <v>11</v>
      </c>
      <c r="E1890" s="4">
        <v>10</v>
      </c>
      <c r="F1890" s="1"/>
      <c r="G1890" s="1">
        <f>VLOOKUP(A1890,'Tabela IBGE_Município'!A:C,2)</f>
        <v>6885</v>
      </c>
      <c r="H1890" s="4" t="s">
        <v>638</v>
      </c>
      <c r="I1890" s="28">
        <f>VLOOKUP(DADOS!A1890,'Tabela IBGE_Município'!A:E,5)</f>
        <v>0.63700000000000001</v>
      </c>
      <c r="J1890" s="2">
        <f t="shared" si="29"/>
        <v>3.0501089324618735E-3</v>
      </c>
      <c r="K1890" s="20">
        <f>(VLOOKUP(B1890,'Celulares por Região'!A:H,6))/G1890</f>
        <v>0.57080610021786493</v>
      </c>
    </row>
    <row r="1891" spans="1:11" ht="15.75" customHeight="1">
      <c r="A1891" s="4" t="s">
        <v>2887</v>
      </c>
      <c r="B1891" s="4" t="s">
        <v>602</v>
      </c>
      <c r="C1891" s="4">
        <v>2</v>
      </c>
      <c r="D1891" s="4">
        <v>2</v>
      </c>
      <c r="F1891" s="1">
        <v>4</v>
      </c>
      <c r="G1891" s="1">
        <f>VLOOKUP(A1891,'Tabela IBGE_Município'!A:C,2)</f>
        <v>19316</v>
      </c>
      <c r="H1891" s="4" t="s">
        <v>640</v>
      </c>
      <c r="I1891" s="28">
        <f>VLOOKUP(DADOS!A1891,'Tabela IBGE_Município'!A:E,5)</f>
        <v>0.65</v>
      </c>
      <c r="J1891" s="2">
        <f t="shared" si="29"/>
        <v>3.1062331745703044E-4</v>
      </c>
      <c r="K1891" s="20">
        <f>(VLOOKUP(B1891,'Celulares por Região'!A:H,6))/G1891</f>
        <v>8.1952785255746535E-2</v>
      </c>
    </row>
    <row r="1892" spans="1:11" ht="15.75" customHeight="1">
      <c r="A1892" s="4" t="s">
        <v>2888</v>
      </c>
      <c r="B1892" s="4" t="s">
        <v>602</v>
      </c>
      <c r="C1892" s="4">
        <v>2</v>
      </c>
      <c r="D1892" s="4">
        <v>2</v>
      </c>
      <c r="F1892" s="1"/>
      <c r="G1892" s="1">
        <f>VLOOKUP(A1892,'Tabela IBGE_Município'!A:C,2)</f>
        <v>12244</v>
      </c>
      <c r="H1892" s="4" t="s">
        <v>637</v>
      </c>
      <c r="I1892" s="28">
        <f>VLOOKUP(DADOS!A1892,'Tabela IBGE_Município'!A:E,5)</f>
        <v>0.629</v>
      </c>
      <c r="J1892" s="2">
        <f t="shared" si="29"/>
        <v>1.6334531198954589E-4</v>
      </c>
      <c r="K1892" s="20">
        <f>(VLOOKUP(B1892,'Celulares por Região'!A:H,6))/G1892</f>
        <v>0.12928781443972559</v>
      </c>
    </row>
    <row r="1893" spans="1:11" ht="15.75" customHeight="1">
      <c r="A1893" s="4" t="s">
        <v>2889</v>
      </c>
      <c r="B1893" s="4" t="s">
        <v>620</v>
      </c>
      <c r="C1893" s="4">
        <v>8</v>
      </c>
      <c r="D1893" s="4">
        <v>8</v>
      </c>
      <c r="E1893" s="4">
        <v>9</v>
      </c>
      <c r="F1893" s="1">
        <v>3</v>
      </c>
      <c r="G1893" s="1">
        <f>VLOOKUP(A1893,'Tabela IBGE_Município'!A:C,2)</f>
        <v>21029</v>
      </c>
      <c r="H1893" s="4" t="s">
        <v>638</v>
      </c>
      <c r="I1893" s="28">
        <f>VLOOKUP(DADOS!A1893,'Tabela IBGE_Município'!A:E,5)</f>
        <v>0.68</v>
      </c>
      <c r="J1893" s="2">
        <f t="shared" si="29"/>
        <v>9.5106757335108654E-4</v>
      </c>
      <c r="K1893" s="20">
        <f>(VLOOKUP(B1893,'Celulares por Região'!A:H,6))/G1893</f>
        <v>3.2003423843264066E-2</v>
      </c>
    </row>
    <row r="1894" spans="1:11" ht="15.75" customHeight="1">
      <c r="A1894" s="4" t="s">
        <v>2890</v>
      </c>
      <c r="B1894" s="4" t="s">
        <v>630</v>
      </c>
      <c r="C1894" s="4">
        <v>3</v>
      </c>
      <c r="D1894" s="4">
        <v>2</v>
      </c>
      <c r="E1894" s="4">
        <v>2</v>
      </c>
      <c r="F1894" s="1"/>
      <c r="G1894" s="1">
        <f>VLOOKUP(A1894,'Tabela IBGE_Município'!A:C,2)</f>
        <v>3330</v>
      </c>
      <c r="H1894" s="4" t="s">
        <v>640</v>
      </c>
      <c r="I1894" s="28">
        <f>VLOOKUP(DADOS!A1894,'Tabela IBGE_Município'!A:E,5)</f>
        <v>0.71299999999999997</v>
      </c>
      <c r="J1894" s="2">
        <f t="shared" si="29"/>
        <v>1.2012012012012011E-3</v>
      </c>
      <c r="K1894" s="20">
        <f>(VLOOKUP(B1894,'Celulares por Região'!A:H,6))/G1894</f>
        <v>2.9984984984984986</v>
      </c>
    </row>
    <row r="1895" spans="1:11" ht="15.75" customHeight="1">
      <c r="A1895" s="4" t="s">
        <v>2891</v>
      </c>
      <c r="B1895" s="4" t="s">
        <v>600</v>
      </c>
      <c r="C1895" s="4">
        <v>1</v>
      </c>
      <c r="F1895" s="1"/>
      <c r="G1895" s="1">
        <f>VLOOKUP(A1895,'Tabela IBGE_Município'!A:C,2)</f>
        <v>23222</v>
      </c>
      <c r="H1895" s="4" t="s">
        <v>637</v>
      </c>
      <c r="I1895" s="28">
        <f>VLOOKUP(DADOS!A1895,'Tabela IBGE_Município'!A:E,5)</f>
        <v>0.72499999999999998</v>
      </c>
      <c r="J1895" s="2">
        <f t="shared" si="29"/>
        <v>0</v>
      </c>
      <c r="K1895" s="20">
        <f>(VLOOKUP(B1895,'Celulares por Região'!A:H,6))/G1895</f>
        <v>0.1570493497545431</v>
      </c>
    </row>
    <row r="1896" spans="1:11" ht="15.75" customHeight="1">
      <c r="A1896" s="4" t="s">
        <v>2892</v>
      </c>
      <c r="B1896" s="4" t="s">
        <v>606</v>
      </c>
      <c r="C1896" s="4">
        <v>2</v>
      </c>
      <c r="D1896" s="4">
        <v>3</v>
      </c>
      <c r="E1896" s="4">
        <v>1</v>
      </c>
      <c r="F1896" s="1">
        <v>5</v>
      </c>
      <c r="G1896" s="1">
        <f>VLOOKUP(A1896,'Tabela IBGE_Município'!A:C,2)</f>
        <v>23421</v>
      </c>
      <c r="H1896" s="4" t="s">
        <v>637</v>
      </c>
      <c r="I1896" s="28">
        <f>VLOOKUP(DADOS!A1896,'Tabela IBGE_Município'!A:E,5)</f>
        <v>0.72499999999999998</v>
      </c>
      <c r="J1896" s="2">
        <f t="shared" si="29"/>
        <v>3.8427052645062125E-4</v>
      </c>
      <c r="K1896" s="20">
        <f>(VLOOKUP(B1896,'Celulares por Região'!A:H,6))/G1896</f>
        <v>9.7647410443618979E-2</v>
      </c>
    </row>
    <row r="1897" spans="1:11" ht="15.75" customHeight="1">
      <c r="A1897" s="4" t="s">
        <v>2893</v>
      </c>
      <c r="B1897" s="4" t="s">
        <v>602</v>
      </c>
      <c r="C1897" s="4">
        <v>1</v>
      </c>
      <c r="D1897" s="4">
        <v>2</v>
      </c>
      <c r="E1897" s="4">
        <v>1</v>
      </c>
      <c r="F1897" s="1">
        <v>1</v>
      </c>
      <c r="G1897" s="1">
        <f>VLOOKUP(A1897,'Tabela IBGE_Município'!A:C,2)</f>
        <v>15379</v>
      </c>
      <c r="H1897" s="4" t="s">
        <v>640</v>
      </c>
      <c r="I1897" s="28">
        <f>VLOOKUP(DADOS!A1897,'Tabela IBGE_Município'!A:E,5)</f>
        <v>0.72299999999999998</v>
      </c>
      <c r="J1897" s="2">
        <f t="shared" si="29"/>
        <v>2.6009493465114765E-4</v>
      </c>
      <c r="K1897" s="20">
        <f>(VLOOKUP(B1897,'Celulares por Região'!A:H,6))/G1897</f>
        <v>0.10293257038819169</v>
      </c>
    </row>
    <row r="1898" spans="1:11" ht="15.75" customHeight="1">
      <c r="A1898" s="4" t="s">
        <v>2894</v>
      </c>
      <c r="B1898" s="4" t="s">
        <v>608</v>
      </c>
      <c r="C1898" s="4">
        <v>1</v>
      </c>
      <c r="D1898" s="4">
        <v>3</v>
      </c>
      <c r="E1898" s="4">
        <v>4</v>
      </c>
      <c r="F1898" s="1"/>
      <c r="G1898" s="1">
        <f>VLOOKUP(A1898,'Tabela IBGE_Município'!A:C,2)</f>
        <v>53067</v>
      </c>
      <c r="H1898" s="4" t="s">
        <v>640</v>
      </c>
      <c r="I1898" s="28">
        <f>VLOOKUP(DADOS!A1898,'Tabela IBGE_Município'!A:E,5)</f>
        <v>0.67</v>
      </c>
      <c r="J1898" s="2">
        <f t="shared" si="29"/>
        <v>1.3190871916633689E-4</v>
      </c>
      <c r="K1898" s="20">
        <f>(VLOOKUP(B1898,'Celulares por Região'!A:H,6))/G1898</f>
        <v>7.4057323760529148E-2</v>
      </c>
    </row>
    <row r="1899" spans="1:11" ht="15.75" customHeight="1">
      <c r="A1899" s="4" t="s">
        <v>2895</v>
      </c>
      <c r="B1899" s="4" t="s">
        <v>608</v>
      </c>
      <c r="C1899" s="4">
        <v>1</v>
      </c>
      <c r="D1899" s="4">
        <v>1</v>
      </c>
      <c r="F1899" s="1"/>
      <c r="G1899" s="1">
        <f>VLOOKUP(A1899,'Tabela IBGE_Município'!A:C,2)</f>
        <v>22337</v>
      </c>
      <c r="H1899" s="4" t="s">
        <v>637</v>
      </c>
      <c r="I1899" s="28">
        <f>VLOOKUP(DADOS!A1899,'Tabela IBGE_Município'!A:E,5)</f>
        <v>0.59899999999999998</v>
      </c>
      <c r="J1899" s="2">
        <f t="shared" si="29"/>
        <v>4.4768769306531763E-5</v>
      </c>
      <c r="K1899" s="20">
        <f>(VLOOKUP(B1899,'Celulares por Região'!A:H,6))/G1899</f>
        <v>0.17594126337466984</v>
      </c>
    </row>
    <row r="1900" spans="1:11" ht="15.75" customHeight="1">
      <c r="A1900" s="4" t="s">
        <v>2896</v>
      </c>
      <c r="B1900" s="4" t="s">
        <v>608</v>
      </c>
      <c r="C1900" s="4">
        <v>1</v>
      </c>
      <c r="D1900" s="4">
        <v>3</v>
      </c>
      <c r="E1900" s="4">
        <v>1</v>
      </c>
      <c r="F1900" s="1">
        <v>1</v>
      </c>
      <c r="G1900" s="1">
        <f>VLOOKUP(A1900,'Tabela IBGE_Município'!A:C,2)</f>
        <v>8526</v>
      </c>
      <c r="H1900" s="4" t="s">
        <v>637</v>
      </c>
      <c r="I1900" s="28">
        <f>VLOOKUP(DADOS!A1900,'Tabela IBGE_Município'!A:E,5)</f>
        <v>0.56999999999999995</v>
      </c>
      <c r="J1900" s="2">
        <f t="shared" si="29"/>
        <v>5.8644147314098054E-4</v>
      </c>
      <c r="K1900" s="20">
        <f>(VLOOKUP(B1900,'Celulares por Região'!A:H,6))/G1900</f>
        <v>0.46094299788881071</v>
      </c>
    </row>
    <row r="1901" spans="1:11" ht="15.75" customHeight="1">
      <c r="A1901" s="4" t="s">
        <v>2897</v>
      </c>
      <c r="B1901" s="4" t="s">
        <v>602</v>
      </c>
      <c r="C1901" s="4">
        <v>8</v>
      </c>
      <c r="D1901" s="4">
        <v>12</v>
      </c>
      <c r="E1901" s="4">
        <v>6</v>
      </c>
      <c r="F1901" s="1"/>
      <c r="G1901" s="1">
        <f>VLOOKUP(A1901,'Tabela IBGE_Município'!A:C,2)</f>
        <v>10215</v>
      </c>
      <c r="H1901" s="4" t="s">
        <v>637</v>
      </c>
      <c r="I1901" s="28">
        <f>VLOOKUP(DADOS!A1901,'Tabela IBGE_Município'!A:E,5)</f>
        <v>0.71299999999999997</v>
      </c>
      <c r="J1901" s="2">
        <f t="shared" si="29"/>
        <v>1.762114537444934E-3</v>
      </c>
      <c r="K1901" s="20">
        <f>(VLOOKUP(B1901,'Celulares por Região'!A:H,6))/G1901</f>
        <v>0.15496818404307391</v>
      </c>
    </row>
    <row r="1902" spans="1:11" ht="15.75" customHeight="1">
      <c r="A1902" s="4" t="s">
        <v>2898</v>
      </c>
      <c r="B1902" s="4" t="s">
        <v>620</v>
      </c>
      <c r="C1902" s="4">
        <v>1</v>
      </c>
      <c r="D1902" s="4">
        <v>4</v>
      </c>
      <c r="E1902" s="4">
        <v>4</v>
      </c>
      <c r="F1902" s="1">
        <v>1</v>
      </c>
      <c r="G1902" s="1">
        <f>VLOOKUP(A1902,'Tabela IBGE_Município'!A:C,2)</f>
        <v>21761</v>
      </c>
      <c r="H1902" s="4" t="s">
        <v>637</v>
      </c>
      <c r="I1902" s="28">
        <f>VLOOKUP(DADOS!A1902,'Tabela IBGE_Município'!A:E,5)</f>
        <v>0.74199999999999999</v>
      </c>
      <c r="J1902" s="2">
        <f t="shared" si="29"/>
        <v>4.1358393456183078E-4</v>
      </c>
      <c r="K1902" s="20">
        <f>(VLOOKUP(B1902,'Celulares por Região'!A:H,6))/G1902</f>
        <v>3.0926887551123571E-2</v>
      </c>
    </row>
    <row r="1903" spans="1:11" ht="15.75" customHeight="1">
      <c r="A1903" s="4" t="s">
        <v>2901</v>
      </c>
      <c r="B1903" s="4" t="s">
        <v>611</v>
      </c>
      <c r="C1903" s="4">
        <v>1</v>
      </c>
      <c r="D1903" s="4">
        <v>2</v>
      </c>
      <c r="E1903" s="4">
        <v>1</v>
      </c>
      <c r="F1903" s="1">
        <v>3</v>
      </c>
      <c r="G1903" s="1">
        <f>VLOOKUP(A1903,'Tabela IBGE_Município'!A:C,2)</f>
        <v>12094</v>
      </c>
      <c r="H1903" s="4" t="s">
        <v>640</v>
      </c>
      <c r="I1903" s="28">
        <f>VLOOKUP(DADOS!A1903,'Tabela IBGE_Município'!A:E,5)</f>
        <v>0.8</v>
      </c>
      <c r="J1903" s="2">
        <f t="shared" si="29"/>
        <v>4.9611377542583103E-4</v>
      </c>
      <c r="K1903" s="20">
        <f>(VLOOKUP(B1903,'Celulares por Região'!A:H,6))/G1903</f>
        <v>0.33297502893997022</v>
      </c>
    </row>
    <row r="1904" spans="1:11" ht="15.75" customHeight="1">
      <c r="A1904" s="4" t="s">
        <v>2904</v>
      </c>
      <c r="B1904" s="4" t="s">
        <v>630</v>
      </c>
      <c r="C1904" s="4">
        <v>2</v>
      </c>
      <c r="D1904" s="4">
        <v>2</v>
      </c>
      <c r="F1904" s="1">
        <v>1</v>
      </c>
      <c r="G1904" s="1">
        <f>VLOOKUP(A1904,'Tabela IBGE_Município'!A:C,2)</f>
        <v>29070</v>
      </c>
      <c r="H1904" s="4" t="s">
        <v>637</v>
      </c>
      <c r="I1904" s="28">
        <f>VLOOKUP(DADOS!A1904,'Tabela IBGE_Município'!A:E,5)</f>
        <v>0.73</v>
      </c>
      <c r="J1904" s="2">
        <f t="shared" si="29"/>
        <v>1.0319917440660474E-4</v>
      </c>
      <c r="K1904" s="20">
        <f>(VLOOKUP(B1904,'Celulares por Região'!A:H,6))/G1904</f>
        <v>0.34348125214998282</v>
      </c>
    </row>
    <row r="1905" spans="1:11" ht="15.75" customHeight="1">
      <c r="A1905" s="4" t="s">
        <v>2906</v>
      </c>
      <c r="B1905" s="4" t="s">
        <v>608</v>
      </c>
      <c r="C1905" s="4">
        <v>2</v>
      </c>
      <c r="E1905" s="4">
        <v>1</v>
      </c>
      <c r="F1905" s="1">
        <v>1</v>
      </c>
      <c r="G1905" s="1">
        <f>VLOOKUP(A1905,'Tabela IBGE_Município'!A:C,2)</f>
        <v>13553</v>
      </c>
      <c r="H1905" s="4" t="s">
        <v>637</v>
      </c>
      <c r="I1905" s="28">
        <f>VLOOKUP(DADOS!A1905,'Tabela IBGE_Município'!A:E,5)</f>
        <v>0.66700000000000004</v>
      </c>
      <c r="J1905" s="2">
        <f t="shared" si="29"/>
        <v>1.4756880395484393E-4</v>
      </c>
      <c r="K1905" s="20">
        <f>(VLOOKUP(B1905,'Celulares por Região'!A:H,6))/G1905</f>
        <v>0.28997269977126833</v>
      </c>
    </row>
    <row r="1906" spans="1:11" ht="15.75" customHeight="1">
      <c r="A1906" s="4" t="s">
        <v>2907</v>
      </c>
      <c r="B1906" s="4" t="s">
        <v>620</v>
      </c>
      <c r="C1906" s="4">
        <v>91</v>
      </c>
      <c r="D1906" s="4">
        <v>90</v>
      </c>
      <c r="E1906" s="4">
        <v>66</v>
      </c>
      <c r="F1906" s="1"/>
      <c r="G1906" s="1">
        <f>VLOOKUP(A1906,'Tabela IBGE_Município'!A:C,2)</f>
        <v>76795</v>
      </c>
      <c r="H1906" s="4" t="s">
        <v>640</v>
      </c>
      <c r="I1906" s="28">
        <f>VLOOKUP(DADOS!A1906,'Tabela IBGE_Município'!A:E,5)</f>
        <v>0.76300000000000001</v>
      </c>
      <c r="J1906" s="2">
        <f t="shared" si="29"/>
        <v>2.0313822514486622E-3</v>
      </c>
      <c r="K1906" s="20">
        <f>(VLOOKUP(B1906,'Celulares por Região'!A:H,6))/G1906</f>
        <v>8.7635913796471118E-3</v>
      </c>
    </row>
    <row r="1907" spans="1:11" ht="15.75" customHeight="1">
      <c r="A1907" s="4" t="s">
        <v>2908</v>
      </c>
      <c r="B1907" s="4" t="s">
        <v>620</v>
      </c>
      <c r="C1907" s="4">
        <v>3</v>
      </c>
      <c r="D1907" s="4">
        <v>3</v>
      </c>
      <c r="F1907" s="1"/>
      <c r="G1907" s="1">
        <f>VLOOKUP(A1907,'Tabela IBGE_Município'!A:C,2)</f>
        <v>9881</v>
      </c>
      <c r="H1907" s="4" t="s">
        <v>637</v>
      </c>
      <c r="I1907" s="28">
        <f>VLOOKUP(DADOS!A1907,'Tabela IBGE_Município'!A:E,5)</f>
        <v>0.72</v>
      </c>
      <c r="J1907" s="2">
        <f t="shared" si="29"/>
        <v>3.0361299463617044E-4</v>
      </c>
      <c r="K1907" s="20">
        <f>(VLOOKUP(B1907,'Celulares por Região'!A:H,6))/G1907</f>
        <v>6.8110515130047566E-2</v>
      </c>
    </row>
    <row r="1908" spans="1:11" ht="15.75" customHeight="1">
      <c r="A1908" s="4" t="s">
        <v>2908</v>
      </c>
      <c r="B1908" s="4" t="s">
        <v>620</v>
      </c>
      <c r="C1908" s="4">
        <v>3</v>
      </c>
      <c r="D1908" s="4">
        <v>1</v>
      </c>
      <c r="F1908" s="1">
        <v>1</v>
      </c>
      <c r="G1908" s="1">
        <f>VLOOKUP(A1908,'Tabela IBGE_Município'!A:C,2)</f>
        <v>9881</v>
      </c>
      <c r="H1908" s="4" t="s">
        <v>637</v>
      </c>
      <c r="I1908" s="28">
        <f>VLOOKUP(DADOS!A1908,'Tabela IBGE_Município'!A:E,5)</f>
        <v>0.72</v>
      </c>
      <c r="J1908" s="2">
        <f t="shared" si="29"/>
        <v>2.0240866309078029E-4</v>
      </c>
      <c r="K1908" s="20">
        <f>(VLOOKUP(B1908,'Celulares por Região'!A:H,6))/G1908</f>
        <v>6.8110515130047566E-2</v>
      </c>
    </row>
    <row r="1909" spans="1:11" ht="15.75" customHeight="1">
      <c r="A1909" s="4" t="s">
        <v>2911</v>
      </c>
      <c r="B1909" s="4" t="s">
        <v>606</v>
      </c>
      <c r="D1909" s="4">
        <v>2</v>
      </c>
      <c r="E1909" s="4">
        <v>2</v>
      </c>
      <c r="F1909" s="1">
        <v>1</v>
      </c>
      <c r="G1909" s="1">
        <f>VLOOKUP(A1909,'Tabela IBGE_Município'!A:C,2)</f>
        <v>35883</v>
      </c>
      <c r="H1909" s="4" t="s">
        <v>637</v>
      </c>
      <c r="I1909" s="28">
        <f>VLOOKUP(DADOS!A1909,'Tabela IBGE_Município'!A:E,5)</f>
        <v>0.64</v>
      </c>
      <c r="J1909" s="2">
        <f t="shared" si="29"/>
        <v>1.3934174957500766E-4</v>
      </c>
      <c r="K1909" s="20">
        <f>(VLOOKUP(B1909,'Celulares por Região'!A:H,6))/G1909</f>
        <v>6.3734916255608509E-2</v>
      </c>
    </row>
    <row r="1910" spans="1:11" ht="15.75" customHeight="1">
      <c r="A1910" s="4" t="s">
        <v>2913</v>
      </c>
      <c r="B1910" s="4" t="s">
        <v>611</v>
      </c>
      <c r="C1910" s="4">
        <v>1</v>
      </c>
      <c r="D1910" s="4">
        <v>1</v>
      </c>
      <c r="F1910" s="1"/>
      <c r="G1910" s="1">
        <f>VLOOKUP(A1910,'Tabela IBGE_Município'!A:C,2)</f>
        <v>9230</v>
      </c>
      <c r="H1910" s="4" t="s">
        <v>637</v>
      </c>
      <c r="I1910" s="28">
        <f>VLOOKUP(DADOS!A1910,'Tabela IBGE_Município'!A:E,5)</f>
        <v>0.65400000000000003</v>
      </c>
      <c r="J1910" s="2">
        <f t="shared" si="29"/>
        <v>1.0834236186348862E-4</v>
      </c>
      <c r="K1910" s="20">
        <f>(VLOOKUP(B1910,'Celulares por Região'!A:H,6))/G1910</f>
        <v>0.43629469122426867</v>
      </c>
    </row>
    <row r="1911" spans="1:11" ht="15.75" customHeight="1">
      <c r="A1911" s="4" t="s">
        <v>2913</v>
      </c>
      <c r="B1911" s="4" t="s">
        <v>611</v>
      </c>
      <c r="C1911" s="4">
        <v>1</v>
      </c>
      <c r="D1911" s="4">
        <v>1</v>
      </c>
      <c r="F1911" s="1">
        <v>4</v>
      </c>
      <c r="G1911" s="1">
        <f>VLOOKUP(A1911,'Tabela IBGE_Município'!A:C,2)</f>
        <v>9230</v>
      </c>
      <c r="H1911" s="4" t="s">
        <v>638</v>
      </c>
      <c r="I1911" s="28">
        <f>VLOOKUP(DADOS!A1911,'Tabela IBGE_Município'!A:E,5)</f>
        <v>0.65400000000000003</v>
      </c>
      <c r="J1911" s="2">
        <f t="shared" si="29"/>
        <v>5.4171180931744309E-4</v>
      </c>
      <c r="K1911" s="20">
        <f>(VLOOKUP(B1911,'Celulares por Região'!A:H,6))/G1911</f>
        <v>0.43629469122426867</v>
      </c>
    </row>
    <row r="1912" spans="1:11" ht="15.75" customHeight="1">
      <c r="A1912" s="4" t="s">
        <v>2914</v>
      </c>
      <c r="B1912" s="4" t="s">
        <v>600</v>
      </c>
      <c r="C1912" s="4">
        <v>2</v>
      </c>
      <c r="D1912" s="4">
        <v>2</v>
      </c>
      <c r="E1912" s="4">
        <v>2</v>
      </c>
      <c r="F1912" s="1"/>
      <c r="G1912" s="1">
        <f>VLOOKUP(A1912,'Tabela IBGE_Município'!A:C,2)</f>
        <v>17007</v>
      </c>
      <c r="H1912" s="4" t="s">
        <v>637</v>
      </c>
      <c r="I1912" s="28">
        <f>VLOOKUP(DADOS!A1912,'Tabela IBGE_Município'!A:E,5)</f>
        <v>0.67700000000000005</v>
      </c>
      <c r="J1912" s="2">
        <f t="shared" si="29"/>
        <v>2.3519727171164814E-4</v>
      </c>
      <c r="K1912" s="20">
        <f>(VLOOKUP(B1912,'Celulares por Região'!A:H,6))/G1912</f>
        <v>0.21444111248309519</v>
      </c>
    </row>
    <row r="1913" spans="1:11" ht="15.75" customHeight="1">
      <c r="A1913" s="4" t="s">
        <v>2915</v>
      </c>
      <c r="B1913" s="4" t="s">
        <v>620</v>
      </c>
      <c r="C1913" s="4">
        <v>4</v>
      </c>
      <c r="D1913" s="4">
        <v>4</v>
      </c>
      <c r="E1913" s="4">
        <v>4</v>
      </c>
      <c r="F1913" s="1">
        <v>2</v>
      </c>
      <c r="G1913" s="1">
        <f>VLOOKUP(A1913,'Tabela IBGE_Município'!A:C,2)</f>
        <v>4685</v>
      </c>
      <c r="H1913" s="4" t="s">
        <v>640</v>
      </c>
      <c r="I1913" s="28">
        <f>VLOOKUP(DADOS!A1913,'Tabela IBGE_Município'!A:E,5)</f>
        <v>0.66</v>
      </c>
      <c r="J1913" s="2">
        <f t="shared" si="29"/>
        <v>2.1344717182497333E-3</v>
      </c>
      <c r="K1913" s="20">
        <f>(VLOOKUP(B1913,'Celulares por Região'!A:H,6))/G1913</f>
        <v>0.14364994663820704</v>
      </c>
    </row>
    <row r="1914" spans="1:11" ht="15.75" customHeight="1">
      <c r="A1914" s="4" t="s">
        <v>2916</v>
      </c>
      <c r="B1914" s="4" t="s">
        <v>613</v>
      </c>
      <c r="C1914" s="4">
        <v>1</v>
      </c>
      <c r="D1914" s="4">
        <v>1</v>
      </c>
      <c r="F1914" s="1"/>
      <c r="G1914" s="1">
        <f>VLOOKUP(A1914,'Tabela IBGE_Município'!A:C,2)</f>
        <v>4268</v>
      </c>
      <c r="H1914" s="4" t="s">
        <v>640</v>
      </c>
      <c r="I1914" s="28">
        <f>VLOOKUP(DADOS!A1914,'Tabela IBGE_Município'!A:E,5)</f>
        <v>0.60099999999999998</v>
      </c>
      <c r="J1914" s="2">
        <f t="shared" si="29"/>
        <v>2.3430178069353328E-4</v>
      </c>
      <c r="K1914" s="20">
        <f>(VLOOKUP(B1914,'Celulares por Região'!A:H,6))/G1914</f>
        <v>0.11199625117150891</v>
      </c>
    </row>
    <row r="1915" spans="1:11" ht="15.75" customHeight="1">
      <c r="A1915" s="4" t="s">
        <v>2917</v>
      </c>
      <c r="B1915" s="4" t="s">
        <v>612</v>
      </c>
      <c r="C1915" s="4">
        <v>2</v>
      </c>
      <c r="D1915" s="4">
        <v>3</v>
      </c>
      <c r="E1915" s="4">
        <v>3</v>
      </c>
      <c r="F1915" s="1">
        <v>1</v>
      </c>
      <c r="G1915" s="1">
        <f>VLOOKUP(A1915,'Tabela IBGE_Município'!A:C,2)</f>
        <v>3795</v>
      </c>
      <c r="H1915" s="4" t="s">
        <v>637</v>
      </c>
      <c r="I1915" s="28">
        <f>VLOOKUP(DADOS!A1915,'Tabela IBGE_Município'!A:E,5)</f>
        <v>0.63300000000000001</v>
      </c>
      <c r="J1915" s="2">
        <f t="shared" si="29"/>
        <v>1.8445322793148879E-3</v>
      </c>
      <c r="K1915" s="20">
        <f>(VLOOKUP(B1915,'Celulares por Região'!A:H,6))/G1915</f>
        <v>1.6081686429512516</v>
      </c>
    </row>
    <row r="1916" spans="1:11" ht="15.75" customHeight="1">
      <c r="A1916" s="4" t="s">
        <v>2919</v>
      </c>
      <c r="B1916" s="4" t="s">
        <v>606</v>
      </c>
      <c r="C1916" s="4">
        <v>10</v>
      </c>
      <c r="D1916" s="4">
        <v>18</v>
      </c>
      <c r="E1916" s="4">
        <v>10</v>
      </c>
      <c r="F1916" s="1">
        <v>3</v>
      </c>
      <c r="G1916" s="1">
        <f>VLOOKUP(A1916,'Tabela IBGE_Município'!A:C,2)</f>
        <v>10298</v>
      </c>
      <c r="H1916" s="4" t="s">
        <v>637</v>
      </c>
      <c r="I1916" s="28">
        <f>VLOOKUP(DADOS!A1916,'Tabela IBGE_Município'!A:E,5)</f>
        <v>0.60399999999999998</v>
      </c>
      <c r="J1916" s="2">
        <f t="shared" si="29"/>
        <v>3.0102932608273452E-3</v>
      </c>
      <c r="K1916" s="20">
        <f>(VLOOKUP(B1916,'Celulares por Região'!A:H,6))/G1916</f>
        <v>0.22208195766168187</v>
      </c>
    </row>
    <row r="1917" spans="1:11" ht="15.75" customHeight="1">
      <c r="A1917" s="4" t="s">
        <v>2920</v>
      </c>
      <c r="B1917" s="4" t="s">
        <v>611</v>
      </c>
      <c r="C1917" s="4">
        <v>1</v>
      </c>
      <c r="D1917" s="4">
        <v>12</v>
      </c>
      <c r="E1917" s="4">
        <v>12</v>
      </c>
      <c r="F1917" s="1">
        <v>2</v>
      </c>
      <c r="G1917" s="1">
        <f>VLOOKUP(A1917,'Tabela IBGE_Município'!A:C,2)</f>
        <v>20520</v>
      </c>
      <c r="H1917" s="4" t="s">
        <v>638</v>
      </c>
      <c r="I1917" s="28">
        <f>VLOOKUP(DADOS!A1917,'Tabela IBGE_Município'!A:E,5)</f>
        <v>0.76</v>
      </c>
      <c r="J1917" s="2">
        <f t="shared" si="29"/>
        <v>1.267056530214425E-3</v>
      </c>
      <c r="K1917" s="20">
        <f>(VLOOKUP(B1917,'Celulares por Região'!A:H,6))/G1917</f>
        <v>0.1962475633528265</v>
      </c>
    </row>
    <row r="1918" spans="1:11" ht="15.75" customHeight="1">
      <c r="A1918" s="4" t="s">
        <v>2921</v>
      </c>
      <c r="B1918" s="4" t="s">
        <v>620</v>
      </c>
      <c r="C1918" s="4">
        <v>1</v>
      </c>
      <c r="D1918" s="4">
        <v>2</v>
      </c>
      <c r="E1918" s="4">
        <v>1</v>
      </c>
      <c r="F1918" s="1"/>
      <c r="G1918" s="1">
        <f>VLOOKUP(A1918,'Tabela IBGE_Município'!A:C,2)</f>
        <v>21177</v>
      </c>
      <c r="H1918" s="4" t="s">
        <v>640</v>
      </c>
      <c r="I1918" s="28">
        <f>VLOOKUP(DADOS!A1918,'Tabela IBGE_Município'!A:E,5)</f>
        <v>0.74</v>
      </c>
      <c r="J1918" s="2">
        <f t="shared" si="29"/>
        <v>1.4166312508853945E-4</v>
      </c>
      <c r="K1918" s="20">
        <f>(VLOOKUP(B1918,'Celulares por Região'!A:H,6))/G1918</f>
        <v>3.1779761061529015E-2</v>
      </c>
    </row>
    <row r="1919" spans="1:11" ht="15.75" customHeight="1">
      <c r="A1919" s="4" t="s">
        <v>2924</v>
      </c>
      <c r="B1919" s="4" t="s">
        <v>620</v>
      </c>
      <c r="C1919" s="4">
        <v>1</v>
      </c>
      <c r="D1919" s="4">
        <v>2</v>
      </c>
      <c r="E1919" s="4">
        <v>1</v>
      </c>
      <c r="F1919" s="1">
        <v>3</v>
      </c>
      <c r="G1919" s="1">
        <f>VLOOKUP(A1919,'Tabela IBGE_Município'!A:C,2)</f>
        <v>15173</v>
      </c>
      <c r="H1919" s="4" t="s">
        <v>637</v>
      </c>
      <c r="I1919" s="28">
        <f>VLOOKUP(DADOS!A1919,'Tabela IBGE_Município'!A:E,5)</f>
        <v>0.61499999999999999</v>
      </c>
      <c r="J1919" s="2">
        <f t="shared" si="29"/>
        <v>3.9543926711922494E-4</v>
      </c>
      <c r="K1919" s="20">
        <f>(VLOOKUP(B1919,'Celulares por Região'!A:H,6))/G1919</f>
        <v>4.4355104461873067E-2</v>
      </c>
    </row>
    <row r="1920" spans="1:11" ht="15.75" customHeight="1">
      <c r="A1920" s="4" t="s">
        <v>2924</v>
      </c>
      <c r="B1920" s="4" t="s">
        <v>620</v>
      </c>
      <c r="C1920" s="4">
        <v>5</v>
      </c>
      <c r="D1920" s="4">
        <v>4</v>
      </c>
      <c r="E1920" s="4">
        <v>3</v>
      </c>
      <c r="F1920" s="1"/>
      <c r="G1920" s="1">
        <f>VLOOKUP(A1920,'Tabela IBGE_Município'!A:C,2)</f>
        <v>15173</v>
      </c>
      <c r="H1920" s="4" t="s">
        <v>637</v>
      </c>
      <c r="I1920" s="28">
        <f>VLOOKUP(DADOS!A1920,'Tabela IBGE_Município'!A:E,5)</f>
        <v>0.61499999999999999</v>
      </c>
      <c r="J1920" s="2">
        <f t="shared" si="29"/>
        <v>4.6134581163909577E-4</v>
      </c>
      <c r="K1920" s="20">
        <f>(VLOOKUP(B1920,'Celulares por Região'!A:H,6))/G1920</f>
        <v>4.4355104461873067E-2</v>
      </c>
    </row>
    <row r="1921" spans="1:11" ht="15.75" customHeight="1">
      <c r="A1921" s="4" t="s">
        <v>2925</v>
      </c>
      <c r="B1921" s="4" t="s">
        <v>629</v>
      </c>
      <c r="C1921" s="4">
        <v>47</v>
      </c>
      <c r="D1921" s="4">
        <v>76</v>
      </c>
      <c r="E1921" s="4">
        <v>53</v>
      </c>
      <c r="F1921" s="1"/>
      <c r="G1921" s="1">
        <f>VLOOKUP(A1921,'Tabela IBGE_Município'!A:C,2)</f>
        <v>24828</v>
      </c>
      <c r="H1921" s="4" t="s">
        <v>640</v>
      </c>
      <c r="I1921" s="28">
        <f>VLOOKUP(DADOS!A1921,'Tabela IBGE_Município'!A:E,5)</f>
        <v>0.61499999999999999</v>
      </c>
      <c r="J1921" s="2">
        <f t="shared" si="29"/>
        <v>5.1957467375543737E-3</v>
      </c>
      <c r="K1921" s="20">
        <f>(VLOOKUP(B1921,'Celulares por Região'!A:H,6))/G1921</f>
        <v>1.8533913323666829</v>
      </c>
    </row>
    <row r="1922" spans="1:11" ht="15.75" customHeight="1">
      <c r="A1922" s="4" t="s">
        <v>2927</v>
      </c>
      <c r="B1922" s="4" t="s">
        <v>625</v>
      </c>
      <c r="C1922" s="4">
        <v>2</v>
      </c>
      <c r="D1922" s="4">
        <v>3</v>
      </c>
      <c r="F1922" s="1">
        <v>1</v>
      </c>
      <c r="G1922" s="1">
        <f>VLOOKUP(A1922,'Tabela IBGE_Município'!A:C,2)</f>
        <v>18823</v>
      </c>
      <c r="H1922" s="4" t="s">
        <v>640</v>
      </c>
      <c r="I1922" s="28">
        <f>VLOOKUP(DADOS!A1922,'Tabela IBGE_Município'!A:E,5)</f>
        <v>0.61399999999999999</v>
      </c>
      <c r="J1922" s="2">
        <f t="shared" ref="J1922:J1985" si="30">(D1922+E1922+F1922)/G1922</f>
        <v>2.1250597673059556E-4</v>
      </c>
      <c r="K1922" s="20">
        <f>(VLOOKUP(B1922,'Celulares por Região'!A:H,6))/G1922</f>
        <v>0.41412102215374808</v>
      </c>
    </row>
    <row r="1923" spans="1:11" ht="15.75" customHeight="1">
      <c r="A1923" s="4" t="s">
        <v>2928</v>
      </c>
      <c r="B1923" s="4" t="s">
        <v>617</v>
      </c>
      <c r="C1923" s="4">
        <v>2</v>
      </c>
      <c r="D1923" s="4">
        <v>1</v>
      </c>
      <c r="F1923" s="1">
        <v>2</v>
      </c>
      <c r="G1923" s="1">
        <f>VLOOKUP(A1923,'Tabela IBGE_Município'!A:C,2)</f>
        <v>10641</v>
      </c>
      <c r="H1923" s="4" t="s">
        <v>638</v>
      </c>
      <c r="I1923" s="28">
        <f>VLOOKUP(DADOS!A1923,'Tabela IBGE_Município'!A:E,5)</f>
        <v>0.66400000000000003</v>
      </c>
      <c r="J1923" s="2">
        <f t="shared" si="30"/>
        <v>2.8192839018889202E-4</v>
      </c>
      <c r="K1923" s="20">
        <f>(VLOOKUP(B1923,'Celulares por Região'!A:H,6))/G1923</f>
        <v>1.3344610468940889E-2</v>
      </c>
    </row>
    <row r="1924" spans="1:11" ht="15.75" customHeight="1">
      <c r="A1924" s="4" t="s">
        <v>2929</v>
      </c>
      <c r="B1924" s="4" t="s">
        <v>620</v>
      </c>
      <c r="C1924" s="4">
        <v>1</v>
      </c>
      <c r="D1924" s="4">
        <v>1</v>
      </c>
      <c r="F1924" s="1">
        <v>1</v>
      </c>
      <c r="G1924" s="1">
        <f>VLOOKUP(A1924,'Tabela IBGE_Município'!A:C,2)</f>
        <v>2065</v>
      </c>
      <c r="H1924" s="4" t="s">
        <v>640</v>
      </c>
      <c r="I1924" s="28">
        <f>VLOOKUP(DADOS!A1924,'Tabela IBGE_Município'!A:E,5)</f>
        <v>0.72499999999999998</v>
      </c>
      <c r="J1924" s="2">
        <f t="shared" si="30"/>
        <v>9.6852300242130751E-4</v>
      </c>
      <c r="K1924" s="20">
        <f>(VLOOKUP(B1924,'Celulares por Região'!A:H,6))/G1924</f>
        <v>0.32590799031476997</v>
      </c>
    </row>
    <row r="1925" spans="1:11" ht="15.75" customHeight="1">
      <c r="A1925" s="4" t="s">
        <v>2930</v>
      </c>
      <c r="B1925" s="4" t="s">
        <v>620</v>
      </c>
      <c r="C1925" s="4">
        <v>1</v>
      </c>
      <c r="D1925" s="4">
        <v>1</v>
      </c>
      <c r="F1925" s="1">
        <v>5</v>
      </c>
      <c r="G1925" s="1">
        <f>VLOOKUP(A1925,'Tabela IBGE_Município'!A:C,2)</f>
        <v>14147</v>
      </c>
      <c r="H1925" s="4" t="s">
        <v>637</v>
      </c>
      <c r="I1925" s="28">
        <f>VLOOKUP(DADOS!A1925,'Tabela IBGE_Município'!A:E,5)</f>
        <v>0.72</v>
      </c>
      <c r="J1925" s="2">
        <f t="shared" si="30"/>
        <v>4.2411818760161168E-4</v>
      </c>
      <c r="K1925" s="20">
        <f>(VLOOKUP(B1925,'Celulares por Região'!A:H,6))/G1925</f>
        <v>4.7571923375980776E-2</v>
      </c>
    </row>
    <row r="1926" spans="1:11" ht="15.75" customHeight="1">
      <c r="A1926" s="4" t="s">
        <v>2931</v>
      </c>
      <c r="B1926" s="4" t="s">
        <v>600</v>
      </c>
      <c r="C1926" s="4">
        <v>95</v>
      </c>
      <c r="D1926" s="4">
        <v>76</v>
      </c>
      <c r="E1926" s="4">
        <v>60</v>
      </c>
      <c r="F1926" s="1">
        <v>4</v>
      </c>
      <c r="G1926" s="1">
        <f>VLOOKUP(A1926,'Tabela IBGE_Município'!A:C,2)</f>
        <v>4951</v>
      </c>
      <c r="H1926" s="4" t="s">
        <v>637</v>
      </c>
      <c r="I1926" s="28">
        <f>VLOOKUP(DADOS!A1926,'Tabela IBGE_Município'!A:E,5)</f>
        <v>0.72599999999999998</v>
      </c>
      <c r="J1926" s="2">
        <f t="shared" si="30"/>
        <v>2.8277115734195113E-2</v>
      </c>
      <c r="K1926" s="20">
        <f>(VLOOKUP(B1926,'Celulares por Região'!A:H,6))/G1926</f>
        <v>0.73661886487578265</v>
      </c>
    </row>
    <row r="1927" spans="1:11" ht="15.75" customHeight="1">
      <c r="A1927" s="4" t="s">
        <v>2932</v>
      </c>
      <c r="B1927" s="4" t="s">
        <v>620</v>
      </c>
      <c r="C1927" s="4">
        <v>1</v>
      </c>
      <c r="F1927" s="1"/>
      <c r="G1927" s="1">
        <f>VLOOKUP(A1927,'Tabela IBGE_Município'!A:C,2)</f>
        <v>25681</v>
      </c>
      <c r="H1927" s="4" t="s">
        <v>638</v>
      </c>
      <c r="I1927" s="28">
        <f>VLOOKUP(DADOS!A1927,'Tabela IBGE_Município'!A:E,5)</f>
        <v>0.71</v>
      </c>
      <c r="J1927" s="2">
        <f t="shared" si="30"/>
        <v>0</v>
      </c>
      <c r="K1927" s="20">
        <f>(VLOOKUP(B1927,'Celulares por Região'!A:H,6))/G1927</f>
        <v>2.6206144620536585E-2</v>
      </c>
    </row>
    <row r="1928" spans="1:11" ht="15.75" customHeight="1">
      <c r="A1928" s="4" t="s">
        <v>2934</v>
      </c>
      <c r="B1928" s="4" t="s">
        <v>617</v>
      </c>
      <c r="C1928" s="4">
        <v>3</v>
      </c>
      <c r="D1928" s="4">
        <v>4</v>
      </c>
      <c r="E1928" s="4">
        <v>4</v>
      </c>
      <c r="F1928" s="1">
        <v>5</v>
      </c>
      <c r="G1928" s="1">
        <f>VLOOKUP(A1928,'Tabela IBGE_Município'!A:C,2)</f>
        <v>8347</v>
      </c>
      <c r="H1928" s="4" t="s">
        <v>638</v>
      </c>
      <c r="I1928" s="28">
        <f>VLOOKUP(DADOS!A1928,'Tabela IBGE_Município'!A:E,5)</f>
        <v>0.71299999999999997</v>
      </c>
      <c r="J1928" s="2">
        <f t="shared" si="30"/>
        <v>1.5574457889061938E-3</v>
      </c>
      <c r="K1928" s="20">
        <f>(VLOOKUP(B1928,'Celulares por Região'!A:H,6))/G1928</f>
        <v>1.7012100155744579E-2</v>
      </c>
    </row>
    <row r="1929" spans="1:11" ht="15.75" customHeight="1">
      <c r="A1929" s="4" t="s">
        <v>2936</v>
      </c>
      <c r="B1929" s="4" t="s">
        <v>612</v>
      </c>
      <c r="C1929" s="4">
        <v>2</v>
      </c>
      <c r="D1929" s="4">
        <v>1</v>
      </c>
      <c r="F1929" s="1">
        <v>1</v>
      </c>
      <c r="G1929" s="1">
        <f>VLOOKUP(A1929,'Tabela IBGE_Município'!A:C,2)</f>
        <v>21376</v>
      </c>
      <c r="I1929" s="28">
        <f>VLOOKUP(DADOS!A1929,'Tabela IBGE_Município'!A:E,5)</f>
        <v>0.58599999999999997</v>
      </c>
      <c r="J1929" s="2">
        <f t="shared" si="30"/>
        <v>9.3562874251497012E-5</v>
      </c>
      <c r="K1929" s="20">
        <f>(VLOOKUP(B1929,'Celulares por Região'!A:H,6))/G1929</f>
        <v>0.2855071107784431</v>
      </c>
    </row>
    <row r="1930" spans="1:11" ht="15.75" customHeight="1">
      <c r="A1930" s="4" t="s">
        <v>2937</v>
      </c>
      <c r="B1930" s="4" t="s">
        <v>621</v>
      </c>
      <c r="C1930" s="4">
        <v>2</v>
      </c>
      <c r="D1930" s="4">
        <v>4</v>
      </c>
      <c r="E1930" s="4">
        <v>3</v>
      </c>
      <c r="F1930" s="1"/>
      <c r="G1930" s="1">
        <f>VLOOKUP(A1930,'Tabela IBGE_Município'!A:C,2)</f>
        <v>17006</v>
      </c>
      <c r="H1930" s="4" t="s">
        <v>638</v>
      </c>
      <c r="I1930" s="28">
        <f>VLOOKUP(DADOS!A1930,'Tabela IBGE_Município'!A:E,5)</f>
        <v>0.68400000000000005</v>
      </c>
      <c r="J1930" s="2">
        <f t="shared" si="30"/>
        <v>4.1161942843702225E-4</v>
      </c>
      <c r="K1930" s="20">
        <f>(VLOOKUP(B1930,'Celulares por Região'!A:H,6))/G1930</f>
        <v>0.12219216747030461</v>
      </c>
    </row>
    <row r="1931" spans="1:11" ht="15.75" customHeight="1">
      <c r="A1931" s="4" t="s">
        <v>2938</v>
      </c>
      <c r="B1931" s="4" t="s">
        <v>608</v>
      </c>
      <c r="D1931" s="4">
        <v>2</v>
      </c>
      <c r="E1931" s="4">
        <v>3</v>
      </c>
      <c r="F1931" s="1"/>
      <c r="G1931" s="1">
        <f>VLOOKUP(A1931,'Tabela IBGE_Município'!A:C,2)</f>
        <v>10494</v>
      </c>
      <c r="H1931" s="4" t="s">
        <v>638</v>
      </c>
      <c r="I1931" s="28">
        <f>VLOOKUP(DADOS!A1931,'Tabela IBGE_Município'!A:E,5)</f>
        <v>0.61</v>
      </c>
      <c r="J1931" s="2">
        <f t="shared" si="30"/>
        <v>4.7646274061368402E-4</v>
      </c>
      <c r="K1931" s="20">
        <f>(VLOOKUP(B1931,'Celulares por Região'!A:H,6))/G1931</f>
        <v>0.37449971412235561</v>
      </c>
    </row>
    <row r="1932" spans="1:11" ht="15.75" customHeight="1">
      <c r="A1932" s="4" t="s">
        <v>2939</v>
      </c>
      <c r="B1932" s="4" t="s">
        <v>620</v>
      </c>
      <c r="C1932" s="4">
        <v>1</v>
      </c>
      <c r="D1932" s="4">
        <v>1</v>
      </c>
      <c r="F1932" s="1"/>
      <c r="G1932" s="1">
        <f>VLOOKUP(A1932,'Tabela IBGE_Município'!A:C,2)</f>
        <v>19843</v>
      </c>
      <c r="H1932" s="4" t="s">
        <v>637</v>
      </c>
      <c r="I1932" s="28">
        <f>VLOOKUP(DADOS!A1932,'Tabela IBGE_Município'!A:E,5)</f>
        <v>0.70299999999999996</v>
      </c>
      <c r="J1932" s="2">
        <f t="shared" si="30"/>
        <v>5.0395605503200118E-5</v>
      </c>
      <c r="K1932" s="20">
        <f>(VLOOKUP(B1932,'Celulares por Região'!A:H,6))/G1932</f>
        <v>3.391624250365368E-2</v>
      </c>
    </row>
    <row r="1933" spans="1:11" ht="15.75" customHeight="1">
      <c r="A1933" s="4" t="s">
        <v>2942</v>
      </c>
      <c r="B1933" s="4" t="s">
        <v>600</v>
      </c>
      <c r="C1933" s="4">
        <v>1</v>
      </c>
      <c r="D1933" s="4">
        <v>1</v>
      </c>
      <c r="F1933" s="1">
        <v>6</v>
      </c>
      <c r="G1933" s="1">
        <f>VLOOKUP(A1933,'Tabela IBGE_Município'!A:C,2)</f>
        <v>17598</v>
      </c>
      <c r="H1933" s="4" t="s">
        <v>638</v>
      </c>
      <c r="I1933" s="28">
        <f>VLOOKUP(DADOS!A1933,'Tabela IBGE_Município'!A:E,5)</f>
        <v>0.69299999999999995</v>
      </c>
      <c r="J1933" s="2">
        <f t="shared" si="30"/>
        <v>3.977724741447892E-4</v>
      </c>
      <c r="K1933" s="20">
        <f>(VLOOKUP(B1933,'Celulares por Região'!A:H,6))/G1933</f>
        <v>0.20723945902943516</v>
      </c>
    </row>
    <row r="1934" spans="1:11" ht="15.75" customHeight="1">
      <c r="A1934" s="4" t="s">
        <v>2943</v>
      </c>
      <c r="B1934" s="4" t="s">
        <v>617</v>
      </c>
      <c r="C1934" s="4">
        <v>1</v>
      </c>
      <c r="D1934" s="4">
        <v>1</v>
      </c>
      <c r="F1934" s="1">
        <v>4</v>
      </c>
      <c r="G1934" s="1">
        <f>VLOOKUP(A1934,'Tabela IBGE_Município'!A:C,2)</f>
        <v>7259</v>
      </c>
      <c r="H1934" s="4" t="s">
        <v>637</v>
      </c>
      <c r="I1934" s="28">
        <f>VLOOKUP(DADOS!A1934,'Tabela IBGE_Município'!A:E,5)</f>
        <v>0.66900000000000004</v>
      </c>
      <c r="J1934" s="2">
        <f t="shared" si="30"/>
        <v>6.8880011020801767E-4</v>
      </c>
      <c r="K1934" s="20">
        <f>(VLOOKUP(B1934,'Celulares por Região'!A:H,6))/G1934</f>
        <v>1.9561923129907701E-2</v>
      </c>
    </row>
    <row r="1935" spans="1:11" ht="15.75" customHeight="1">
      <c r="A1935" s="4" t="s">
        <v>2944</v>
      </c>
      <c r="B1935" s="4" t="s">
        <v>630</v>
      </c>
      <c r="C1935" s="4">
        <v>1</v>
      </c>
      <c r="D1935" s="4">
        <v>1</v>
      </c>
      <c r="F1935" s="1">
        <v>1</v>
      </c>
      <c r="G1935" s="1">
        <f>VLOOKUP(A1935,'Tabela IBGE_Município'!A:C,2)</f>
        <v>2397</v>
      </c>
      <c r="H1935" s="4" t="s">
        <v>638</v>
      </c>
      <c r="I1935" s="28">
        <f>VLOOKUP(DADOS!A1935,'Tabela IBGE_Município'!A:E,5)</f>
        <v>0.73699999999999999</v>
      </c>
      <c r="J1935" s="2">
        <f t="shared" si="30"/>
        <v>8.3437630371297454E-4</v>
      </c>
      <c r="K1935" s="20">
        <f>(VLOOKUP(B1935,'Celulares por Região'!A:H,6))/G1935</f>
        <v>4.1656236962870254</v>
      </c>
    </row>
    <row r="1936" spans="1:11" ht="15.75" customHeight="1">
      <c r="A1936" s="4" t="s">
        <v>2945</v>
      </c>
      <c r="B1936" s="4" t="s">
        <v>602</v>
      </c>
      <c r="C1936" s="4">
        <v>4</v>
      </c>
      <c r="D1936" s="4">
        <v>5</v>
      </c>
      <c r="F1936" s="1">
        <v>4</v>
      </c>
      <c r="G1936" s="1">
        <f>VLOOKUP(A1936,'Tabela IBGE_Município'!A:C,2)</f>
        <v>32064</v>
      </c>
      <c r="H1936" s="4" t="s">
        <v>638</v>
      </c>
      <c r="I1936" s="28">
        <f>VLOOKUP(DADOS!A1936,'Tabela IBGE_Município'!A:E,5)</f>
        <v>0.67700000000000005</v>
      </c>
      <c r="J1936" s="2">
        <f t="shared" si="30"/>
        <v>2.8068862275449101E-4</v>
      </c>
      <c r="K1936" s="20">
        <f>(VLOOKUP(B1936,'Celulares por Região'!A:H,6))/G1936</f>
        <v>4.9370009980039917E-2</v>
      </c>
    </row>
    <row r="1937" spans="1:11" ht="15.75" customHeight="1">
      <c r="A1937" s="4" t="s">
        <v>2946</v>
      </c>
      <c r="B1937" s="4" t="s">
        <v>620</v>
      </c>
      <c r="C1937" s="4">
        <v>2</v>
      </c>
      <c r="D1937" s="4">
        <v>1</v>
      </c>
      <c r="E1937" s="4">
        <v>1</v>
      </c>
      <c r="F1937" s="1"/>
      <c r="G1937" s="1">
        <f>VLOOKUP(A1937,'Tabela IBGE_Município'!A:C,2)</f>
        <v>11252</v>
      </c>
      <c r="H1937" s="4" t="s">
        <v>637</v>
      </c>
      <c r="I1937" s="28">
        <f>VLOOKUP(DADOS!A1937,'Tabela IBGE_Município'!A:E,5)</f>
        <v>0.77800000000000002</v>
      </c>
      <c r="J1937" s="2">
        <f t="shared" si="30"/>
        <v>1.7774617845716317E-4</v>
      </c>
      <c r="K1937" s="20">
        <f>(VLOOKUP(B1937,'Celulares por Região'!A:H,6))/G1937</f>
        <v>5.9811589050835404E-2</v>
      </c>
    </row>
    <row r="1938" spans="1:11" ht="15.75" customHeight="1">
      <c r="A1938" s="4" t="s">
        <v>2948</v>
      </c>
      <c r="B1938" s="4" t="s">
        <v>608</v>
      </c>
      <c r="C1938" s="4">
        <v>2</v>
      </c>
      <c r="D1938" s="4">
        <v>2</v>
      </c>
      <c r="E1938" s="4">
        <v>1</v>
      </c>
      <c r="F1938" s="1">
        <v>2</v>
      </c>
      <c r="G1938" s="1">
        <f>VLOOKUP(A1938,'Tabela IBGE_Município'!A:C,2)</f>
        <v>3231</v>
      </c>
      <c r="H1938" s="4" t="s">
        <v>640</v>
      </c>
      <c r="I1938" s="28">
        <f>VLOOKUP(DADOS!A1938,'Tabela IBGE_Município'!A:E,5)</f>
        <v>0.57999999999999996</v>
      </c>
      <c r="J1938" s="2">
        <f t="shared" si="30"/>
        <v>1.5475085112968121E-3</v>
      </c>
      <c r="K1938" s="20">
        <f>(VLOOKUP(B1938,'Celulares por Região'!A:H,6))/G1938</f>
        <v>1.2163416898792943</v>
      </c>
    </row>
    <row r="1939" spans="1:11" ht="15.75" customHeight="1">
      <c r="A1939" s="4" t="s">
        <v>2949</v>
      </c>
      <c r="B1939" s="4" t="s">
        <v>620</v>
      </c>
      <c r="C1939" s="4">
        <v>5</v>
      </c>
      <c r="D1939" s="4">
        <v>7</v>
      </c>
      <c r="E1939" s="4">
        <v>4</v>
      </c>
      <c r="F1939" s="1">
        <v>1</v>
      </c>
      <c r="G1939" s="1">
        <f>VLOOKUP(A1939,'Tabela IBGE_Município'!A:C,2)</f>
        <v>14539</v>
      </c>
      <c r="H1939" s="4" t="s">
        <v>637</v>
      </c>
      <c r="I1939" s="28">
        <f>VLOOKUP(DADOS!A1939,'Tabela IBGE_Município'!A:E,5)</f>
        <v>0.70599999999999996</v>
      </c>
      <c r="J1939" s="2">
        <f t="shared" si="30"/>
        <v>8.2536625627622259E-4</v>
      </c>
      <c r="K1939" s="20">
        <f>(VLOOKUP(B1939,'Celulares por Região'!A:H,6))/G1939</f>
        <v>4.6289290872824816E-2</v>
      </c>
    </row>
    <row r="1940" spans="1:11" ht="15.75" customHeight="1">
      <c r="A1940" s="4" t="s">
        <v>2952</v>
      </c>
      <c r="B1940" s="4" t="s">
        <v>615</v>
      </c>
      <c r="D1940" s="4">
        <v>1</v>
      </c>
      <c r="E1940" s="4">
        <v>1</v>
      </c>
      <c r="F1940" s="1">
        <v>2</v>
      </c>
      <c r="G1940" s="1">
        <f>VLOOKUP(A1940,'Tabela IBGE_Município'!A:C,2)</f>
        <v>11016</v>
      </c>
      <c r="H1940" s="4" t="s">
        <v>637</v>
      </c>
      <c r="I1940" s="28">
        <f>VLOOKUP(DADOS!A1940,'Tabela IBGE_Município'!A:E,5)</f>
        <v>0.61399999999999999</v>
      </c>
      <c r="J1940" s="2">
        <f t="shared" si="30"/>
        <v>3.6310820624546115E-4</v>
      </c>
      <c r="K1940" s="20">
        <f>(VLOOKUP(B1940,'Celulares por Região'!A:H,6))/G1940</f>
        <v>8.596586782861293E-2</v>
      </c>
    </row>
    <row r="1941" spans="1:11" ht="15.75" customHeight="1">
      <c r="A1941" s="4" t="s">
        <v>2953</v>
      </c>
      <c r="B1941" s="4" t="s">
        <v>602</v>
      </c>
      <c r="C1941" s="4">
        <v>3</v>
      </c>
      <c r="D1941" s="4">
        <v>2</v>
      </c>
      <c r="F1941" s="1"/>
      <c r="G1941" s="1">
        <f>VLOOKUP(A1941,'Tabela IBGE_Município'!A:C,2)</f>
        <v>5897</v>
      </c>
      <c r="H1941" s="4" t="s">
        <v>637</v>
      </c>
      <c r="I1941" s="28">
        <f>VLOOKUP(DADOS!A1941,'Tabela IBGE_Município'!A:E,5)</f>
        <v>0.78</v>
      </c>
      <c r="J1941" s="2">
        <f t="shared" si="30"/>
        <v>3.3915550279803292E-4</v>
      </c>
      <c r="K1941" s="20">
        <f>(VLOOKUP(B1941,'Celulares por Região'!A:H,6))/G1941</f>
        <v>0.26844158046464306</v>
      </c>
    </row>
    <row r="1942" spans="1:11" ht="15.75" customHeight="1">
      <c r="A1942" s="4" t="s">
        <v>2954</v>
      </c>
      <c r="B1942" s="4" t="s">
        <v>618</v>
      </c>
      <c r="C1942" s="4">
        <v>2</v>
      </c>
      <c r="D1942" s="4">
        <v>1</v>
      </c>
      <c r="F1942" s="1">
        <v>3</v>
      </c>
      <c r="G1942" s="1">
        <f>VLOOKUP(A1942,'Tabela IBGE_Município'!A:C,2)</f>
        <v>16199</v>
      </c>
      <c r="H1942" s="4" t="s">
        <v>637</v>
      </c>
      <c r="I1942" s="28">
        <f>VLOOKUP(DADOS!A1942,'Tabela IBGE_Município'!A:E,5)</f>
        <v>0.69</v>
      </c>
      <c r="J1942" s="2">
        <f t="shared" si="30"/>
        <v>2.4692882276683745E-4</v>
      </c>
      <c r="K1942" s="20">
        <f>(VLOOKUP(B1942,'Celulares por Região'!A:H,6))/G1942</f>
        <v>0.6598555466386814</v>
      </c>
    </row>
    <row r="1943" spans="1:11" ht="15.75" customHeight="1">
      <c r="A1943" s="4" t="s">
        <v>2955</v>
      </c>
      <c r="B1943" s="4" t="s">
        <v>628</v>
      </c>
      <c r="D1943" s="4">
        <v>3</v>
      </c>
      <c r="E1943" s="4">
        <v>3</v>
      </c>
      <c r="F1943" s="1">
        <v>4</v>
      </c>
      <c r="G1943" s="1">
        <f>VLOOKUP(A1943,'Tabela IBGE_Município'!A:C,2)</f>
        <v>3704</v>
      </c>
      <c r="H1943" s="4" t="s">
        <v>637</v>
      </c>
      <c r="I1943" s="28">
        <f>VLOOKUP(DADOS!A1943,'Tabela IBGE_Município'!A:E,5)</f>
        <v>0.57999999999999996</v>
      </c>
      <c r="J1943" s="2">
        <f t="shared" si="30"/>
        <v>2.6997840172786176E-3</v>
      </c>
      <c r="K1943" s="20">
        <f>(VLOOKUP(B1943,'Celulares por Região'!A:H,6))/G1943</f>
        <v>0.31614470842332615</v>
      </c>
    </row>
    <row r="1944" spans="1:11" ht="15.75" customHeight="1">
      <c r="A1944" s="4" t="s">
        <v>2956</v>
      </c>
      <c r="B1944" s="4" t="s">
        <v>600</v>
      </c>
      <c r="C1944" s="4">
        <v>3</v>
      </c>
      <c r="D1944" s="4">
        <v>1</v>
      </c>
      <c r="F1944" s="1"/>
      <c r="G1944" s="1">
        <f>VLOOKUP(A1944,'Tabela IBGE_Município'!A:C,2)</f>
        <v>5617</v>
      </c>
      <c r="H1944" s="4" t="s">
        <v>637</v>
      </c>
      <c r="I1944" s="28">
        <f>VLOOKUP(DADOS!A1944,'Tabela IBGE_Município'!A:E,5)</f>
        <v>0.71799999999999997</v>
      </c>
      <c r="J1944" s="2">
        <f t="shared" si="30"/>
        <v>1.7803097739006588E-4</v>
      </c>
      <c r="K1944" s="20">
        <f>(VLOOKUP(B1944,'Celulares por Região'!A:H,6))/G1944</f>
        <v>0.64927897454157024</v>
      </c>
    </row>
    <row r="1945" spans="1:11" ht="15.75" customHeight="1">
      <c r="A1945" s="4" t="s">
        <v>2957</v>
      </c>
      <c r="B1945" s="4" t="s">
        <v>616</v>
      </c>
      <c r="C1945" s="4">
        <v>1</v>
      </c>
      <c r="D1945" s="4">
        <v>2</v>
      </c>
      <c r="E1945" s="4">
        <v>1</v>
      </c>
      <c r="F1945" s="1">
        <v>2</v>
      </c>
      <c r="G1945" s="1">
        <f>VLOOKUP(A1945,'Tabela IBGE_Município'!A:C,2)</f>
        <v>8960</v>
      </c>
      <c r="H1945" s="4" t="s">
        <v>637</v>
      </c>
      <c r="I1945" s="28">
        <f>VLOOKUP(DADOS!A1945,'Tabela IBGE_Município'!A:E,5)</f>
        <v>0.58299999999999996</v>
      </c>
      <c r="J1945" s="2">
        <f t="shared" si="30"/>
        <v>5.5803571428571425E-4</v>
      </c>
      <c r="K1945" s="20">
        <f>(VLOOKUP(B1945,'Celulares por Região'!A:H,6))/G1945</f>
        <v>0.32600446428571428</v>
      </c>
    </row>
    <row r="1946" spans="1:11" ht="15.75" customHeight="1">
      <c r="A1946" s="4" t="s">
        <v>2958</v>
      </c>
      <c r="B1946" s="4" t="s">
        <v>602</v>
      </c>
      <c r="C1946" s="4">
        <v>2</v>
      </c>
      <c r="D1946" s="4">
        <v>1</v>
      </c>
      <c r="E1946" s="4">
        <v>1</v>
      </c>
      <c r="F1946" s="1">
        <v>1</v>
      </c>
      <c r="G1946" s="1">
        <f>VLOOKUP(A1946,'Tabela IBGE_Município'!A:C,2)</f>
        <v>11028</v>
      </c>
      <c r="H1946" s="4" t="s">
        <v>637</v>
      </c>
      <c r="I1946" s="28">
        <f>VLOOKUP(DADOS!A1946,'Tabela IBGE_Município'!A:E,5)</f>
        <v>0.75800000000000001</v>
      </c>
      <c r="J1946" s="2">
        <f t="shared" si="30"/>
        <v>2.720348204570185E-4</v>
      </c>
      <c r="K1946" s="20">
        <f>(VLOOKUP(B1946,'Celulares por Região'!A:H,6))/G1946</f>
        <v>0.14354370692782009</v>
      </c>
    </row>
    <row r="1947" spans="1:11" ht="15.75" customHeight="1">
      <c r="A1947" s="4" t="s">
        <v>2960</v>
      </c>
      <c r="B1947" s="4" t="s">
        <v>602</v>
      </c>
      <c r="C1947" s="4">
        <v>1</v>
      </c>
      <c r="D1947" s="4">
        <v>3</v>
      </c>
      <c r="E1947" s="4">
        <v>1</v>
      </c>
      <c r="F1947" s="1"/>
      <c r="G1947" s="1">
        <f>VLOOKUP(A1947,'Tabela IBGE_Município'!A:C,2)</f>
        <v>2781</v>
      </c>
      <c r="H1947" s="4" t="s">
        <v>637</v>
      </c>
      <c r="I1947" s="28">
        <f>VLOOKUP(DADOS!A1947,'Tabela IBGE_Município'!A:E,5)</f>
        <v>0.627</v>
      </c>
      <c r="J1947" s="2">
        <f t="shared" si="30"/>
        <v>1.438331535418914E-3</v>
      </c>
      <c r="K1947" s="20">
        <f>(VLOOKUP(B1947,'Celulares por Região'!A:H,6))/G1947</f>
        <v>0.56921970514203524</v>
      </c>
    </row>
    <row r="1948" spans="1:11" ht="15.75" customHeight="1">
      <c r="A1948" s="4" t="s">
        <v>2961</v>
      </c>
      <c r="B1948" s="4" t="s">
        <v>602</v>
      </c>
      <c r="D1948" s="4">
        <v>7</v>
      </c>
      <c r="E1948" s="4">
        <v>5</v>
      </c>
      <c r="F1948" s="1">
        <v>3</v>
      </c>
      <c r="G1948" s="1">
        <f>VLOOKUP(A1948,'Tabela IBGE_Município'!A:C,2)</f>
        <v>5369</v>
      </c>
      <c r="H1948" s="4" t="s">
        <v>637</v>
      </c>
      <c r="I1948" s="28">
        <f>VLOOKUP(DADOS!A1948,'Tabela IBGE_Município'!A:E,5)</f>
        <v>0.6</v>
      </c>
      <c r="J1948" s="2">
        <f t="shared" si="30"/>
        <v>2.7938163531383872E-3</v>
      </c>
      <c r="K1948" s="20">
        <f>(VLOOKUP(B1948,'Celulares por Região'!A:H,6))/G1948</f>
        <v>0.29484075246787111</v>
      </c>
    </row>
    <row r="1949" spans="1:11" ht="15.75" customHeight="1">
      <c r="A1949" s="4" t="s">
        <v>2962</v>
      </c>
      <c r="B1949" s="4" t="s">
        <v>614</v>
      </c>
      <c r="C1949" s="4">
        <v>26</v>
      </c>
      <c r="D1949" s="4">
        <v>20</v>
      </c>
      <c r="E1949" s="4">
        <v>16</v>
      </c>
      <c r="F1949" s="1"/>
      <c r="G1949" s="1">
        <f>VLOOKUP(A1949,'Tabela IBGE_Município'!A:C,2)</f>
        <v>15022</v>
      </c>
      <c r="H1949" s="4" t="s">
        <v>637</v>
      </c>
      <c r="I1949" s="28">
        <f>VLOOKUP(DADOS!A1949,'Tabela IBGE_Município'!A:E,5)</f>
        <v>0.63</v>
      </c>
      <c r="J1949" s="2">
        <f t="shared" si="30"/>
        <v>2.3964851551058447E-3</v>
      </c>
      <c r="K1949" s="20">
        <f>(VLOOKUP(B1949,'Celulares por Região'!A:H,6))/G1949</f>
        <v>7.9949407535614428E-2</v>
      </c>
    </row>
    <row r="1950" spans="1:11" ht="15.75" customHeight="1">
      <c r="A1950" s="4" t="s">
        <v>2963</v>
      </c>
      <c r="B1950" s="4" t="s">
        <v>618</v>
      </c>
      <c r="D1950" s="4">
        <v>2</v>
      </c>
      <c r="E1950" s="4">
        <v>2</v>
      </c>
      <c r="F1950" s="1">
        <v>5</v>
      </c>
      <c r="G1950" s="1">
        <f>VLOOKUP(A1950,'Tabela IBGE_Município'!A:C,2)</f>
        <v>26068</v>
      </c>
      <c r="H1950" s="4" t="s">
        <v>637</v>
      </c>
      <c r="I1950" s="28">
        <f>VLOOKUP(DADOS!A1950,'Tabela IBGE_Município'!A:E,5)</f>
        <v>0.69299999999999995</v>
      </c>
      <c r="J1950" s="2">
        <f t="shared" si="30"/>
        <v>3.4525088230781033E-4</v>
      </c>
      <c r="K1950" s="20">
        <f>(VLOOKUP(B1950,'Celulares por Região'!A:H,6))/G1950</f>
        <v>0.41004296455424277</v>
      </c>
    </row>
    <row r="1951" spans="1:11" ht="15.75" customHeight="1">
      <c r="A1951" s="4" t="s">
        <v>2964</v>
      </c>
      <c r="B1951" s="4" t="s">
        <v>620</v>
      </c>
      <c r="C1951" s="4">
        <v>1</v>
      </c>
      <c r="D1951" s="4">
        <v>2</v>
      </c>
      <c r="F1951" s="1">
        <v>4</v>
      </c>
      <c r="G1951" s="1">
        <f>VLOOKUP(A1951,'Tabela IBGE_Município'!A:C,2)</f>
        <v>13552</v>
      </c>
      <c r="H1951" s="4" t="s">
        <v>637</v>
      </c>
      <c r="I1951" s="28">
        <f>VLOOKUP(DADOS!A1951,'Tabela IBGE_Município'!A:E,5)</f>
        <v>0.72</v>
      </c>
      <c r="J1951" s="2">
        <f t="shared" si="30"/>
        <v>4.4273907910271547E-4</v>
      </c>
      <c r="K1951" s="20">
        <f>(VLOOKUP(B1951,'Celulares por Região'!A:H,6))/G1951</f>
        <v>4.9660566706021252E-2</v>
      </c>
    </row>
    <row r="1952" spans="1:11" ht="15.75" customHeight="1">
      <c r="A1952" s="4" t="s">
        <v>2965</v>
      </c>
      <c r="B1952" s="4" t="s">
        <v>620</v>
      </c>
      <c r="C1952" s="4">
        <v>1</v>
      </c>
      <c r="D1952" s="4">
        <v>2</v>
      </c>
      <c r="F1952" s="1"/>
      <c r="G1952" s="1">
        <f>VLOOKUP(A1952,'Tabela IBGE_Município'!A:C,2)</f>
        <v>18387</v>
      </c>
      <c r="H1952" s="4" t="s">
        <v>638</v>
      </c>
      <c r="I1952" s="28">
        <f>VLOOKUP(DADOS!A1952,'Tabela IBGE_Município'!A:E,5)</f>
        <v>0.71</v>
      </c>
      <c r="J1952" s="2">
        <f t="shared" si="30"/>
        <v>1.0877250231141567E-4</v>
      </c>
      <c r="K1952" s="20">
        <f>(VLOOKUP(B1952,'Celulares por Região'!A:H,6))/G1952</f>
        <v>3.6601947027791376E-2</v>
      </c>
    </row>
    <row r="1953" spans="1:11" ht="15.75" customHeight="1">
      <c r="A1953" s="4" t="s">
        <v>2966</v>
      </c>
      <c r="B1953" s="4" t="s">
        <v>608</v>
      </c>
      <c r="D1953" s="4">
        <v>1</v>
      </c>
      <c r="E1953" s="4">
        <v>1</v>
      </c>
      <c r="F1953" s="1">
        <v>1</v>
      </c>
      <c r="G1953" s="1">
        <f>VLOOKUP(A1953,'Tabela IBGE_Município'!A:C,2)</f>
        <v>6543</v>
      </c>
      <c r="H1953" s="4" t="s">
        <v>637</v>
      </c>
      <c r="I1953" s="28">
        <f>VLOOKUP(DADOS!A1953,'Tabela IBGE_Município'!A:E,5)</f>
        <v>0.6</v>
      </c>
      <c r="J1953" s="2">
        <f t="shared" si="30"/>
        <v>4.5850527281063731E-4</v>
      </c>
      <c r="K1953" s="20">
        <f>(VLOOKUP(B1953,'Celulares por Região'!A:H,6))/G1953</f>
        <v>0.6006419073819349</v>
      </c>
    </row>
    <row r="1954" spans="1:11" ht="15.75" customHeight="1">
      <c r="A1954" s="4" t="s">
        <v>2967</v>
      </c>
      <c r="B1954" s="4" t="s">
        <v>608</v>
      </c>
      <c r="C1954" s="4">
        <v>1</v>
      </c>
      <c r="D1954" s="4">
        <v>1</v>
      </c>
      <c r="F1954" s="1">
        <v>3</v>
      </c>
      <c r="G1954" s="1">
        <f>VLOOKUP(A1954,'Tabela IBGE_Município'!A:C,2)</f>
        <v>12528</v>
      </c>
      <c r="H1954" s="4" t="s">
        <v>638</v>
      </c>
      <c r="I1954" s="28">
        <f>VLOOKUP(DADOS!A1954,'Tabela IBGE_Município'!A:E,5)</f>
        <v>0.54400000000000004</v>
      </c>
      <c r="J1954" s="2">
        <f t="shared" si="30"/>
        <v>3.1928480204342275E-4</v>
      </c>
      <c r="K1954" s="20">
        <f>(VLOOKUP(B1954,'Celulares por Região'!A:H,6))/G1954</f>
        <v>0.31369731800766282</v>
      </c>
    </row>
    <row r="1955" spans="1:11" ht="15.75" customHeight="1">
      <c r="A1955" s="4" t="s">
        <v>2968</v>
      </c>
      <c r="B1955" s="4" t="s">
        <v>620</v>
      </c>
      <c r="C1955" s="4">
        <v>1</v>
      </c>
      <c r="F1955" s="1">
        <v>5</v>
      </c>
      <c r="G1955" s="1">
        <f>VLOOKUP(A1955,'Tabela IBGE_Município'!A:C,2)</f>
        <v>36116</v>
      </c>
      <c r="H1955" s="4" t="s">
        <v>639</v>
      </c>
      <c r="I1955" s="28">
        <f>VLOOKUP(DADOS!A1955,'Tabela IBGE_Município'!A:E,5)</f>
        <v>0.72</v>
      </c>
      <c r="J1955" s="2">
        <f t="shared" si="30"/>
        <v>1.3844279543692546E-4</v>
      </c>
      <c r="K1955" s="20">
        <f>(VLOOKUP(B1955,'Celulares por Região'!A:H,6))/G1955</f>
        <v>1.8634400265810168E-2</v>
      </c>
    </row>
    <row r="1956" spans="1:11" ht="15.75" customHeight="1">
      <c r="A1956" s="4" t="s">
        <v>2969</v>
      </c>
      <c r="B1956" s="4" t="s">
        <v>608</v>
      </c>
      <c r="C1956" s="4">
        <v>1</v>
      </c>
      <c r="D1956" s="4">
        <v>2</v>
      </c>
      <c r="E1956" s="4">
        <v>1</v>
      </c>
      <c r="F1956" s="1">
        <v>5</v>
      </c>
      <c r="G1956" s="1">
        <f>VLOOKUP(A1956,'Tabela IBGE_Município'!A:C,2)</f>
        <v>7852</v>
      </c>
      <c r="H1956" s="4" t="s">
        <v>637</v>
      </c>
      <c r="I1956" s="28">
        <f>VLOOKUP(DADOS!A1956,'Tabela IBGE_Município'!A:E,5)</f>
        <v>0.59399999999999997</v>
      </c>
      <c r="J1956" s="2">
        <f t="shared" si="30"/>
        <v>1.0188487009679063E-3</v>
      </c>
      <c r="K1956" s="20">
        <f>(VLOOKUP(B1956,'Celulares por Região'!A:H,6))/G1956</f>
        <v>0.50050942435048396</v>
      </c>
    </row>
    <row r="1957" spans="1:11" ht="15.75" customHeight="1">
      <c r="A1957" s="4" t="s">
        <v>2970</v>
      </c>
      <c r="B1957" s="4" t="s">
        <v>620</v>
      </c>
      <c r="C1957" s="4">
        <v>1</v>
      </c>
      <c r="D1957" s="4">
        <v>3</v>
      </c>
      <c r="E1957" s="4">
        <v>2</v>
      </c>
      <c r="F1957" s="1"/>
      <c r="G1957" s="1">
        <f>VLOOKUP(A1957,'Tabela IBGE_Município'!A:C,2)</f>
        <v>20388</v>
      </c>
      <c r="H1957" s="4" t="s">
        <v>637</v>
      </c>
      <c r="I1957" s="28">
        <f>VLOOKUP(DADOS!A1957,'Tabela IBGE_Município'!A:E,5)</f>
        <v>0.77300000000000002</v>
      </c>
      <c r="J1957" s="2">
        <f t="shared" si="30"/>
        <v>2.4524229939179912E-4</v>
      </c>
      <c r="K1957" s="20">
        <f>(VLOOKUP(B1957,'Celulares por Região'!A:H,6))/G1957</f>
        <v>3.3009613498136157E-2</v>
      </c>
    </row>
    <row r="1958" spans="1:11" ht="15.75" customHeight="1">
      <c r="A1958" s="4" t="s">
        <v>2972</v>
      </c>
      <c r="B1958" s="4" t="s">
        <v>608</v>
      </c>
      <c r="C1958" s="4">
        <v>1</v>
      </c>
      <c r="D1958" s="4">
        <v>1</v>
      </c>
      <c r="F1958" s="1">
        <v>1</v>
      </c>
      <c r="G1958" s="1">
        <f>VLOOKUP(A1958,'Tabela IBGE_Município'!A:C,2)</f>
        <v>19030</v>
      </c>
      <c r="H1958" s="4" t="s">
        <v>637</v>
      </c>
      <c r="I1958" s="28">
        <f>VLOOKUP(DADOS!A1958,'Tabela IBGE_Município'!A:E,5)</f>
        <v>0.60599999999999998</v>
      </c>
      <c r="J1958" s="2">
        <f t="shared" si="30"/>
        <v>1.0509721492380452E-4</v>
      </c>
      <c r="K1958" s="20">
        <f>(VLOOKUP(B1958,'Celulares por Região'!A:H,6))/G1958</f>
        <v>0.20651602732527588</v>
      </c>
    </row>
    <row r="1959" spans="1:11" ht="15.75" customHeight="1">
      <c r="A1959" s="4" t="s">
        <v>2974</v>
      </c>
      <c r="B1959" s="4" t="s">
        <v>602</v>
      </c>
      <c r="C1959" s="4">
        <v>2</v>
      </c>
      <c r="D1959" s="4">
        <v>3</v>
      </c>
      <c r="F1959" s="1"/>
      <c r="G1959" s="1">
        <f>VLOOKUP(A1959,'Tabela IBGE_Município'!A:C,2)</f>
        <v>6063</v>
      </c>
      <c r="H1959" s="4" t="s">
        <v>638</v>
      </c>
      <c r="I1959" s="28">
        <f>VLOOKUP(DADOS!A1959,'Tabela IBGE_Município'!A:E,5)</f>
        <v>0.74</v>
      </c>
      <c r="J1959" s="2">
        <f t="shared" si="30"/>
        <v>4.9480455220188031E-4</v>
      </c>
      <c r="K1959" s="20">
        <f>(VLOOKUP(B1959,'Celulares por Região'!A:H,6))/G1959</f>
        <v>0.2610918687118588</v>
      </c>
    </row>
    <row r="1960" spans="1:11" ht="15.75" customHeight="1">
      <c r="A1960" s="4" t="s">
        <v>2975</v>
      </c>
      <c r="B1960" s="4" t="s">
        <v>600</v>
      </c>
      <c r="C1960" s="4">
        <v>1</v>
      </c>
      <c r="D1960" s="4">
        <v>2</v>
      </c>
      <c r="E1960" s="4">
        <v>1</v>
      </c>
      <c r="F1960" s="1"/>
      <c r="G1960" s="1">
        <f>VLOOKUP(A1960,'Tabela IBGE_Município'!A:C,2)</f>
        <v>105255</v>
      </c>
      <c r="H1960" s="4" t="s">
        <v>638</v>
      </c>
      <c r="I1960" s="28">
        <f>VLOOKUP(DADOS!A1960,'Tabela IBGE_Município'!A:E,5)</f>
        <v>0.752</v>
      </c>
      <c r="J1960" s="2">
        <f t="shared" si="30"/>
        <v>2.8502208921191391E-5</v>
      </c>
      <c r="K1960" s="20">
        <f>(VLOOKUP(B1960,'Celulares por Região'!A:H,6))/G1960</f>
        <v>3.4649185311861667E-2</v>
      </c>
    </row>
    <row r="1961" spans="1:11" ht="15.75" customHeight="1">
      <c r="A1961" s="4" t="s">
        <v>2977</v>
      </c>
      <c r="B1961" s="4" t="s">
        <v>620</v>
      </c>
      <c r="C1961" s="4">
        <v>1</v>
      </c>
      <c r="D1961" s="4">
        <v>1</v>
      </c>
      <c r="F1961" s="1">
        <v>5</v>
      </c>
      <c r="G1961" s="1">
        <f>VLOOKUP(A1961,'Tabela IBGE_Município'!A:C,2)</f>
        <v>6000</v>
      </c>
      <c r="H1961" s="4" t="s">
        <v>640</v>
      </c>
      <c r="I1961" s="28">
        <f>VLOOKUP(DADOS!A1961,'Tabela IBGE_Município'!A:E,5)</f>
        <v>0.76200000000000001</v>
      </c>
      <c r="J1961" s="2">
        <f t="shared" si="30"/>
        <v>1E-3</v>
      </c>
      <c r="K1961" s="20">
        <f>(VLOOKUP(B1961,'Celulares por Região'!A:H,6))/G1961</f>
        <v>0.11216666666666666</v>
      </c>
    </row>
    <row r="1962" spans="1:11" ht="15.75" customHeight="1">
      <c r="A1962" s="4" t="s">
        <v>2979</v>
      </c>
      <c r="B1962" s="4" t="s">
        <v>611</v>
      </c>
      <c r="C1962" s="4">
        <v>2</v>
      </c>
      <c r="D1962" s="4">
        <v>2</v>
      </c>
      <c r="F1962" s="1">
        <v>3</v>
      </c>
      <c r="G1962" s="1">
        <f>VLOOKUP(A1962,'Tabela IBGE_Município'!A:C,2)</f>
        <v>53355</v>
      </c>
      <c r="H1962" s="4" t="s">
        <v>640</v>
      </c>
      <c r="I1962" s="28">
        <f>VLOOKUP(DADOS!A1962,'Tabela IBGE_Município'!A:E,5)</f>
        <v>0.748</v>
      </c>
      <c r="J1962" s="2">
        <f t="shared" si="30"/>
        <v>9.3711929528628992E-5</v>
      </c>
      <c r="K1962" s="20">
        <f>(VLOOKUP(B1962,'Celulares por Região'!A:H,6))/G1962</f>
        <v>7.5475588042357794E-2</v>
      </c>
    </row>
    <row r="1963" spans="1:11" ht="15.75" customHeight="1">
      <c r="A1963" s="4" t="s">
        <v>2980</v>
      </c>
      <c r="B1963" s="4" t="s">
        <v>602</v>
      </c>
      <c r="C1963" s="4">
        <v>1</v>
      </c>
      <c r="D1963" s="4">
        <v>1</v>
      </c>
      <c r="F1963" s="1">
        <v>2</v>
      </c>
      <c r="G1963" s="1">
        <f>VLOOKUP(A1963,'Tabela IBGE_Município'!A:C,2)</f>
        <v>25355</v>
      </c>
      <c r="H1963" s="4" t="s">
        <v>637</v>
      </c>
      <c r="I1963" s="28">
        <f>VLOOKUP(DADOS!A1963,'Tabela IBGE_Município'!A:E,5)</f>
        <v>0.747</v>
      </c>
      <c r="J1963" s="2">
        <f t="shared" si="30"/>
        <v>1.1831985801617038E-4</v>
      </c>
      <c r="K1963" s="20">
        <f>(VLOOKUP(B1963,'Celulares por Região'!A:H,6))/G1963</f>
        <v>6.2433445079865903E-2</v>
      </c>
    </row>
    <row r="1964" spans="1:11" ht="15.75" customHeight="1">
      <c r="A1964" s="4" t="s">
        <v>2981</v>
      </c>
      <c r="B1964" s="4" t="s">
        <v>602</v>
      </c>
      <c r="C1964" s="4">
        <v>1</v>
      </c>
      <c r="F1964" s="1">
        <v>4</v>
      </c>
      <c r="G1964" s="1">
        <f>VLOOKUP(A1964,'Tabela IBGE_Município'!A:C,2)</f>
        <v>39690</v>
      </c>
      <c r="H1964" s="4" t="s">
        <v>637</v>
      </c>
      <c r="I1964" s="28">
        <f>VLOOKUP(DADOS!A1964,'Tabela IBGE_Município'!A:E,5)</f>
        <v>0.72699999999999998</v>
      </c>
      <c r="J1964" s="2">
        <f t="shared" si="30"/>
        <v>1.0078105316200554E-4</v>
      </c>
      <c r="K1964" s="20">
        <f>(VLOOKUP(B1964,'Celulares por Região'!A:H,6))/G1964</f>
        <v>3.9884101788863695E-2</v>
      </c>
    </row>
    <row r="1965" spans="1:11" ht="15.75" customHeight="1">
      <c r="A1965" s="4" t="s">
        <v>2982</v>
      </c>
      <c r="B1965" s="4" t="s">
        <v>620</v>
      </c>
      <c r="C1965" s="4">
        <v>2</v>
      </c>
      <c r="D1965" s="4">
        <v>7</v>
      </c>
      <c r="E1965" s="4">
        <v>2</v>
      </c>
      <c r="F1965" s="1"/>
      <c r="G1965" s="1">
        <f>VLOOKUP(A1965,'Tabela IBGE_Município'!A:C,2)</f>
        <v>3768</v>
      </c>
      <c r="H1965" s="4" t="s">
        <v>638</v>
      </c>
      <c r="I1965" s="28">
        <f>VLOOKUP(DADOS!A1965,'Tabela IBGE_Município'!A:E,5)</f>
        <v>0.76500000000000001</v>
      </c>
      <c r="J1965" s="2">
        <f t="shared" si="30"/>
        <v>2.3885350318471337E-3</v>
      </c>
      <c r="K1965" s="20">
        <f>(VLOOKUP(B1965,'Celulares por Região'!A:H,6))/G1965</f>
        <v>0.17860934182590232</v>
      </c>
    </row>
    <row r="1966" spans="1:11" ht="15.75" customHeight="1">
      <c r="A1966" s="4" t="s">
        <v>2984</v>
      </c>
      <c r="B1966" s="4" t="s">
        <v>621</v>
      </c>
      <c r="C1966" s="4">
        <v>5</v>
      </c>
      <c r="D1966" s="4">
        <v>5</v>
      </c>
      <c r="E1966" s="4">
        <v>1</v>
      </c>
      <c r="F1966" s="1">
        <v>1</v>
      </c>
      <c r="G1966" s="1">
        <f>VLOOKUP(A1966,'Tabela IBGE_Município'!A:C,2)</f>
        <v>11016</v>
      </c>
      <c r="H1966" s="4" t="s">
        <v>640</v>
      </c>
      <c r="I1966" s="28">
        <f>VLOOKUP(DADOS!A1966,'Tabela IBGE_Município'!A:E,5)</f>
        <v>0.67</v>
      </c>
      <c r="J1966" s="2">
        <f t="shared" si="30"/>
        <v>6.3543936092955698E-4</v>
      </c>
      <c r="K1966" s="20">
        <f>(VLOOKUP(B1966,'Celulares por Região'!A:H,6))/G1966</f>
        <v>0.18863471314451707</v>
      </c>
    </row>
    <row r="1967" spans="1:11" ht="15.75" customHeight="1">
      <c r="A1967" s="4" t="s">
        <v>2986</v>
      </c>
      <c r="B1967" s="4" t="s">
        <v>609</v>
      </c>
      <c r="C1967" s="4">
        <v>2</v>
      </c>
      <c r="D1967" s="4">
        <v>2</v>
      </c>
      <c r="F1967" s="1">
        <v>1</v>
      </c>
      <c r="G1967" s="1">
        <f>VLOOKUP(A1967,'Tabela IBGE_Município'!A:C,2)</f>
        <v>13965</v>
      </c>
      <c r="H1967" s="4" t="s">
        <v>637</v>
      </c>
      <c r="I1967" s="28">
        <f>VLOOKUP(DADOS!A1967,'Tabela IBGE_Município'!A:E,5)</f>
        <v>0.73</v>
      </c>
      <c r="J1967" s="2">
        <f t="shared" si="30"/>
        <v>2.1482277121374866E-4</v>
      </c>
      <c r="K1967" s="20">
        <f>(VLOOKUP(B1967,'Celulares por Região'!A:H,6))/G1967</f>
        <v>5.2559971356963837E-2</v>
      </c>
    </row>
    <row r="1968" spans="1:11" ht="15.75" customHeight="1">
      <c r="A1968" s="4" t="s">
        <v>2987</v>
      </c>
      <c r="B1968" s="4" t="s">
        <v>609</v>
      </c>
      <c r="C1968" s="4">
        <v>2</v>
      </c>
      <c r="D1968" s="4">
        <v>2</v>
      </c>
      <c r="F1968" s="1">
        <v>1</v>
      </c>
      <c r="G1968" s="1">
        <f>VLOOKUP(A1968,'Tabela IBGE_Município'!A:C,2)</f>
        <v>31935</v>
      </c>
      <c r="H1968" s="4" t="s">
        <v>637</v>
      </c>
      <c r="I1968" s="28">
        <f>VLOOKUP(DADOS!A1968,'Tabela IBGE_Município'!A:E,5)</f>
        <v>0.70599999999999996</v>
      </c>
      <c r="J1968" s="2">
        <f t="shared" si="30"/>
        <v>9.3940817285110382E-5</v>
      </c>
      <c r="K1968" s="20">
        <f>(VLOOKUP(B1968,'Celulares por Região'!A:H,6))/G1968</f>
        <v>2.2984186629090339E-2</v>
      </c>
    </row>
    <row r="1969" spans="1:11" ht="15.75" customHeight="1">
      <c r="A1969" s="4" t="s">
        <v>2988</v>
      </c>
      <c r="B1969" s="4" t="s">
        <v>609</v>
      </c>
      <c r="C1969" s="4">
        <v>1</v>
      </c>
      <c r="D1969" s="4">
        <v>1</v>
      </c>
      <c r="F1969" s="1">
        <v>6</v>
      </c>
      <c r="G1969" s="1">
        <f>VLOOKUP(A1969,'Tabela IBGE_Município'!A:C,2)</f>
        <v>8240</v>
      </c>
      <c r="H1969" s="4" t="s">
        <v>638</v>
      </c>
      <c r="I1969" s="28">
        <f>VLOOKUP(DADOS!A1969,'Tabela IBGE_Município'!A:E,5)</f>
        <v>0.77</v>
      </c>
      <c r="J1969" s="2">
        <f t="shared" si="30"/>
        <v>8.4951456310679611E-4</v>
      </c>
      <c r="K1969" s="20">
        <f>(VLOOKUP(B1969,'Celulares por Região'!A:H,6))/G1969</f>
        <v>8.9077669902912618E-2</v>
      </c>
    </row>
    <row r="1970" spans="1:11" ht="15.75" customHeight="1">
      <c r="A1970" s="4" t="s">
        <v>2989</v>
      </c>
      <c r="B1970" s="4" t="s">
        <v>624</v>
      </c>
      <c r="C1970" s="4">
        <v>5</v>
      </c>
      <c r="D1970" s="4">
        <v>9</v>
      </c>
      <c r="E1970" s="4">
        <v>5</v>
      </c>
      <c r="F1970" s="1"/>
      <c r="G1970" s="1">
        <f>VLOOKUP(A1970,'Tabela IBGE_Município'!A:C,2)</f>
        <v>3279</v>
      </c>
      <c r="H1970" s="4" t="s">
        <v>639</v>
      </c>
      <c r="I1970" s="28">
        <f>VLOOKUP(DADOS!A1970,'Tabela IBGE_Município'!A:E,5)</f>
        <v>0.72</v>
      </c>
      <c r="J1970" s="2">
        <f t="shared" si="30"/>
        <v>4.2695943885330892E-3</v>
      </c>
      <c r="K1970" s="20">
        <f>(VLOOKUP(B1970,'Celulares por Região'!A:H,6))/G1970</f>
        <v>0.40530649588289114</v>
      </c>
    </row>
    <row r="1971" spans="1:11" ht="15.75" customHeight="1">
      <c r="A1971" s="4" t="s">
        <v>2990</v>
      </c>
      <c r="B1971" s="4" t="s">
        <v>600</v>
      </c>
      <c r="C1971" s="4">
        <v>2</v>
      </c>
      <c r="D1971" s="4">
        <v>3</v>
      </c>
      <c r="F1971" s="1">
        <v>10</v>
      </c>
      <c r="G1971" s="1">
        <f>VLOOKUP(A1971,'Tabela IBGE_Município'!A:C,2)</f>
        <v>23232</v>
      </c>
      <c r="H1971" s="4" t="s">
        <v>637</v>
      </c>
      <c r="I1971" s="28">
        <f>VLOOKUP(DADOS!A1971,'Tabela IBGE_Município'!A:E,5)</f>
        <v>0.7</v>
      </c>
      <c r="J1971" s="2">
        <f t="shared" si="30"/>
        <v>5.5957300275482095E-4</v>
      </c>
      <c r="K1971" s="20">
        <f>(VLOOKUP(B1971,'Celulares por Região'!A:H,6))/G1971</f>
        <v>0.15698174931129477</v>
      </c>
    </row>
    <row r="1972" spans="1:11" ht="15.75" customHeight="1">
      <c r="A1972" s="4" t="s">
        <v>2991</v>
      </c>
      <c r="B1972" s="4" t="s">
        <v>617</v>
      </c>
      <c r="C1972" s="4">
        <v>4</v>
      </c>
      <c r="D1972" s="4">
        <v>6</v>
      </c>
      <c r="E1972" s="4">
        <v>5</v>
      </c>
      <c r="F1972" s="1">
        <v>1</v>
      </c>
      <c r="G1972" s="1">
        <f>VLOOKUP(A1972,'Tabela IBGE_Município'!A:C,2)</f>
        <v>2334</v>
      </c>
      <c r="H1972" s="4" t="s">
        <v>637</v>
      </c>
      <c r="I1972" s="28">
        <f>VLOOKUP(DADOS!A1972,'Tabela IBGE_Município'!A:E,5)</f>
        <v>0.72</v>
      </c>
      <c r="J1972" s="2">
        <f t="shared" si="30"/>
        <v>5.1413881748071976E-3</v>
      </c>
      <c r="K1972" s="20">
        <f>(VLOOKUP(B1972,'Celulares por Região'!A:H,6))/G1972</f>
        <v>6.0839760068551844E-2</v>
      </c>
    </row>
    <row r="1973" spans="1:11" ht="15.75" customHeight="1">
      <c r="A1973" s="4" t="s">
        <v>2992</v>
      </c>
      <c r="B1973" s="4" t="s">
        <v>617</v>
      </c>
      <c r="C1973" s="4">
        <v>1</v>
      </c>
      <c r="E1973" s="4">
        <v>1</v>
      </c>
      <c r="F1973" s="1"/>
      <c r="G1973" s="1">
        <f>VLOOKUP(A1973,'Tabela IBGE_Município'!A:C,2)</f>
        <v>1881</v>
      </c>
      <c r="H1973" s="4" t="s">
        <v>637</v>
      </c>
      <c r="I1973" s="28">
        <f>VLOOKUP(DADOS!A1973,'Tabela IBGE_Município'!A:E,5)</f>
        <v>0.78400000000000003</v>
      </c>
      <c r="J1973" s="2">
        <f t="shared" si="30"/>
        <v>5.3163211057947904E-4</v>
      </c>
      <c r="K1973" s="20">
        <f>(VLOOKUP(B1973,'Celulares por Região'!A:H,6))/G1973</f>
        <v>7.5491759702286013E-2</v>
      </c>
    </row>
    <row r="1974" spans="1:11" ht="15.75" customHeight="1">
      <c r="A1974" s="4" t="s">
        <v>2993</v>
      </c>
      <c r="B1974" s="4" t="s">
        <v>612</v>
      </c>
      <c r="C1974" s="4">
        <v>1</v>
      </c>
      <c r="F1974" s="1">
        <v>1</v>
      </c>
      <c r="G1974" s="1">
        <f>VLOOKUP(A1974,'Tabela IBGE_Município'!A:C,2)</f>
        <v>24690</v>
      </c>
      <c r="H1974" s="4" t="s">
        <v>640</v>
      </c>
      <c r="I1974" s="28">
        <f>VLOOKUP(DADOS!A1974,'Tabela IBGE_Município'!A:E,5)</f>
        <v>0.72</v>
      </c>
      <c r="J1974" s="2">
        <f t="shared" si="30"/>
        <v>4.0502227622519242E-5</v>
      </c>
      <c r="K1974" s="20">
        <f>(VLOOKUP(B1974,'Celulares por Região'!A:H,6))/G1974</f>
        <v>0.2471850951802349</v>
      </c>
    </row>
    <row r="1975" spans="1:11" ht="15.75" customHeight="1">
      <c r="A1975" s="4" t="s">
        <v>2995</v>
      </c>
      <c r="B1975" s="4" t="s">
        <v>620</v>
      </c>
      <c r="C1975" s="4">
        <v>2</v>
      </c>
      <c r="D1975" s="4">
        <v>1</v>
      </c>
      <c r="E1975" s="4">
        <v>1</v>
      </c>
      <c r="F1975" s="1"/>
      <c r="G1975" s="1">
        <f>VLOOKUP(A1975,'Tabela IBGE_Município'!A:C,2)</f>
        <v>6946</v>
      </c>
      <c r="H1975" s="4" t="s">
        <v>640</v>
      </c>
      <c r="I1975" s="28">
        <f>VLOOKUP(DADOS!A1975,'Tabela IBGE_Município'!A:E,5)</f>
        <v>0.61299999999999999</v>
      </c>
      <c r="J1975" s="2">
        <f t="shared" si="30"/>
        <v>2.8793550244745177E-4</v>
      </c>
      <c r="K1975" s="20">
        <f>(VLOOKUP(B1975,'Celulares por Região'!A:H,6))/G1975</f>
        <v>9.6890296573567528E-2</v>
      </c>
    </row>
    <row r="1976" spans="1:11" ht="15.75" customHeight="1">
      <c r="A1976" s="4" t="s">
        <v>2995</v>
      </c>
      <c r="B1976" s="4" t="s">
        <v>620</v>
      </c>
      <c r="C1976" s="4">
        <v>2</v>
      </c>
      <c r="D1976" s="4">
        <v>2</v>
      </c>
      <c r="F1976" s="1">
        <v>4</v>
      </c>
      <c r="G1976" s="1">
        <f>VLOOKUP(A1976,'Tabela IBGE_Município'!A:C,2)</f>
        <v>6946</v>
      </c>
      <c r="H1976" s="4" t="s">
        <v>638</v>
      </c>
      <c r="I1976" s="28">
        <f>VLOOKUP(DADOS!A1976,'Tabela IBGE_Município'!A:E,5)</f>
        <v>0.61299999999999999</v>
      </c>
      <c r="J1976" s="2">
        <f t="shared" si="30"/>
        <v>8.6380650734235536E-4</v>
      </c>
      <c r="K1976" s="20">
        <f>(VLOOKUP(B1976,'Celulares por Região'!A:H,6))/G1976</f>
        <v>9.6890296573567528E-2</v>
      </c>
    </row>
    <row r="1977" spans="1:11" ht="15.75" customHeight="1">
      <c r="A1977" s="4" t="s">
        <v>2996</v>
      </c>
      <c r="B1977" s="4" t="s">
        <v>609</v>
      </c>
      <c r="D1977" s="4">
        <v>1</v>
      </c>
      <c r="E1977" s="4">
        <v>2</v>
      </c>
      <c r="F1977" s="1">
        <v>5</v>
      </c>
      <c r="G1977" s="1">
        <f>VLOOKUP(A1977,'Tabela IBGE_Município'!A:C,2)</f>
        <v>8277</v>
      </c>
      <c r="H1977" s="4" t="s">
        <v>638</v>
      </c>
      <c r="I1977" s="28">
        <f>VLOOKUP(DADOS!A1977,'Tabela IBGE_Município'!A:E,5)</f>
        <v>0.71799999999999997</v>
      </c>
      <c r="J1977" s="2">
        <f t="shared" si="30"/>
        <v>9.665337682735291E-4</v>
      </c>
      <c r="K1977" s="20">
        <f>(VLOOKUP(B1977,'Celulares por Região'!A:H,6))/G1977</f>
        <v>8.8679473239096293E-2</v>
      </c>
    </row>
    <row r="1978" spans="1:11" ht="15.75" customHeight="1">
      <c r="A1978" s="4" t="s">
        <v>2997</v>
      </c>
      <c r="B1978" s="4" t="s">
        <v>617</v>
      </c>
      <c r="C1978" s="4">
        <v>16</v>
      </c>
      <c r="D1978" s="4">
        <v>24</v>
      </c>
      <c r="E1978" s="4">
        <v>9</v>
      </c>
      <c r="F1978" s="1">
        <v>10</v>
      </c>
      <c r="G1978" s="1">
        <f>VLOOKUP(A1978,'Tabela IBGE_Município'!A:C,2)</f>
        <v>5303</v>
      </c>
      <c r="H1978" s="4" t="s">
        <v>637</v>
      </c>
      <c r="I1978" s="28">
        <f>VLOOKUP(DADOS!A1978,'Tabela IBGE_Município'!A:E,5)</f>
        <v>0.66</v>
      </c>
      <c r="J1978" s="2">
        <f t="shared" si="30"/>
        <v>8.108617763530078E-3</v>
      </c>
      <c r="K1978" s="20">
        <f>(VLOOKUP(B1978,'Celulares por Região'!A:H,6))/G1978</f>
        <v>2.6777295870262115E-2</v>
      </c>
    </row>
    <row r="1979" spans="1:11" ht="15.75" customHeight="1">
      <c r="A1979" s="4" t="s">
        <v>2998</v>
      </c>
      <c r="B1979" s="4" t="s">
        <v>620</v>
      </c>
      <c r="C1979" s="4">
        <v>1</v>
      </c>
      <c r="F1979" s="1">
        <v>1</v>
      </c>
      <c r="G1979" s="1">
        <f>VLOOKUP(A1979,'Tabela IBGE_Município'!A:C,2)</f>
        <v>3773</v>
      </c>
      <c r="H1979" s="4" t="s">
        <v>638</v>
      </c>
      <c r="I1979" s="28">
        <f>VLOOKUP(DADOS!A1979,'Tabela IBGE_Município'!A:E,5)</f>
        <v>0.77800000000000002</v>
      </c>
      <c r="J1979" s="2">
        <f t="shared" si="30"/>
        <v>2.6504108136761196E-4</v>
      </c>
      <c r="K1979" s="20">
        <f>(VLOOKUP(B1979,'Celulares por Região'!A:H,6))/G1979</f>
        <v>0.17837264776040287</v>
      </c>
    </row>
    <row r="1980" spans="1:11" ht="15.75" customHeight="1">
      <c r="A1980" s="4" t="s">
        <v>3001</v>
      </c>
      <c r="B1980" s="4" t="s">
        <v>608</v>
      </c>
      <c r="C1980" s="4">
        <v>2</v>
      </c>
      <c r="D1980" s="4">
        <v>1</v>
      </c>
      <c r="F1980" s="1"/>
      <c r="G1980" s="1">
        <f>VLOOKUP(A1980,'Tabela IBGE_Município'!A:C,2)</f>
        <v>9238</v>
      </c>
      <c r="H1980" s="4" t="s">
        <v>637</v>
      </c>
      <c r="I1980" s="28">
        <f>VLOOKUP(DADOS!A1980,'Tabela IBGE_Município'!A:E,5)</f>
        <v>0.59299999999999997</v>
      </c>
      <c r="J1980" s="2">
        <f t="shared" si="30"/>
        <v>1.0824853864472829E-4</v>
      </c>
      <c r="K1980" s="20">
        <f>(VLOOKUP(B1980,'Celulares por Região'!A:H,6))/G1980</f>
        <v>0.42541675687378222</v>
      </c>
    </row>
    <row r="1981" spans="1:11" ht="15.75" customHeight="1">
      <c r="A1981" s="4" t="s">
        <v>3002</v>
      </c>
      <c r="B1981" s="4" t="s">
        <v>622</v>
      </c>
      <c r="D1981" s="4">
        <v>3</v>
      </c>
      <c r="E1981" s="4">
        <v>3</v>
      </c>
      <c r="F1981" s="1">
        <v>2</v>
      </c>
      <c r="G1981" s="1">
        <f>VLOOKUP(A1981,'Tabela IBGE_Município'!A:C,2)</f>
        <v>14850</v>
      </c>
      <c r="H1981" s="4" t="s">
        <v>637</v>
      </c>
      <c r="I1981" s="28">
        <f>VLOOKUP(DADOS!A1981,'Tabela IBGE_Município'!A:E,5)</f>
        <v>0.56000000000000005</v>
      </c>
      <c r="J1981" s="2">
        <f t="shared" si="30"/>
        <v>5.3872053872053868E-4</v>
      </c>
      <c r="K1981" s="20">
        <f>(VLOOKUP(B1981,'Celulares por Região'!A:H,6))/G1981</f>
        <v>8.6801346801346796E-2</v>
      </c>
    </row>
    <row r="1982" spans="1:11" ht="15.75" customHeight="1">
      <c r="A1982" s="4" t="s">
        <v>3003</v>
      </c>
      <c r="B1982" s="4" t="s">
        <v>623</v>
      </c>
      <c r="C1982" s="4">
        <v>1</v>
      </c>
      <c r="D1982" s="4">
        <v>1</v>
      </c>
      <c r="F1982" s="1"/>
      <c r="G1982" s="1">
        <f>VLOOKUP(A1982,'Tabela IBGE_Município'!A:C,2)</f>
        <v>14450</v>
      </c>
      <c r="H1982" s="4" t="s">
        <v>638</v>
      </c>
      <c r="I1982" s="28">
        <f>VLOOKUP(DADOS!A1982,'Tabela IBGE_Município'!A:E,5)</f>
        <v>0.58299999999999996</v>
      </c>
      <c r="J1982" s="2">
        <f t="shared" si="30"/>
        <v>6.9204152249134954E-5</v>
      </c>
      <c r="K1982" s="20">
        <f>(VLOOKUP(B1982,'Celulares por Região'!A:H,6))/G1982</f>
        <v>5.2802768166089968E-2</v>
      </c>
    </row>
    <row r="1983" spans="1:11" ht="15.75" customHeight="1">
      <c r="A1983" s="4" t="s">
        <v>3004</v>
      </c>
      <c r="B1983" s="4" t="s">
        <v>604</v>
      </c>
      <c r="D1983" s="4">
        <v>1</v>
      </c>
      <c r="E1983" s="4">
        <v>1</v>
      </c>
      <c r="F1983" s="1">
        <v>1</v>
      </c>
      <c r="G1983" s="1">
        <f>VLOOKUP(A1983,'Tabela IBGE_Município'!A:C,2)</f>
        <v>5219</v>
      </c>
      <c r="H1983" s="4" t="s">
        <v>638</v>
      </c>
      <c r="I1983" s="28">
        <f>VLOOKUP(DADOS!A1983,'Tabela IBGE_Município'!A:E,5)</f>
        <v>0.505</v>
      </c>
      <c r="J1983" s="2">
        <f t="shared" si="30"/>
        <v>5.7482276298141406E-4</v>
      </c>
      <c r="K1983" s="20">
        <f>(VLOOKUP(B1983,'Celulares por Região'!A:H,6))/G1983</f>
        <v>0.35389921440889061</v>
      </c>
    </row>
    <row r="1984" spans="1:11" ht="15.75" customHeight="1">
      <c r="A1984" s="4" t="s">
        <v>3005</v>
      </c>
      <c r="B1984" s="4" t="s">
        <v>620</v>
      </c>
      <c r="C1984" s="4">
        <v>1</v>
      </c>
      <c r="D1984" s="4">
        <v>7</v>
      </c>
      <c r="E1984" s="4">
        <v>1</v>
      </c>
      <c r="F1984" s="1">
        <v>1</v>
      </c>
      <c r="G1984" s="1">
        <f>VLOOKUP(A1984,'Tabela IBGE_Município'!A:C,2)</f>
        <v>7590</v>
      </c>
      <c r="H1984" s="4" t="s">
        <v>637</v>
      </c>
      <c r="I1984" s="28">
        <f>VLOOKUP(DADOS!A1984,'Tabela IBGE_Município'!A:E,5)</f>
        <v>0.77700000000000002</v>
      </c>
      <c r="J1984" s="2">
        <f t="shared" si="30"/>
        <v>1.1857707509881424E-3</v>
      </c>
      <c r="K1984" s="20">
        <f>(VLOOKUP(B1984,'Celulares por Região'!A:H,6))/G1984</f>
        <v>8.866930171277998E-2</v>
      </c>
    </row>
    <row r="1985" spans="1:11" ht="15.75" customHeight="1">
      <c r="A1985" s="4" t="s">
        <v>3007</v>
      </c>
      <c r="B1985" s="4" t="s">
        <v>620</v>
      </c>
      <c r="C1985" s="4">
        <v>1</v>
      </c>
      <c r="D1985" s="4">
        <v>6</v>
      </c>
      <c r="E1985" s="4">
        <v>4</v>
      </c>
      <c r="F1985" s="1">
        <v>2</v>
      </c>
      <c r="G1985" s="1">
        <f>VLOOKUP(A1985,'Tabela IBGE_Município'!A:C,2)</f>
        <v>39322</v>
      </c>
      <c r="H1985" s="4" t="s">
        <v>638</v>
      </c>
      <c r="I1985" s="28">
        <f>VLOOKUP(DADOS!A1985,'Tabela IBGE_Município'!A:E,5)</f>
        <v>0.72299999999999998</v>
      </c>
      <c r="J1985" s="2">
        <f t="shared" si="30"/>
        <v>3.0517267687299731E-4</v>
      </c>
      <c r="K1985" s="20">
        <f>(VLOOKUP(B1985,'Celulares por Região'!A:H,6))/G1985</f>
        <v>1.7115100961293931E-2</v>
      </c>
    </row>
    <row r="1986" spans="1:11" ht="15.75" customHeight="1">
      <c r="A1986" s="4" t="s">
        <v>3008</v>
      </c>
      <c r="B1986" s="4" t="s">
        <v>618</v>
      </c>
      <c r="C1986" s="4">
        <v>2</v>
      </c>
      <c r="D1986" s="4">
        <v>2</v>
      </c>
      <c r="F1986" s="1"/>
      <c r="G1986" s="1">
        <f>VLOOKUP(A1986,'Tabela IBGE_Município'!A:C,2)</f>
        <v>7196</v>
      </c>
      <c r="H1986" s="4" t="s">
        <v>637</v>
      </c>
      <c r="I1986" s="28">
        <f>VLOOKUP(DADOS!A1986,'Tabela IBGE_Município'!A:E,5)</f>
        <v>0.73499999999999999</v>
      </c>
      <c r="J1986" s="2">
        <f t="shared" ref="J1986:J2049" si="31">(D1986+E1986+F1986)/G1986</f>
        <v>2.7793218454697053E-4</v>
      </c>
      <c r="K1986" s="20">
        <f>(VLOOKUP(B1986,'Celulares por Região'!A:H,6))/G1986</f>
        <v>1.4854085603112841</v>
      </c>
    </row>
    <row r="1987" spans="1:11" ht="15.75" customHeight="1">
      <c r="A1987" s="4" t="s">
        <v>3010</v>
      </c>
      <c r="B1987" s="4" t="s">
        <v>611</v>
      </c>
      <c r="C1987" s="4">
        <v>1</v>
      </c>
      <c r="D1987" s="4">
        <v>1</v>
      </c>
      <c r="F1987" s="1">
        <v>4</v>
      </c>
      <c r="G1987" s="1">
        <f>VLOOKUP(A1987,'Tabela IBGE_Município'!A:C,2)</f>
        <v>12323</v>
      </c>
      <c r="H1987" s="4" t="s">
        <v>638</v>
      </c>
      <c r="I1987" s="28">
        <f>VLOOKUP(DADOS!A1987,'Tabela IBGE_Município'!A:E,5)</f>
        <v>0.71599999999999997</v>
      </c>
      <c r="J1987" s="2">
        <f t="shared" si="31"/>
        <v>4.0574535421569421E-4</v>
      </c>
      <c r="K1987" s="20">
        <f>(VLOOKUP(B1987,'Celulares por Região'!A:H,6))/G1987</f>
        <v>0.32678730828532015</v>
      </c>
    </row>
    <row r="1988" spans="1:11" ht="15.75" customHeight="1">
      <c r="A1988" s="4" t="s">
        <v>3011</v>
      </c>
      <c r="B1988" s="4" t="s">
        <v>608</v>
      </c>
      <c r="C1988" s="4">
        <v>6</v>
      </c>
      <c r="D1988" s="4">
        <v>5</v>
      </c>
      <c r="E1988" s="4">
        <v>4</v>
      </c>
      <c r="F1988" s="1">
        <v>4</v>
      </c>
      <c r="G1988" s="1">
        <f>VLOOKUP(A1988,'Tabela IBGE_Município'!A:C,2)</f>
        <v>10376</v>
      </c>
      <c r="H1988" s="4" t="s">
        <v>637</v>
      </c>
      <c r="I1988" s="28">
        <f>VLOOKUP(DADOS!A1988,'Tabela IBGE_Município'!A:E,5)</f>
        <v>0.64900000000000002</v>
      </c>
      <c r="J1988" s="2">
        <f t="shared" si="31"/>
        <v>1.2528912875867386E-3</v>
      </c>
      <c r="K1988" s="20">
        <f>(VLOOKUP(B1988,'Celulares por Região'!A:H,6))/G1988</f>
        <v>0.37875867386276024</v>
      </c>
    </row>
    <row r="1989" spans="1:11" ht="15.75" customHeight="1">
      <c r="A1989" s="4" t="s">
        <v>3013</v>
      </c>
      <c r="B1989" s="4" t="s">
        <v>602</v>
      </c>
      <c r="C1989" s="4">
        <v>2</v>
      </c>
      <c r="D1989" s="4">
        <v>3</v>
      </c>
      <c r="E1989" s="4">
        <v>1</v>
      </c>
      <c r="F1989" s="1">
        <v>1</v>
      </c>
      <c r="G1989" s="1">
        <f>VLOOKUP(A1989,'Tabela IBGE_Município'!A:C,2)</f>
        <v>5729</v>
      </c>
      <c r="H1989" s="4" t="s">
        <v>637</v>
      </c>
      <c r="I1989" s="28">
        <f>VLOOKUP(DADOS!A1989,'Tabela IBGE_Município'!A:E,5)</f>
        <v>0.67</v>
      </c>
      <c r="J1989" s="2">
        <f t="shared" si="31"/>
        <v>8.7275266189561879E-4</v>
      </c>
      <c r="K1989" s="20">
        <f>(VLOOKUP(B1989,'Celulares por Região'!A:H,6))/G1989</f>
        <v>0.27631349275615291</v>
      </c>
    </row>
    <row r="1990" spans="1:11" ht="15.75" customHeight="1">
      <c r="A1990" s="4" t="s">
        <v>3014</v>
      </c>
      <c r="B1990" s="4" t="s">
        <v>623</v>
      </c>
      <c r="C1990" s="4">
        <v>4</v>
      </c>
      <c r="D1990" s="4">
        <v>1</v>
      </c>
      <c r="E1990" s="4">
        <v>1</v>
      </c>
      <c r="F1990" s="1">
        <v>1</v>
      </c>
      <c r="G1990" s="1">
        <f>VLOOKUP(A1990,'Tabela IBGE_Município'!A:C,2)</f>
        <v>7691</v>
      </c>
      <c r="H1990" s="4" t="s">
        <v>637</v>
      </c>
      <c r="I1990" s="28">
        <f>VLOOKUP(DADOS!A1990,'Tabela IBGE_Município'!A:E,5)</f>
        <v>0.55000000000000004</v>
      </c>
      <c r="J1990" s="2">
        <f t="shared" si="31"/>
        <v>3.9006631127291641E-4</v>
      </c>
      <c r="K1990" s="20">
        <f>(VLOOKUP(B1990,'Celulares por Região'!A:H,6))/G1990</f>
        <v>9.9206865167078398E-2</v>
      </c>
    </row>
    <row r="1991" spans="1:11" ht="15.75" customHeight="1">
      <c r="A1991" s="4" t="s">
        <v>3015</v>
      </c>
      <c r="B1991" s="4" t="s">
        <v>617</v>
      </c>
      <c r="C1991" s="4">
        <v>1</v>
      </c>
      <c r="D1991" s="4">
        <v>4</v>
      </c>
      <c r="E1991" s="4">
        <v>3</v>
      </c>
      <c r="F1991" s="1">
        <v>19</v>
      </c>
      <c r="G1991" s="1">
        <f>VLOOKUP(A1991,'Tabela IBGE_Município'!A:C,2)</f>
        <v>7006</v>
      </c>
      <c r="H1991" s="4" t="s">
        <v>638</v>
      </c>
      <c r="I1991" s="28">
        <f>VLOOKUP(DADOS!A1991,'Tabela IBGE_Município'!A:E,5)</f>
        <v>0.66200000000000003</v>
      </c>
      <c r="J1991" s="2">
        <f t="shared" si="31"/>
        <v>3.7111047673422781E-3</v>
      </c>
      <c r="K1991" s="20">
        <f>(VLOOKUP(B1991,'Celulares por Região'!A:H,6))/G1991</f>
        <v>2.0268341421638594E-2</v>
      </c>
    </row>
    <row r="1992" spans="1:11" ht="15.75" customHeight="1">
      <c r="A1992" s="4" t="s">
        <v>3016</v>
      </c>
      <c r="B1992" s="4" t="s">
        <v>604</v>
      </c>
      <c r="C1992" s="4">
        <v>5</v>
      </c>
      <c r="D1992" s="4">
        <v>4</v>
      </c>
      <c r="E1992" s="4">
        <v>5</v>
      </c>
      <c r="F1992" s="1">
        <v>1</v>
      </c>
      <c r="G1992" s="1">
        <f>VLOOKUP(A1992,'Tabela IBGE_Município'!A:C,2)</f>
        <v>2706</v>
      </c>
      <c r="H1992" s="4" t="s">
        <v>638</v>
      </c>
      <c r="I1992" s="28">
        <f>VLOOKUP(DADOS!A1992,'Tabela IBGE_Município'!A:E,5)</f>
        <v>0.622</v>
      </c>
      <c r="J1992" s="2">
        <f t="shared" si="31"/>
        <v>3.6954915003695491E-3</v>
      </c>
      <c r="K1992" s="20">
        <f>(VLOOKUP(B1992,'Celulares por Região'!A:H,6))/G1992</f>
        <v>0.68255728011825578</v>
      </c>
    </row>
    <row r="1993" spans="1:11" ht="15.75" customHeight="1">
      <c r="A1993" s="4" t="s">
        <v>3017</v>
      </c>
      <c r="B1993" s="4" t="s">
        <v>620</v>
      </c>
      <c r="C1993" s="4">
        <v>3</v>
      </c>
      <c r="D1993" s="4">
        <v>1</v>
      </c>
      <c r="E1993" s="4">
        <v>3</v>
      </c>
      <c r="F1993" s="1">
        <v>1</v>
      </c>
      <c r="G1993" s="1">
        <f>VLOOKUP(A1993,'Tabela IBGE_Município'!A:C,2)</f>
        <v>59842</v>
      </c>
      <c r="H1993" s="4" t="s">
        <v>637</v>
      </c>
      <c r="I1993" s="28">
        <f>VLOOKUP(DADOS!A1993,'Tabela IBGE_Município'!A:E,5)</f>
        <v>0.72</v>
      </c>
      <c r="J1993" s="2">
        <f t="shared" si="31"/>
        <v>8.3553357173891244E-5</v>
      </c>
      <c r="K1993" s="20">
        <f>(VLOOKUP(B1993,'Celulares por Região'!A:H,6))/G1993</f>
        <v>1.1246281875605762E-2</v>
      </c>
    </row>
    <row r="1994" spans="1:11" ht="15.75" customHeight="1">
      <c r="A1994" s="4" t="s">
        <v>3018</v>
      </c>
      <c r="B1994" s="4" t="s">
        <v>617</v>
      </c>
      <c r="C1994" s="4">
        <v>5</v>
      </c>
      <c r="D1994" s="4">
        <v>3</v>
      </c>
      <c r="E1994" s="4">
        <v>4</v>
      </c>
      <c r="F1994" s="1"/>
      <c r="G1994" s="1">
        <f>VLOOKUP(A1994,'Tabela IBGE_Município'!A:C,2)</f>
        <v>3546</v>
      </c>
      <c r="H1994" s="4" t="s">
        <v>638</v>
      </c>
      <c r="I1994" s="28">
        <f>VLOOKUP(DADOS!A1994,'Tabela IBGE_Município'!A:E,5)</f>
        <v>0.72599999999999998</v>
      </c>
      <c r="J1994" s="2">
        <f t="shared" si="31"/>
        <v>1.9740552735476595E-3</v>
      </c>
      <c r="K1994" s="20">
        <f>(VLOOKUP(B1994,'Celulares por Região'!A:H,6))/G1994</f>
        <v>4.0045121263395378E-2</v>
      </c>
    </row>
    <row r="1995" spans="1:11" ht="15.75" customHeight="1">
      <c r="A1995" s="4" t="s">
        <v>3018</v>
      </c>
      <c r="B1995" s="4" t="s">
        <v>617</v>
      </c>
      <c r="C1995" s="4">
        <v>1</v>
      </c>
      <c r="D1995" s="4">
        <v>1</v>
      </c>
      <c r="F1995" s="1"/>
      <c r="G1995" s="1">
        <f>VLOOKUP(A1995,'Tabela IBGE_Município'!A:C,2)</f>
        <v>3546</v>
      </c>
      <c r="H1995" s="4" t="s">
        <v>637</v>
      </c>
      <c r="I1995" s="28">
        <f>VLOOKUP(DADOS!A1995,'Tabela IBGE_Município'!A:E,5)</f>
        <v>0.72599999999999998</v>
      </c>
      <c r="J1995" s="2">
        <f t="shared" si="31"/>
        <v>2.8200789622109422E-4</v>
      </c>
      <c r="K1995" s="20">
        <f>(VLOOKUP(B1995,'Celulares por Região'!A:H,6))/G1995</f>
        <v>4.0045121263395378E-2</v>
      </c>
    </row>
    <row r="1996" spans="1:11" ht="15.75" customHeight="1">
      <c r="A1996" s="4" t="s">
        <v>3019</v>
      </c>
      <c r="B1996" s="4" t="s">
        <v>609</v>
      </c>
      <c r="C1996" s="4">
        <v>4</v>
      </c>
      <c r="D1996" s="4">
        <v>2</v>
      </c>
      <c r="E1996" s="4">
        <v>1</v>
      </c>
      <c r="F1996" s="1"/>
      <c r="G1996" s="1">
        <f>VLOOKUP(A1996,'Tabela IBGE_Município'!A:C,2)</f>
        <v>26264</v>
      </c>
      <c r="H1996" s="4" t="s">
        <v>638</v>
      </c>
      <c r="I1996" s="28">
        <f>VLOOKUP(DADOS!A1996,'Tabela IBGE_Município'!A:E,5)</f>
        <v>0.71499999999999997</v>
      </c>
      <c r="J1996" s="2">
        <f t="shared" si="31"/>
        <v>1.1422479439537009E-4</v>
      </c>
      <c r="K1996" s="20">
        <f>(VLOOKUP(B1996,'Celulares por Região'!A:H,6))/G1996</f>
        <v>2.794699969540055E-2</v>
      </c>
    </row>
    <row r="1997" spans="1:11" ht="15.75" customHeight="1">
      <c r="A1997" s="4" t="s">
        <v>3020</v>
      </c>
      <c r="B1997" s="4" t="s">
        <v>608</v>
      </c>
      <c r="C1997" s="4">
        <v>7</v>
      </c>
      <c r="D1997" s="4">
        <v>18</v>
      </c>
      <c r="E1997" s="4">
        <v>20</v>
      </c>
      <c r="F1997" s="1">
        <v>4</v>
      </c>
      <c r="G1997" s="1">
        <f>VLOOKUP(A1997,'Tabela IBGE_Município'!A:C,2)</f>
        <v>13742</v>
      </c>
      <c r="H1997" s="4" t="s">
        <v>640</v>
      </c>
      <c r="I1997" s="28">
        <f>VLOOKUP(DADOS!A1997,'Tabela IBGE_Município'!A:E,5)</f>
        <v>0.57999999999999996</v>
      </c>
      <c r="J1997" s="2">
        <f t="shared" si="31"/>
        <v>3.0563236792315531E-3</v>
      </c>
      <c r="K1997" s="20">
        <f>(VLOOKUP(B1997,'Celulares por Região'!A:H,6))/G1997</f>
        <v>0.28598457284238105</v>
      </c>
    </row>
    <row r="1998" spans="1:11" ht="15.75" customHeight="1">
      <c r="A1998" s="4" t="s">
        <v>3021</v>
      </c>
      <c r="B1998" s="4" t="s">
        <v>602</v>
      </c>
      <c r="C1998" s="4">
        <v>2</v>
      </c>
      <c r="D1998" s="4">
        <v>3</v>
      </c>
      <c r="E1998" s="4">
        <v>3</v>
      </c>
      <c r="F1998" s="1">
        <v>27</v>
      </c>
      <c r="G1998" s="1">
        <f>VLOOKUP(A1998,'Tabela IBGE_Município'!A:C,2)</f>
        <v>54673</v>
      </c>
      <c r="H1998" s="4" t="s">
        <v>637</v>
      </c>
      <c r="I1998" s="28">
        <f>VLOOKUP(DADOS!A1998,'Tabela IBGE_Município'!A:E,5)</f>
        <v>0.67900000000000005</v>
      </c>
      <c r="J1998" s="2">
        <f t="shared" si="31"/>
        <v>6.0358860863680432E-4</v>
      </c>
      <c r="K1998" s="20">
        <f>(VLOOKUP(B1998,'Celulares por Região'!A:H,6))/G1998</f>
        <v>2.8953962650668519E-2</v>
      </c>
    </row>
    <row r="1999" spans="1:11" ht="15.75" customHeight="1">
      <c r="A1999" s="4" t="s">
        <v>3022</v>
      </c>
      <c r="B1999" s="4" t="s">
        <v>617</v>
      </c>
      <c r="E1999" s="4">
        <v>1</v>
      </c>
      <c r="F1999" s="1">
        <v>3</v>
      </c>
      <c r="G1999" s="1">
        <f>VLOOKUP(A1999,'Tabela IBGE_Município'!A:C,2)</f>
        <v>3142</v>
      </c>
      <c r="H1999" s="4" t="s">
        <v>638</v>
      </c>
      <c r="I1999" s="28">
        <f>VLOOKUP(DADOS!A1999,'Tabela IBGE_Município'!A:E,5)</f>
        <v>0.71</v>
      </c>
      <c r="J1999" s="2">
        <f t="shared" si="31"/>
        <v>1.273074474856779E-3</v>
      </c>
      <c r="K1999" s="20">
        <f>(VLOOKUP(B1999,'Celulares por Região'!A:H,6))/G1999</f>
        <v>4.5194143857415658E-2</v>
      </c>
    </row>
    <row r="2000" spans="1:11" ht="15.75" customHeight="1">
      <c r="A2000" s="4" t="s">
        <v>3023</v>
      </c>
      <c r="B2000" s="4" t="s">
        <v>608</v>
      </c>
      <c r="C2000" s="4">
        <v>13</v>
      </c>
      <c r="D2000" s="4">
        <v>18</v>
      </c>
      <c r="E2000" s="4">
        <v>7</v>
      </c>
      <c r="F2000" s="1">
        <v>1</v>
      </c>
      <c r="G2000" s="1">
        <f>VLOOKUP(A2000,'Tabela IBGE_Município'!A:C,2)</f>
        <v>26500</v>
      </c>
      <c r="H2000" s="4" t="s">
        <v>640</v>
      </c>
      <c r="I2000" s="28">
        <f>VLOOKUP(DADOS!A2000,'Tabela IBGE_Município'!A:E,5)</f>
        <v>0.65900000000000003</v>
      </c>
      <c r="J2000" s="2">
        <f t="shared" si="31"/>
        <v>9.8113207547169813E-4</v>
      </c>
      <c r="K2000" s="20">
        <f>(VLOOKUP(B2000,'Celulares por Região'!A:H,6))/G2000</f>
        <v>0.14830188679245282</v>
      </c>
    </row>
    <row r="2001" spans="1:11" ht="15.75" customHeight="1">
      <c r="A2001" s="4" t="s">
        <v>3024</v>
      </c>
      <c r="B2001" s="4" t="s">
        <v>621</v>
      </c>
      <c r="D2001" s="4">
        <v>2</v>
      </c>
      <c r="E2001" s="4">
        <v>3</v>
      </c>
      <c r="F2001" s="1">
        <v>1</v>
      </c>
      <c r="G2001" s="1">
        <f>VLOOKUP(A2001,'Tabela IBGE_Município'!A:C,2)</f>
        <v>33746</v>
      </c>
      <c r="H2001" s="4" t="s">
        <v>638</v>
      </c>
      <c r="I2001" s="28">
        <f>VLOOKUP(DADOS!A2001,'Tabela IBGE_Município'!A:E,5)</f>
        <v>0.68</v>
      </c>
      <c r="J2001" s="2">
        <f t="shared" si="31"/>
        <v>1.7779885023410183E-4</v>
      </c>
      <c r="K2001" s="20">
        <f>(VLOOKUP(B2001,'Celulares por Região'!A:H,6))/G2001</f>
        <v>6.1577668464410595E-2</v>
      </c>
    </row>
    <row r="2002" spans="1:11" ht="15.75" customHeight="1">
      <c r="A2002" s="4" t="s">
        <v>3026</v>
      </c>
      <c r="B2002" s="4" t="s">
        <v>617</v>
      </c>
      <c r="C2002" s="4">
        <v>1</v>
      </c>
      <c r="D2002" s="4">
        <v>1</v>
      </c>
      <c r="F2002" s="1">
        <v>2</v>
      </c>
      <c r="G2002" s="1">
        <f>VLOOKUP(A2002,'Tabela IBGE_Município'!A:C,2)</f>
        <v>18147</v>
      </c>
      <c r="H2002" s="4" t="s">
        <v>638</v>
      </c>
      <c r="I2002" s="28">
        <f>VLOOKUP(DADOS!A2002,'Tabela IBGE_Município'!A:E,5)</f>
        <v>0.71</v>
      </c>
      <c r="J2002" s="2">
        <f t="shared" si="31"/>
        <v>1.6531658125309968E-4</v>
      </c>
      <c r="K2002" s="20">
        <f>(VLOOKUP(B2002,'Celulares por Região'!A:H,6))/G2002</f>
        <v>7.8249848459800517E-3</v>
      </c>
    </row>
    <row r="2003" spans="1:11" ht="15.75" customHeight="1">
      <c r="A2003" s="4" t="s">
        <v>3027</v>
      </c>
      <c r="B2003" s="4" t="s">
        <v>609</v>
      </c>
      <c r="C2003" s="4">
        <v>1</v>
      </c>
      <c r="D2003" s="4">
        <v>1</v>
      </c>
      <c r="F2003" s="1">
        <v>2</v>
      </c>
      <c r="G2003" s="1">
        <f>VLOOKUP(A2003,'Tabela IBGE_Município'!A:C,2)</f>
        <v>10765</v>
      </c>
      <c r="H2003" s="4" t="s">
        <v>637</v>
      </c>
      <c r="I2003" s="28">
        <f>VLOOKUP(DADOS!A2003,'Tabela IBGE_Município'!A:E,5)</f>
        <v>0.74299999999999999</v>
      </c>
      <c r="J2003" s="2">
        <f t="shared" si="31"/>
        <v>2.7868091035764052E-4</v>
      </c>
      <c r="K2003" s="20">
        <f>(VLOOKUP(B2003,'Celulares por Região'!A:H,6))/G2003</f>
        <v>6.8183929400836049E-2</v>
      </c>
    </row>
    <row r="2004" spans="1:11" ht="15.75" customHeight="1">
      <c r="A2004" s="4" t="s">
        <v>3029</v>
      </c>
      <c r="B2004" s="4" t="s">
        <v>606</v>
      </c>
      <c r="C2004" s="4">
        <v>8</v>
      </c>
      <c r="D2004" s="4">
        <v>8</v>
      </c>
      <c r="E2004" s="4">
        <v>6</v>
      </c>
      <c r="F2004" s="1">
        <v>1</v>
      </c>
      <c r="G2004" s="1">
        <f>VLOOKUP(A2004,'Tabela IBGE_Município'!A:C,2)</f>
        <v>11492</v>
      </c>
      <c r="H2004" s="4" t="s">
        <v>637</v>
      </c>
      <c r="I2004" s="28">
        <f>VLOOKUP(DADOS!A2004,'Tabela IBGE_Município'!A:E,5)</f>
        <v>0.621</v>
      </c>
      <c r="J2004" s="2">
        <f t="shared" si="31"/>
        <v>1.305255830142708E-3</v>
      </c>
      <c r="K2004" s="20">
        <f>(VLOOKUP(B2004,'Celulares por Região'!A:H,6))/G2004</f>
        <v>0.19900800556909154</v>
      </c>
    </row>
    <row r="2005" spans="1:11" ht="15.75" customHeight="1">
      <c r="A2005" s="4" t="s">
        <v>3031</v>
      </c>
      <c r="B2005" s="4" t="s">
        <v>620</v>
      </c>
      <c r="C2005" s="4">
        <v>1</v>
      </c>
      <c r="D2005" s="4">
        <v>2</v>
      </c>
      <c r="E2005" s="4">
        <v>1</v>
      </c>
      <c r="F2005" s="1"/>
      <c r="G2005" s="1">
        <f>VLOOKUP(A2005,'Tabela IBGE_Município'!A:C,2)</f>
        <v>18981</v>
      </c>
      <c r="H2005" s="4" t="s">
        <v>637</v>
      </c>
      <c r="I2005" s="28">
        <f>VLOOKUP(DADOS!A2005,'Tabela IBGE_Município'!A:E,5)</f>
        <v>0.78400000000000003</v>
      </c>
      <c r="J2005" s="2">
        <f t="shared" si="31"/>
        <v>1.58052789631737E-4</v>
      </c>
      <c r="K2005" s="20">
        <f>(VLOOKUP(B2005,'Celulares por Região'!A:H,6))/G2005</f>
        <v>3.5456509140719669E-2</v>
      </c>
    </row>
    <row r="2006" spans="1:11" ht="15.75" customHeight="1">
      <c r="A2006" s="4" t="s">
        <v>3033</v>
      </c>
      <c r="B2006" s="4" t="s">
        <v>611</v>
      </c>
      <c r="C2006" s="4">
        <v>2</v>
      </c>
      <c r="D2006" s="4">
        <v>1</v>
      </c>
      <c r="E2006" s="4">
        <v>1</v>
      </c>
      <c r="F2006" s="1"/>
      <c r="G2006" s="1">
        <f>VLOOKUP(A2006,'Tabela IBGE_Município'!A:C,2)</f>
        <v>33834</v>
      </c>
      <c r="H2006" s="4" t="s">
        <v>637</v>
      </c>
      <c r="I2006" s="28">
        <f>VLOOKUP(DADOS!A2006,'Tabela IBGE_Município'!A:E,5)</f>
        <v>0.72099999999999997</v>
      </c>
      <c r="J2006" s="2">
        <f t="shared" si="31"/>
        <v>5.9112135721463615E-5</v>
      </c>
      <c r="K2006" s="20">
        <f>(VLOOKUP(B2006,'Celulares por Região'!A:H,6))/G2006</f>
        <v>0.11902228527516699</v>
      </c>
    </row>
    <row r="2007" spans="1:11" ht="15.75" customHeight="1">
      <c r="A2007" s="4" t="s">
        <v>3034</v>
      </c>
      <c r="B2007" s="4" t="s">
        <v>602</v>
      </c>
      <c r="C2007" s="4">
        <v>4</v>
      </c>
      <c r="D2007" s="4">
        <v>7</v>
      </c>
      <c r="E2007" s="4">
        <v>6</v>
      </c>
      <c r="F2007" s="1"/>
      <c r="G2007" s="1">
        <f>VLOOKUP(A2007,'Tabela IBGE_Município'!A:C,2)</f>
        <v>20288</v>
      </c>
      <c r="H2007" s="4" t="s">
        <v>637</v>
      </c>
      <c r="I2007" s="28">
        <f>VLOOKUP(DADOS!A2007,'Tabela IBGE_Município'!A:E,5)</f>
        <v>0.63800000000000001</v>
      </c>
      <c r="J2007" s="2">
        <f t="shared" si="31"/>
        <v>6.407728706624606E-4</v>
      </c>
      <c r="K2007" s="20">
        <f>(VLOOKUP(B2007,'Celulares por Região'!A:H,6))/G2007</f>
        <v>7.8026419558359622E-2</v>
      </c>
    </row>
    <row r="2008" spans="1:11" ht="15.75" customHeight="1">
      <c r="A2008" s="4" t="s">
        <v>3036</v>
      </c>
      <c r="B2008" s="4" t="s">
        <v>620</v>
      </c>
      <c r="C2008" s="4">
        <v>1</v>
      </c>
      <c r="F2008" s="1"/>
      <c r="G2008" s="1">
        <f>VLOOKUP(A2008,'Tabela IBGE_Município'!A:C,2)</f>
        <v>19170</v>
      </c>
      <c r="H2008" s="4" t="s">
        <v>638</v>
      </c>
      <c r="I2008" s="28">
        <f>VLOOKUP(DADOS!A2008,'Tabela IBGE_Município'!A:E,5)</f>
        <v>0.78</v>
      </c>
      <c r="J2008" s="2">
        <f t="shared" si="31"/>
        <v>0</v>
      </c>
      <c r="K2008" s="20">
        <f>(VLOOKUP(B2008,'Celulares por Região'!A:H,6))/G2008</f>
        <v>3.5106937923839329E-2</v>
      </c>
    </row>
    <row r="2009" spans="1:11" ht="15.75" customHeight="1">
      <c r="A2009" s="4" t="s">
        <v>3037</v>
      </c>
      <c r="B2009" s="4" t="s">
        <v>620</v>
      </c>
      <c r="C2009" s="4">
        <v>2</v>
      </c>
      <c r="E2009" s="4">
        <v>1</v>
      </c>
      <c r="F2009" s="1"/>
      <c r="G2009" s="1">
        <f>VLOOKUP(A2009,'Tabela IBGE_Município'!A:C,2)</f>
        <v>49201</v>
      </c>
      <c r="H2009" s="4" t="s">
        <v>640</v>
      </c>
      <c r="I2009" s="28">
        <f>VLOOKUP(DADOS!A2009,'Tabela IBGE_Município'!A:E,5)</f>
        <v>0.76</v>
      </c>
      <c r="J2009" s="2">
        <f t="shared" si="31"/>
        <v>2.0324790146541736E-5</v>
      </c>
      <c r="K2009" s="20">
        <f>(VLOOKUP(B2009,'Celulares por Região'!A:H,6))/G2009</f>
        <v>1.3678583768622589E-2</v>
      </c>
    </row>
    <row r="2010" spans="1:11" ht="15.75" customHeight="1">
      <c r="A2010" s="4" t="s">
        <v>3038</v>
      </c>
      <c r="B2010" s="4" t="s">
        <v>602</v>
      </c>
      <c r="D2010" s="4">
        <v>1</v>
      </c>
      <c r="E2010" s="4">
        <v>1</v>
      </c>
      <c r="F2010" s="1">
        <v>3</v>
      </c>
      <c r="G2010" s="1">
        <f>VLOOKUP(A2010,'Tabela IBGE_Município'!A:C,2)</f>
        <v>6717</v>
      </c>
      <c r="H2010" s="4" t="s">
        <v>638</v>
      </c>
      <c r="I2010" s="28">
        <f>VLOOKUP(DADOS!A2010,'Tabela IBGE_Município'!A:E,5)</f>
        <v>0.60899999999999999</v>
      </c>
      <c r="J2010" s="2">
        <f t="shared" si="31"/>
        <v>7.4437993151704632E-4</v>
      </c>
      <c r="K2010" s="20">
        <f>(VLOOKUP(B2010,'Celulares por Região'!A:H,6))/G2010</f>
        <v>0.23567068631829685</v>
      </c>
    </row>
    <row r="2011" spans="1:11" ht="15.75" customHeight="1">
      <c r="A2011" s="4" t="s">
        <v>3039</v>
      </c>
      <c r="B2011" s="4" t="s">
        <v>602</v>
      </c>
      <c r="C2011" s="4">
        <v>1</v>
      </c>
      <c r="D2011" s="4">
        <v>2</v>
      </c>
      <c r="E2011" s="4">
        <v>1</v>
      </c>
      <c r="F2011" s="1"/>
      <c r="G2011" s="1">
        <f>VLOOKUP(A2011,'Tabela IBGE_Município'!A:C,2)</f>
        <v>5429</v>
      </c>
      <c r="H2011" s="4" t="s">
        <v>640</v>
      </c>
      <c r="I2011" s="28">
        <f>VLOOKUP(DADOS!A2011,'Tabela IBGE_Município'!A:E,5)</f>
        <v>0.69599999999999995</v>
      </c>
      <c r="J2011" s="2">
        <f t="shared" si="31"/>
        <v>5.5258795358261185E-4</v>
      </c>
      <c r="K2011" s="20">
        <f>(VLOOKUP(B2011,'Celulares por Região'!A:H,6))/G2011</f>
        <v>0.29158224350709155</v>
      </c>
    </row>
    <row r="2012" spans="1:11" ht="15.75" customHeight="1">
      <c r="A2012" s="4" t="s">
        <v>3040</v>
      </c>
      <c r="B2012" s="4" t="s">
        <v>600</v>
      </c>
      <c r="C2012" s="4">
        <v>1</v>
      </c>
      <c r="F2012" s="1"/>
      <c r="G2012" s="1">
        <f>VLOOKUP(A2012,'Tabela IBGE_Município'!A:C,2)</f>
        <v>72018</v>
      </c>
      <c r="H2012" s="4" t="s">
        <v>637</v>
      </c>
      <c r="I2012" s="28">
        <f>VLOOKUP(DADOS!A2012,'Tabela IBGE_Município'!A:E,5)</f>
        <v>0.71</v>
      </c>
      <c r="J2012" s="2">
        <f t="shared" si="31"/>
        <v>0</v>
      </c>
      <c r="K2012" s="20">
        <f>(VLOOKUP(B2012,'Celulares por Região'!A:H,6))/G2012</f>
        <v>5.0640117748340693E-2</v>
      </c>
    </row>
    <row r="2013" spans="1:11" ht="15.75" customHeight="1">
      <c r="A2013" s="4" t="s">
        <v>3041</v>
      </c>
      <c r="B2013" s="4" t="s">
        <v>609</v>
      </c>
      <c r="C2013" s="4">
        <v>2</v>
      </c>
      <c r="D2013" s="4">
        <v>1</v>
      </c>
      <c r="F2013" s="1">
        <v>3</v>
      </c>
      <c r="G2013" s="1">
        <f>VLOOKUP(A2013,'Tabela IBGE_Município'!A:C,2)</f>
        <v>6025</v>
      </c>
      <c r="H2013" s="4" t="s">
        <v>638</v>
      </c>
      <c r="I2013" s="28">
        <f>VLOOKUP(DADOS!A2013,'Tabela IBGE_Município'!A:E,5)</f>
        <v>0.747</v>
      </c>
      <c r="J2013" s="2">
        <f t="shared" si="31"/>
        <v>6.6390041493775932E-4</v>
      </c>
      <c r="K2013" s="20">
        <f>(VLOOKUP(B2013,'Celulares por Região'!A:H,6))/G2013</f>
        <v>0.12182572614107884</v>
      </c>
    </row>
    <row r="2014" spans="1:11" ht="15.75" customHeight="1">
      <c r="A2014" s="4" t="s">
        <v>3042</v>
      </c>
      <c r="B2014" s="4" t="s">
        <v>608</v>
      </c>
      <c r="C2014" s="4">
        <v>1</v>
      </c>
      <c r="D2014" s="4">
        <v>4</v>
      </c>
      <c r="E2014" s="4">
        <v>2</v>
      </c>
      <c r="F2014" s="1">
        <v>1</v>
      </c>
      <c r="G2014" s="1">
        <f>VLOOKUP(A2014,'Tabela IBGE_Município'!A:C,2)</f>
        <v>6893</v>
      </c>
      <c r="H2014" s="4" t="s">
        <v>637</v>
      </c>
      <c r="I2014" s="28">
        <f>VLOOKUP(DADOS!A2014,'Tabela IBGE_Município'!A:E,5)</f>
        <v>0.56899999999999995</v>
      </c>
      <c r="J2014" s="2">
        <f t="shared" si="31"/>
        <v>1.0155229943420861E-3</v>
      </c>
      <c r="K2014" s="20">
        <f>(VLOOKUP(B2014,'Celulares por Região'!A:H,6))/G2014</f>
        <v>0.57014362396634266</v>
      </c>
    </row>
    <row r="2015" spans="1:11" ht="15.75" customHeight="1">
      <c r="A2015" s="4" t="s">
        <v>3042</v>
      </c>
      <c r="B2015" s="4" t="s">
        <v>608</v>
      </c>
      <c r="C2015" s="4">
        <v>34</v>
      </c>
      <c r="D2015" s="4">
        <v>27</v>
      </c>
      <c r="E2015" s="4">
        <v>27</v>
      </c>
      <c r="F2015" s="1"/>
      <c r="G2015" s="1">
        <f>VLOOKUP(A2015,'Tabela IBGE_Município'!A:C,2)</f>
        <v>6893</v>
      </c>
      <c r="H2015" s="4" t="s">
        <v>637</v>
      </c>
      <c r="I2015" s="28">
        <f>VLOOKUP(DADOS!A2015,'Tabela IBGE_Município'!A:E,5)</f>
        <v>0.56899999999999995</v>
      </c>
      <c r="J2015" s="2">
        <f t="shared" si="31"/>
        <v>7.834034527781808E-3</v>
      </c>
      <c r="K2015" s="20">
        <f>(VLOOKUP(B2015,'Celulares por Região'!A:H,6))/G2015</f>
        <v>0.57014362396634266</v>
      </c>
    </row>
    <row r="2016" spans="1:11" ht="15.75" customHeight="1">
      <c r="A2016" s="4" t="s">
        <v>3043</v>
      </c>
      <c r="B2016" s="4" t="s">
        <v>620</v>
      </c>
      <c r="C2016" s="4">
        <v>1</v>
      </c>
      <c r="D2016" s="4">
        <v>3</v>
      </c>
      <c r="E2016" s="4">
        <v>1</v>
      </c>
      <c r="F2016" s="1">
        <v>4</v>
      </c>
      <c r="G2016" s="1">
        <f>VLOOKUP(A2016,'Tabela IBGE_Município'!A:C,2)</f>
        <v>10726</v>
      </c>
      <c r="H2016" s="4" t="s">
        <v>637</v>
      </c>
      <c r="I2016" s="28">
        <f>VLOOKUP(DADOS!A2016,'Tabela IBGE_Município'!A:E,5)</f>
        <v>0.76</v>
      </c>
      <c r="J2016" s="2">
        <f t="shared" si="31"/>
        <v>7.4585120268506433E-4</v>
      </c>
      <c r="K2016" s="20">
        <f>(VLOOKUP(B2016,'Celulares por Região'!A:H,6))/G2016</f>
        <v>6.2744732425881036E-2</v>
      </c>
    </row>
    <row r="2017" spans="1:11" ht="15.75" customHeight="1">
      <c r="A2017" s="4" t="s">
        <v>3045</v>
      </c>
      <c r="B2017" s="4" t="s">
        <v>618</v>
      </c>
      <c r="C2017" s="4">
        <v>2</v>
      </c>
      <c r="D2017" s="4">
        <v>2</v>
      </c>
      <c r="E2017" s="4">
        <v>1</v>
      </c>
      <c r="F2017" s="1"/>
      <c r="G2017" s="1">
        <f>VLOOKUP(A2017,'Tabela IBGE_Município'!A:C,2)</f>
        <v>5248</v>
      </c>
      <c r="H2017" s="4" t="s">
        <v>640</v>
      </c>
      <c r="I2017" s="28">
        <f>VLOOKUP(DADOS!A2017,'Tabela IBGE_Município'!A:E,5)</f>
        <v>0.63</v>
      </c>
      <c r="J2017" s="2">
        <f t="shared" si="31"/>
        <v>5.716463414634146E-4</v>
      </c>
      <c r="K2017" s="20">
        <f>(VLOOKUP(B2017,'Celulares por Região'!A:H,6))/G2017</f>
        <v>2.0367759146341462</v>
      </c>
    </row>
    <row r="2018" spans="1:11" ht="15.75" customHeight="1">
      <c r="A2018" s="4" t="s">
        <v>3046</v>
      </c>
      <c r="B2018" s="4" t="s">
        <v>609</v>
      </c>
      <c r="C2018" s="4">
        <v>1</v>
      </c>
      <c r="D2018" s="4">
        <v>1</v>
      </c>
      <c r="E2018" s="4">
        <v>1</v>
      </c>
      <c r="F2018" s="1">
        <v>1</v>
      </c>
      <c r="G2018" s="1">
        <f>VLOOKUP(A2018,'Tabela IBGE_Município'!A:C,2)</f>
        <v>8451</v>
      </c>
      <c r="H2018" s="4" t="s">
        <v>640</v>
      </c>
      <c r="I2018" s="28">
        <f>VLOOKUP(DADOS!A2018,'Tabela IBGE_Município'!A:E,5)</f>
        <v>0.69599999999999995</v>
      </c>
      <c r="J2018" s="2">
        <f t="shared" si="31"/>
        <v>3.5498757543485978E-4</v>
      </c>
      <c r="K2018" s="20">
        <f>(VLOOKUP(B2018,'Celulares por Região'!A:H,6))/G2018</f>
        <v>8.6853626789729022E-2</v>
      </c>
    </row>
    <row r="2019" spans="1:11" ht="15.75" customHeight="1">
      <c r="A2019" s="4" t="s">
        <v>3047</v>
      </c>
      <c r="B2019" s="4" t="s">
        <v>602</v>
      </c>
      <c r="C2019" s="4">
        <v>3</v>
      </c>
      <c r="D2019" s="4">
        <v>6</v>
      </c>
      <c r="E2019" s="4">
        <v>4</v>
      </c>
      <c r="F2019" s="1"/>
      <c r="G2019" s="1">
        <f>VLOOKUP(A2019,'Tabela IBGE_Município'!A:C,2)</f>
        <v>5095</v>
      </c>
      <c r="H2019" s="4" t="s">
        <v>637</v>
      </c>
      <c r="I2019" s="28">
        <f>VLOOKUP(DADOS!A2019,'Tabela IBGE_Município'!A:E,5)</f>
        <v>0.66</v>
      </c>
      <c r="J2019" s="2">
        <f t="shared" si="31"/>
        <v>1.9627085377821392E-3</v>
      </c>
      <c r="K2019" s="20">
        <f>(VLOOKUP(B2019,'Celulares por Região'!A:H,6))/G2019</f>
        <v>0.31069676153091264</v>
      </c>
    </row>
    <row r="2020" spans="1:11" ht="15.75" customHeight="1">
      <c r="A2020" s="4" t="s">
        <v>3049</v>
      </c>
      <c r="B2020" s="4" t="s">
        <v>602</v>
      </c>
      <c r="C2020" s="4">
        <v>1</v>
      </c>
      <c r="D2020" s="4">
        <v>1</v>
      </c>
      <c r="E2020" s="4">
        <v>1</v>
      </c>
      <c r="F2020" s="1"/>
      <c r="G2020" s="1">
        <f>VLOOKUP(A2020,'Tabela IBGE_Município'!A:C,2)</f>
        <v>10275</v>
      </c>
      <c r="H2020" s="4" t="s">
        <v>637</v>
      </c>
      <c r="I2020" s="28">
        <f>VLOOKUP(DADOS!A2020,'Tabela IBGE_Município'!A:E,5)</f>
        <v>0.72099999999999997</v>
      </c>
      <c r="J2020" s="2">
        <f t="shared" si="31"/>
        <v>1.9464720194647202E-4</v>
      </c>
      <c r="K2020" s="20">
        <f>(VLOOKUP(B2020,'Celulares por Região'!A:H,6))/G2020</f>
        <v>0.15406326034063261</v>
      </c>
    </row>
    <row r="2021" spans="1:11" ht="15.75" customHeight="1">
      <c r="A2021" s="4" t="s">
        <v>3050</v>
      </c>
      <c r="B2021" s="4" t="s">
        <v>623</v>
      </c>
      <c r="C2021" s="4">
        <v>3</v>
      </c>
      <c r="D2021" s="4">
        <v>1</v>
      </c>
      <c r="F2021" s="1"/>
      <c r="G2021" s="1">
        <f>VLOOKUP(A2021,'Tabela IBGE_Município'!A:C,2)</f>
        <v>4384</v>
      </c>
      <c r="H2021" s="4" t="s">
        <v>638</v>
      </c>
      <c r="I2021" s="28">
        <f>VLOOKUP(DADOS!A2021,'Tabela IBGE_Município'!A:E,5)</f>
        <v>0.56999999999999995</v>
      </c>
      <c r="J2021" s="2">
        <f t="shared" si="31"/>
        <v>2.2810218978102189E-4</v>
      </c>
      <c r="K2021" s="20">
        <f>(VLOOKUP(B2021,'Celulares por Região'!A:H,6))/G2021</f>
        <v>0.17404197080291972</v>
      </c>
    </row>
    <row r="2022" spans="1:11" ht="15.75" customHeight="1">
      <c r="A2022" s="4" t="s">
        <v>3051</v>
      </c>
      <c r="B2022" s="4" t="s">
        <v>629</v>
      </c>
      <c r="C2022" s="4">
        <v>3</v>
      </c>
      <c r="D2022" s="4">
        <v>1</v>
      </c>
      <c r="F2022" s="1">
        <v>4</v>
      </c>
      <c r="G2022" s="1">
        <f>VLOOKUP(A2022,'Tabela IBGE_Município'!A:C,2)</f>
        <v>8403</v>
      </c>
      <c r="H2022" s="4" t="s">
        <v>639</v>
      </c>
      <c r="I2022" s="28">
        <f>VLOOKUP(DADOS!A2022,'Tabela IBGE_Município'!A:E,5)</f>
        <v>0.621</v>
      </c>
      <c r="J2022" s="2">
        <f t="shared" si="31"/>
        <v>5.9502558610020234E-4</v>
      </c>
      <c r="K2022" s="20">
        <f>(VLOOKUP(B2022,'Celulares por Região'!A:H,6))/G2022</f>
        <v>5.4761394739973817</v>
      </c>
    </row>
    <row r="2023" spans="1:11" ht="15.75" customHeight="1">
      <c r="A2023" s="4" t="s">
        <v>3052</v>
      </c>
      <c r="B2023" s="4" t="s">
        <v>630</v>
      </c>
      <c r="C2023" s="4">
        <v>1</v>
      </c>
      <c r="F2023" s="1">
        <v>2</v>
      </c>
      <c r="G2023" s="1">
        <f>VLOOKUP(A2023,'Tabela IBGE_Município'!A:C,2)</f>
        <v>18907</v>
      </c>
      <c r="H2023" s="4" t="s">
        <v>639</v>
      </c>
      <c r="I2023" s="28">
        <f>VLOOKUP(DADOS!A2023,'Tabela IBGE_Município'!A:E,5)</f>
        <v>0.65900000000000003</v>
      </c>
      <c r="J2023" s="2">
        <f t="shared" si="31"/>
        <v>1.0578092769873591E-4</v>
      </c>
      <c r="K2023" s="20">
        <f>(VLOOKUP(B2023,'Celulares por Região'!A:H,6))/G2023</f>
        <v>0.52811128153593911</v>
      </c>
    </row>
    <row r="2024" spans="1:11" ht="15.75" customHeight="1">
      <c r="A2024" s="4" t="s">
        <v>3054</v>
      </c>
      <c r="B2024" s="4" t="s">
        <v>609</v>
      </c>
      <c r="C2024" s="4">
        <v>12</v>
      </c>
      <c r="D2024" s="4">
        <v>9</v>
      </c>
      <c r="E2024" s="4">
        <v>11</v>
      </c>
      <c r="F2024" s="1"/>
      <c r="G2024" s="1">
        <f>VLOOKUP(A2024,'Tabela IBGE_Município'!A:C,2)</f>
        <v>4995</v>
      </c>
      <c r="H2024" s="4" t="s">
        <v>637</v>
      </c>
      <c r="I2024" s="28">
        <f>VLOOKUP(DADOS!A2024,'Tabela IBGE_Município'!A:E,5)</f>
        <v>0.69599999999999995</v>
      </c>
      <c r="J2024" s="2">
        <f t="shared" si="31"/>
        <v>4.004004004004004E-3</v>
      </c>
      <c r="K2024" s="20">
        <f>(VLOOKUP(B2024,'Celulares por Região'!A:H,6))/G2024</f>
        <v>0.14694694694694696</v>
      </c>
    </row>
    <row r="2025" spans="1:11" ht="15.75" customHeight="1">
      <c r="A2025" s="4" t="s">
        <v>3055</v>
      </c>
      <c r="B2025" s="4" t="s">
        <v>629</v>
      </c>
      <c r="C2025" s="4">
        <v>1</v>
      </c>
      <c r="D2025" s="4">
        <v>1</v>
      </c>
      <c r="F2025" s="1"/>
      <c r="G2025" s="1">
        <f>VLOOKUP(A2025,'Tabela IBGE_Município'!A:C,2)</f>
        <v>4930</v>
      </c>
      <c r="H2025" s="4" t="s">
        <v>640</v>
      </c>
      <c r="I2025" s="28">
        <f>VLOOKUP(DADOS!A2025,'Tabela IBGE_Município'!A:E,5)</f>
        <v>0.56000000000000005</v>
      </c>
      <c r="J2025" s="2">
        <f t="shared" si="31"/>
        <v>2.0283975659229209E-4</v>
      </c>
      <c r="K2025" s="20">
        <f>(VLOOKUP(B2025,'Celulares por Região'!A:H,6))/G2025</f>
        <v>9.3338742393509122</v>
      </c>
    </row>
    <row r="2026" spans="1:11" ht="15.75" customHeight="1">
      <c r="A2026" s="4" t="s">
        <v>3056</v>
      </c>
      <c r="B2026" s="4" t="s">
        <v>602</v>
      </c>
      <c r="D2026" s="4">
        <v>3</v>
      </c>
      <c r="E2026" s="4">
        <v>3</v>
      </c>
      <c r="F2026" s="1">
        <v>24</v>
      </c>
      <c r="G2026" s="1">
        <f>VLOOKUP(A2026,'Tabela IBGE_Município'!A:C,2)</f>
        <v>13429</v>
      </c>
      <c r="H2026" s="4" t="s">
        <v>638</v>
      </c>
      <c r="I2026" s="28">
        <f>VLOOKUP(DADOS!A2026,'Tabela IBGE_Município'!A:E,5)</f>
        <v>0.60799999999999998</v>
      </c>
      <c r="J2026" s="2">
        <f t="shared" si="31"/>
        <v>2.2339712562365029E-3</v>
      </c>
      <c r="K2026" s="20">
        <f>(VLOOKUP(B2026,'Celulares por Região'!A:H,6))/G2026</f>
        <v>0.11787921662074614</v>
      </c>
    </row>
    <row r="2027" spans="1:11" ht="15.75" customHeight="1">
      <c r="A2027" s="4" t="s">
        <v>3057</v>
      </c>
      <c r="B2027" s="4" t="s">
        <v>624</v>
      </c>
      <c r="C2027" s="4">
        <v>1</v>
      </c>
      <c r="D2027" s="4">
        <v>1</v>
      </c>
      <c r="F2027" s="1">
        <v>1</v>
      </c>
      <c r="G2027" s="1">
        <f>VLOOKUP(A2027,'Tabela IBGE_Município'!A:C,2)</f>
        <v>7982</v>
      </c>
      <c r="H2027" s="4" t="s">
        <v>638</v>
      </c>
      <c r="I2027" s="28">
        <f>VLOOKUP(DADOS!A2027,'Tabela IBGE_Município'!A:E,5)</f>
        <v>0.52600000000000002</v>
      </c>
      <c r="J2027" s="2">
        <f t="shared" si="31"/>
        <v>2.5056376847907793E-4</v>
      </c>
      <c r="K2027" s="20">
        <f>(VLOOKUP(B2027,'Celulares por Região'!A:H,6))/G2027</f>
        <v>0.16649962415434727</v>
      </c>
    </row>
    <row r="2028" spans="1:11" ht="15.75" customHeight="1">
      <c r="A2028" s="4" t="s">
        <v>3058</v>
      </c>
      <c r="B2028" s="4" t="s">
        <v>609</v>
      </c>
      <c r="C2028" s="4">
        <v>2</v>
      </c>
      <c r="D2028" s="4">
        <v>3</v>
      </c>
      <c r="E2028" s="4">
        <v>4</v>
      </c>
      <c r="F2028" s="1">
        <v>3</v>
      </c>
      <c r="G2028" s="1">
        <f>VLOOKUP(A2028,'Tabela IBGE_Município'!A:C,2)</f>
        <v>2251</v>
      </c>
      <c r="H2028" s="4" t="s">
        <v>638</v>
      </c>
      <c r="I2028" s="28">
        <f>VLOOKUP(DADOS!A2028,'Tabela IBGE_Município'!A:E,5)</f>
        <v>0.52200000000000002</v>
      </c>
      <c r="J2028" s="2">
        <f t="shared" si="31"/>
        <v>4.4424700133274099E-3</v>
      </c>
      <c r="K2028" s="20">
        <f>(VLOOKUP(B2028,'Celulares por Região'!A:H,6))/G2028</f>
        <v>0.3260772989782319</v>
      </c>
    </row>
    <row r="2029" spans="1:11" ht="15.75" customHeight="1">
      <c r="A2029" s="4" t="s">
        <v>3058</v>
      </c>
      <c r="B2029" s="4" t="s">
        <v>609</v>
      </c>
      <c r="D2029" s="4">
        <v>1</v>
      </c>
      <c r="E2029" s="4">
        <v>1</v>
      </c>
      <c r="F2029" s="1">
        <v>2</v>
      </c>
      <c r="G2029" s="1">
        <f>VLOOKUP(A2029,'Tabela IBGE_Município'!A:C,2)</f>
        <v>2251</v>
      </c>
      <c r="H2029" s="4" t="s">
        <v>639</v>
      </c>
      <c r="I2029" s="28">
        <f>VLOOKUP(DADOS!A2029,'Tabela IBGE_Município'!A:E,5)</f>
        <v>0.52200000000000002</v>
      </c>
      <c r="J2029" s="2">
        <f t="shared" si="31"/>
        <v>1.7769880053309639E-3</v>
      </c>
      <c r="K2029" s="20">
        <f>(VLOOKUP(B2029,'Celulares por Região'!A:H,6))/G2029</f>
        <v>0.3260772989782319</v>
      </c>
    </row>
    <row r="2030" spans="1:11" ht="15.75" customHeight="1">
      <c r="A2030" s="4" t="s">
        <v>3059</v>
      </c>
      <c r="B2030" s="4" t="s">
        <v>612</v>
      </c>
      <c r="C2030" s="4">
        <v>76</v>
      </c>
      <c r="D2030" s="4">
        <v>78</v>
      </c>
      <c r="E2030" s="4">
        <v>69</v>
      </c>
      <c r="F2030" s="1">
        <v>1</v>
      </c>
      <c r="G2030" s="1">
        <f>VLOOKUP(A2030,'Tabela IBGE_Município'!A:C,2)</f>
        <v>9500</v>
      </c>
      <c r="H2030" s="4" t="s">
        <v>638</v>
      </c>
      <c r="I2030" s="28">
        <f>VLOOKUP(DADOS!A2030,'Tabela IBGE_Município'!A:E,5)</f>
        <v>0.57499999999999996</v>
      </c>
      <c r="J2030" s="2">
        <f t="shared" si="31"/>
        <v>1.5578947368421053E-2</v>
      </c>
      <c r="K2030" s="20">
        <f>(VLOOKUP(B2030,'Celulares por Região'!A:H,6))/G2030</f>
        <v>0.64242105263157889</v>
      </c>
    </row>
    <row r="2031" spans="1:11" ht="15.75" customHeight="1">
      <c r="A2031" s="4" t="s">
        <v>3060</v>
      </c>
      <c r="B2031" s="4" t="s">
        <v>617</v>
      </c>
      <c r="C2031" s="4">
        <v>3</v>
      </c>
      <c r="D2031" s="4">
        <v>1</v>
      </c>
      <c r="F2031" s="1">
        <v>2</v>
      </c>
      <c r="G2031" s="1">
        <f>VLOOKUP(A2031,'Tabela IBGE_Município'!A:C,2)</f>
        <v>11644</v>
      </c>
      <c r="H2031" s="4" t="s">
        <v>637</v>
      </c>
      <c r="I2031" s="28">
        <f>VLOOKUP(DADOS!A2031,'Tabela IBGE_Município'!A:E,5)</f>
        <v>0.61399999999999999</v>
      </c>
      <c r="J2031" s="2">
        <f t="shared" si="31"/>
        <v>2.5764342150463756E-4</v>
      </c>
      <c r="K2031" s="20">
        <f>(VLOOKUP(B2031,'Celulares por Região'!A:H,6))/G2031</f>
        <v>1.2195121951219513E-2</v>
      </c>
    </row>
    <row r="2032" spans="1:11" ht="15.75" customHeight="1">
      <c r="A2032" s="4" t="s">
        <v>3061</v>
      </c>
      <c r="B2032" s="4" t="s">
        <v>600</v>
      </c>
      <c r="C2032" s="4">
        <v>5</v>
      </c>
      <c r="D2032" s="4">
        <v>2</v>
      </c>
      <c r="E2032" s="4">
        <v>1</v>
      </c>
      <c r="F2032" s="1">
        <v>1</v>
      </c>
      <c r="G2032" s="1">
        <f>VLOOKUP(A2032,'Tabela IBGE_Município'!A:C,2)</f>
        <v>3662</v>
      </c>
      <c r="H2032" s="4" t="s">
        <v>637</v>
      </c>
      <c r="I2032" s="28">
        <f>VLOOKUP(DADOS!A2032,'Tabela IBGE_Município'!A:E,5)</f>
        <v>0.7</v>
      </c>
      <c r="J2032" s="2">
        <f t="shared" si="31"/>
        <v>1.0922992900054614E-3</v>
      </c>
      <c r="K2032" s="20">
        <f>(VLOOKUP(B2032,'Celulares por Região'!A:H,6))/G2032</f>
        <v>0.99590387766247956</v>
      </c>
    </row>
    <row r="2033" spans="1:11" ht="15.75" customHeight="1">
      <c r="A2033" s="4" t="s">
        <v>3062</v>
      </c>
      <c r="B2033" s="4" t="s">
        <v>611</v>
      </c>
      <c r="C2033" s="4">
        <v>8</v>
      </c>
      <c r="D2033" s="4">
        <v>10</v>
      </c>
      <c r="E2033" s="4">
        <v>7</v>
      </c>
      <c r="F2033" s="1"/>
      <c r="G2033" s="1">
        <f>VLOOKUP(A2033,'Tabela IBGE_Município'!A:C,2)</f>
        <v>51338</v>
      </c>
      <c r="H2033" s="4" t="s">
        <v>638</v>
      </c>
      <c r="I2033" s="28">
        <f>VLOOKUP(DADOS!A2033,'Tabela IBGE_Município'!A:E,5)</f>
        <v>0.8</v>
      </c>
      <c r="J2033" s="2">
        <f t="shared" si="31"/>
        <v>3.3113872764813589E-4</v>
      </c>
      <c r="K2033" s="20">
        <f>(VLOOKUP(B2033,'Celulares por Região'!A:H,6))/G2033</f>
        <v>7.8440920955237831E-2</v>
      </c>
    </row>
    <row r="2034" spans="1:11" ht="15.75" customHeight="1">
      <c r="A2034" s="4" t="s">
        <v>3064</v>
      </c>
      <c r="B2034" s="4" t="s">
        <v>623</v>
      </c>
      <c r="C2034" s="4">
        <v>1</v>
      </c>
      <c r="D2034" s="4">
        <v>1</v>
      </c>
      <c r="F2034" s="1">
        <v>4</v>
      </c>
      <c r="G2034" s="1">
        <f>VLOOKUP(A2034,'Tabela IBGE_Município'!A:C,2)</f>
        <v>7265</v>
      </c>
      <c r="H2034" s="4" t="s">
        <v>640</v>
      </c>
      <c r="I2034" s="28">
        <f>VLOOKUP(DADOS!A2034,'Tabela IBGE_Município'!A:E,5)</f>
        <v>0.55200000000000005</v>
      </c>
      <c r="J2034" s="2">
        <f t="shared" si="31"/>
        <v>6.8823124569855469E-4</v>
      </c>
      <c r="K2034" s="20">
        <f>(VLOOKUP(B2034,'Celulares por Região'!A:H,6))/G2034</f>
        <v>0.10502408809359945</v>
      </c>
    </row>
    <row r="2035" spans="1:11" ht="15.75" customHeight="1">
      <c r="A2035" s="4" t="s">
        <v>3066</v>
      </c>
      <c r="B2035" s="4" t="s">
        <v>609</v>
      </c>
      <c r="C2035" s="4">
        <v>3</v>
      </c>
      <c r="D2035" s="4">
        <v>4</v>
      </c>
      <c r="E2035" s="4">
        <v>4</v>
      </c>
      <c r="F2035" s="1"/>
      <c r="G2035" s="1">
        <f>VLOOKUP(A2035,'Tabela IBGE_Município'!A:C,2)</f>
        <v>27181</v>
      </c>
      <c r="H2035" s="4" t="s">
        <v>640</v>
      </c>
      <c r="I2035" s="28">
        <f>VLOOKUP(DADOS!A2035,'Tabela IBGE_Município'!A:E,5)</f>
        <v>0.69</v>
      </c>
      <c r="J2035" s="2">
        <f t="shared" si="31"/>
        <v>2.943232404988779E-4</v>
      </c>
      <c r="K2035" s="20">
        <f>(VLOOKUP(B2035,'Celulares por Região'!A:H,6))/G2035</f>
        <v>2.7004157315772048E-2</v>
      </c>
    </row>
    <row r="2036" spans="1:11" ht="15.75" customHeight="1">
      <c r="A2036" s="4" t="s">
        <v>3067</v>
      </c>
      <c r="B2036" s="4" t="s">
        <v>615</v>
      </c>
      <c r="C2036" s="4">
        <v>1</v>
      </c>
      <c r="D2036" s="4">
        <v>1</v>
      </c>
      <c r="F2036" s="1">
        <v>4</v>
      </c>
      <c r="G2036" s="1">
        <f>VLOOKUP(A2036,'Tabela IBGE_Município'!A:C,2)</f>
        <v>11196</v>
      </c>
      <c r="H2036" s="4" t="s">
        <v>639</v>
      </c>
      <c r="I2036" s="28">
        <f>VLOOKUP(DADOS!A2036,'Tabela IBGE_Município'!A:E,5)</f>
        <v>0.56499999999999995</v>
      </c>
      <c r="J2036" s="2">
        <f t="shared" si="31"/>
        <v>4.4658806716684531E-4</v>
      </c>
      <c r="K2036" s="20">
        <f>(VLOOKUP(B2036,'Celulares por Região'!A:H,6))/G2036</f>
        <v>8.4583779921400495E-2</v>
      </c>
    </row>
    <row r="2037" spans="1:11" ht="15.75" customHeight="1">
      <c r="A2037" s="4" t="s">
        <v>3068</v>
      </c>
      <c r="B2037" s="4" t="s">
        <v>615</v>
      </c>
      <c r="C2037" s="4">
        <v>1</v>
      </c>
      <c r="D2037" s="4">
        <v>1</v>
      </c>
      <c r="F2037" s="1">
        <v>2</v>
      </c>
      <c r="G2037" s="1">
        <f>VLOOKUP(A2037,'Tabela IBGE_Município'!A:C,2)</f>
        <v>2606</v>
      </c>
      <c r="H2037" s="4" t="s">
        <v>637</v>
      </c>
      <c r="I2037" s="28">
        <f>VLOOKUP(DADOS!A2037,'Tabela IBGE_Município'!A:E,5)</f>
        <v>0.60299999999999998</v>
      </c>
      <c r="J2037" s="2">
        <f t="shared" si="31"/>
        <v>1.1511895625479663E-3</v>
      </c>
      <c r="K2037" s="20">
        <f>(VLOOKUP(B2037,'Celulares por Região'!A:H,6))/G2037</f>
        <v>0.36339217191097467</v>
      </c>
    </row>
    <row r="2038" spans="1:11" ht="15.75" customHeight="1">
      <c r="A2038" s="4" t="s">
        <v>3069</v>
      </c>
      <c r="B2038" s="4" t="s">
        <v>616</v>
      </c>
      <c r="C2038" s="4">
        <v>1</v>
      </c>
      <c r="D2038" s="4">
        <v>1</v>
      </c>
      <c r="F2038" s="1">
        <v>1</v>
      </c>
      <c r="G2038" s="1">
        <f>VLOOKUP(A2038,'Tabela IBGE_Município'!A:C,2)</f>
        <v>14942</v>
      </c>
      <c r="I2038" s="28">
        <f>VLOOKUP(DADOS!A2038,'Tabela IBGE_Município'!A:E,5)</f>
        <v>0.59299999999999997</v>
      </c>
      <c r="J2038" s="2">
        <f t="shared" si="31"/>
        <v>1.3385089010841921E-4</v>
      </c>
      <c r="K2038" s="20">
        <f>(VLOOKUP(B2038,'Celulares por Região'!A:H,6))/G2038</f>
        <v>0.19548922500334628</v>
      </c>
    </row>
    <row r="2039" spans="1:11" ht="15.75" customHeight="1">
      <c r="A2039" s="4" t="s">
        <v>3070</v>
      </c>
      <c r="B2039" s="4" t="s">
        <v>615</v>
      </c>
      <c r="C2039" s="4">
        <v>2</v>
      </c>
      <c r="D2039" s="4">
        <v>4</v>
      </c>
      <c r="E2039" s="4">
        <v>4</v>
      </c>
      <c r="F2039" s="1"/>
      <c r="G2039" s="1">
        <f>VLOOKUP(A2039,'Tabela IBGE_Município'!A:C,2)</f>
        <v>4513</v>
      </c>
      <c r="H2039" s="4" t="s">
        <v>640</v>
      </c>
      <c r="I2039" s="28">
        <f>VLOOKUP(DADOS!A2039,'Tabela IBGE_Município'!A:E,5)</f>
        <v>0.66</v>
      </c>
      <c r="J2039" s="2">
        <f t="shared" si="31"/>
        <v>1.7726567693330379E-3</v>
      </c>
      <c r="K2039" s="20">
        <f>(VLOOKUP(B2039,'Celulares por Região'!A:H,6))/G2039</f>
        <v>0.20983824506979837</v>
      </c>
    </row>
    <row r="2040" spans="1:11" ht="15.75" customHeight="1">
      <c r="A2040" s="4" t="s">
        <v>3071</v>
      </c>
      <c r="B2040" s="4" t="s">
        <v>609</v>
      </c>
      <c r="C2040" s="4">
        <v>1</v>
      </c>
      <c r="D2040" s="4">
        <v>4</v>
      </c>
      <c r="E2040" s="4">
        <v>2</v>
      </c>
      <c r="F2040" s="1">
        <v>1</v>
      </c>
      <c r="G2040" s="1">
        <f>VLOOKUP(A2040,'Tabela IBGE_Município'!A:C,2)</f>
        <v>12396</v>
      </c>
      <c r="H2040" s="4" t="s">
        <v>637</v>
      </c>
      <c r="I2040" s="28">
        <f>VLOOKUP(DADOS!A2040,'Tabela IBGE_Município'!A:E,5)</f>
        <v>0.68200000000000005</v>
      </c>
      <c r="J2040" s="2">
        <f t="shared" si="31"/>
        <v>5.6469828977089378E-4</v>
      </c>
      <c r="K2040" s="20">
        <f>(VLOOKUP(B2040,'Celulares por Região'!A:H,6))/G2040</f>
        <v>5.9212649241690868E-2</v>
      </c>
    </row>
    <row r="2041" spans="1:11" ht="15.75" customHeight="1">
      <c r="A2041" s="4" t="s">
        <v>3072</v>
      </c>
      <c r="B2041" s="4" t="s">
        <v>611</v>
      </c>
      <c r="C2041" s="4">
        <v>1</v>
      </c>
      <c r="D2041" s="4">
        <v>1</v>
      </c>
      <c r="F2041" s="1">
        <v>1</v>
      </c>
      <c r="G2041" s="1">
        <f>VLOOKUP(A2041,'Tabela IBGE_Município'!A:C,2)</f>
        <v>1546</v>
      </c>
      <c r="H2041" s="4" t="s">
        <v>638</v>
      </c>
      <c r="I2041" s="28">
        <f>VLOOKUP(DADOS!A2041,'Tabela IBGE_Município'!A:E,5)</f>
        <v>0.71</v>
      </c>
      <c r="J2041" s="2">
        <f t="shared" si="31"/>
        <v>1.29366106080207E-3</v>
      </c>
      <c r="K2041" s="20">
        <f>(VLOOKUP(B2041,'Celulares por Região'!A:H,6))/G2041</f>
        <v>2.6047865459249677</v>
      </c>
    </row>
    <row r="2042" spans="1:11" ht="15.75" customHeight="1">
      <c r="A2042" s="4" t="s">
        <v>3072</v>
      </c>
      <c r="B2042" s="4" t="s">
        <v>611</v>
      </c>
      <c r="C2042" s="4">
        <v>4</v>
      </c>
      <c r="D2042" s="4">
        <v>8</v>
      </c>
      <c r="E2042" s="4">
        <v>9</v>
      </c>
      <c r="F2042" s="1">
        <v>3</v>
      </c>
      <c r="G2042" s="1">
        <f>VLOOKUP(A2042,'Tabela IBGE_Município'!A:C,2)</f>
        <v>1546</v>
      </c>
      <c r="H2042" s="4" t="s">
        <v>637</v>
      </c>
      <c r="I2042" s="28">
        <f>VLOOKUP(DADOS!A2042,'Tabela IBGE_Município'!A:E,5)</f>
        <v>0.71</v>
      </c>
      <c r="J2042" s="2">
        <f t="shared" si="31"/>
        <v>1.2936610608020699E-2</v>
      </c>
      <c r="K2042" s="20">
        <f>(VLOOKUP(B2042,'Celulares por Região'!A:H,6))/G2042</f>
        <v>2.6047865459249677</v>
      </c>
    </row>
    <row r="2043" spans="1:11" ht="15.75" customHeight="1">
      <c r="A2043" s="4" t="s">
        <v>3074</v>
      </c>
      <c r="B2043" s="4" t="s">
        <v>620</v>
      </c>
      <c r="C2043" s="4">
        <v>1</v>
      </c>
      <c r="D2043" s="4">
        <v>3</v>
      </c>
      <c r="F2043" s="1">
        <v>8</v>
      </c>
      <c r="G2043" s="1">
        <f>VLOOKUP(A2043,'Tabela IBGE_Município'!A:C,2)</f>
        <v>3486</v>
      </c>
      <c r="H2043" s="4" t="s">
        <v>637</v>
      </c>
      <c r="I2043" s="28">
        <f>VLOOKUP(DADOS!A2043,'Tabela IBGE_Município'!A:E,5)</f>
        <v>0.73299999999999998</v>
      </c>
      <c r="J2043" s="2">
        <f t="shared" si="31"/>
        <v>3.1554790590935171E-3</v>
      </c>
      <c r="K2043" s="20">
        <f>(VLOOKUP(B2043,'Celulares por Região'!A:H,6))/G2043</f>
        <v>0.19305794606999427</v>
      </c>
    </row>
    <row r="2044" spans="1:11" ht="15.75" customHeight="1">
      <c r="A2044" s="4" t="s">
        <v>3075</v>
      </c>
      <c r="B2044" s="4" t="s">
        <v>625</v>
      </c>
      <c r="C2044" s="4">
        <v>3</v>
      </c>
      <c r="D2044" s="4">
        <v>2</v>
      </c>
      <c r="E2044" s="4">
        <v>1</v>
      </c>
      <c r="F2044" s="1">
        <v>7</v>
      </c>
      <c r="G2044" s="1">
        <f>VLOOKUP(A2044,'Tabela IBGE_Município'!A:C,2)</f>
        <v>30617</v>
      </c>
      <c r="H2044" s="4" t="s">
        <v>637</v>
      </c>
      <c r="I2044" s="28">
        <f>VLOOKUP(DADOS!A2044,'Tabela IBGE_Município'!A:E,5)</f>
        <v>0.69</v>
      </c>
      <c r="J2044" s="2">
        <f t="shared" si="31"/>
        <v>3.266159323251788E-4</v>
      </c>
      <c r="K2044" s="20">
        <f>(VLOOKUP(B2044,'Celulares por Região'!A:H,6))/G2044</f>
        <v>0.25459711924747691</v>
      </c>
    </row>
    <row r="2045" spans="1:11" ht="15.75" customHeight="1">
      <c r="A2045" s="4" t="s">
        <v>3076</v>
      </c>
      <c r="B2045" s="4" t="s">
        <v>600</v>
      </c>
      <c r="C2045" s="4">
        <v>2</v>
      </c>
      <c r="D2045" s="4">
        <v>1</v>
      </c>
      <c r="F2045" s="1">
        <v>1</v>
      </c>
      <c r="G2045" s="1">
        <f>VLOOKUP(A2045,'Tabela IBGE_Município'!A:C,2)</f>
        <v>51620</v>
      </c>
      <c r="H2045" s="4" t="s">
        <v>637</v>
      </c>
      <c r="I2045" s="28">
        <f>VLOOKUP(DADOS!A2045,'Tabela IBGE_Município'!A:E,5)</f>
        <v>0.75700000000000001</v>
      </c>
      <c r="J2045" s="2">
        <f t="shared" si="31"/>
        <v>3.8744672607516464E-5</v>
      </c>
      <c r="K2045" s="20">
        <f>(VLOOKUP(B2045,'Celulares por Região'!A:H,6))/G2045</f>
        <v>7.0650910499806277E-2</v>
      </c>
    </row>
    <row r="2046" spans="1:11" ht="15.75" customHeight="1">
      <c r="A2046" s="4" t="s">
        <v>3078</v>
      </c>
      <c r="B2046" s="4" t="s">
        <v>612</v>
      </c>
      <c r="C2046" s="4">
        <v>1</v>
      </c>
      <c r="F2046" s="1"/>
      <c r="G2046" s="1">
        <f>VLOOKUP(A2046,'Tabela IBGE_Município'!A:C,2)</f>
        <v>12638</v>
      </c>
      <c r="H2046" s="4" t="s">
        <v>637</v>
      </c>
      <c r="I2046" s="28">
        <f>VLOOKUP(DADOS!A2046,'Tabela IBGE_Município'!A:E,5)</f>
        <v>0.53</v>
      </c>
      <c r="J2046" s="2">
        <f t="shared" si="31"/>
        <v>0</v>
      </c>
      <c r="K2046" s="20">
        <f>(VLOOKUP(B2046,'Celulares por Região'!A:H,6))/G2046</f>
        <v>0.48290868808355752</v>
      </c>
    </row>
    <row r="2047" spans="1:11" ht="15.75" customHeight="1">
      <c r="A2047" s="4" t="s">
        <v>3079</v>
      </c>
      <c r="B2047" s="4" t="s">
        <v>624</v>
      </c>
      <c r="C2047" s="4">
        <v>2</v>
      </c>
      <c r="D2047" s="4">
        <v>1</v>
      </c>
      <c r="F2047" s="1">
        <v>3</v>
      </c>
      <c r="G2047" s="1">
        <f>VLOOKUP(A2047,'Tabela IBGE_Município'!A:C,2)</f>
        <v>17228</v>
      </c>
      <c r="H2047" s="4" t="s">
        <v>637</v>
      </c>
      <c r="I2047" s="28">
        <f>VLOOKUP(DADOS!A2047,'Tabela IBGE_Município'!A:E,5)</f>
        <v>0.70799999999999996</v>
      </c>
      <c r="J2047" s="2">
        <f t="shared" si="31"/>
        <v>2.3218017181332715E-4</v>
      </c>
      <c r="K2047" s="20">
        <f>(VLOOKUP(B2047,'Celulares por Região'!A:H,6))/G2047</f>
        <v>7.7141862084977947E-2</v>
      </c>
    </row>
    <row r="2048" spans="1:11" ht="15.75" customHeight="1">
      <c r="A2048" s="4" t="s">
        <v>3080</v>
      </c>
      <c r="B2048" s="4" t="s">
        <v>606</v>
      </c>
      <c r="C2048" s="4">
        <v>2</v>
      </c>
      <c r="D2048" s="4">
        <v>2</v>
      </c>
      <c r="F2048" s="1">
        <v>2</v>
      </c>
      <c r="G2048" s="1">
        <f>VLOOKUP(A2048,'Tabela IBGE_Município'!A:C,2)</f>
        <v>4021</v>
      </c>
      <c r="H2048" s="4" t="s">
        <v>637</v>
      </c>
      <c r="I2048" s="28">
        <f>VLOOKUP(DADOS!A2048,'Tabela IBGE_Município'!A:E,5)</f>
        <v>0.65</v>
      </c>
      <c r="J2048" s="2">
        <f t="shared" si="31"/>
        <v>9.947774185525989E-4</v>
      </c>
      <c r="K2048" s="20">
        <f>(VLOOKUP(B2048,'Celulares por Região'!A:H,6))/G2048</f>
        <v>0.5687639890574484</v>
      </c>
    </row>
    <row r="2049" spans="1:11" ht="15.75" customHeight="1">
      <c r="A2049" s="4" t="s">
        <v>3081</v>
      </c>
      <c r="B2049" s="4" t="s">
        <v>612</v>
      </c>
      <c r="C2049" s="4">
        <v>2</v>
      </c>
      <c r="D2049" s="4">
        <v>1</v>
      </c>
      <c r="F2049" s="1"/>
      <c r="G2049" s="1">
        <f>VLOOKUP(A2049,'Tabela IBGE_Município'!A:C,2)</f>
        <v>10310</v>
      </c>
      <c r="H2049" s="4" t="s">
        <v>637</v>
      </c>
      <c r="I2049" s="28">
        <f>VLOOKUP(DADOS!A2049,'Tabela IBGE_Município'!A:E,5)</f>
        <v>0.56100000000000005</v>
      </c>
      <c r="J2049" s="2">
        <f t="shared" si="31"/>
        <v>9.699321047526673E-5</v>
      </c>
      <c r="K2049" s="20">
        <f>(VLOOKUP(B2049,'Celulares por Região'!A:H,6))/G2049</f>
        <v>0.59194956353055284</v>
      </c>
    </row>
    <row r="2050" spans="1:11" ht="15.75" customHeight="1">
      <c r="A2050" s="4" t="s">
        <v>3081</v>
      </c>
      <c r="B2050" s="4" t="s">
        <v>612</v>
      </c>
      <c r="C2050" s="4">
        <v>1</v>
      </c>
      <c r="D2050" s="4">
        <v>1</v>
      </c>
      <c r="F2050" s="1">
        <v>1</v>
      </c>
      <c r="G2050" s="1">
        <f>VLOOKUP(A2050,'Tabela IBGE_Município'!A:C,2)</f>
        <v>10310</v>
      </c>
      <c r="H2050" s="4" t="s">
        <v>640</v>
      </c>
      <c r="I2050" s="28">
        <f>VLOOKUP(DADOS!A2050,'Tabela IBGE_Município'!A:E,5)</f>
        <v>0.56100000000000005</v>
      </c>
      <c r="J2050" s="2">
        <f t="shared" ref="J2050:J2113" si="32">(D2050+E2050+F2050)/G2050</f>
        <v>1.9398642095053346E-4</v>
      </c>
      <c r="K2050" s="20">
        <f>(VLOOKUP(B2050,'Celulares por Região'!A:H,6))/G2050</f>
        <v>0.59194956353055284</v>
      </c>
    </row>
    <row r="2051" spans="1:11" ht="15.75" customHeight="1">
      <c r="A2051" s="4" t="s">
        <v>3082</v>
      </c>
      <c r="B2051" s="4" t="s">
        <v>616</v>
      </c>
      <c r="C2051" s="4">
        <v>2</v>
      </c>
      <c r="D2051" s="4">
        <v>9</v>
      </c>
      <c r="E2051" s="4">
        <v>3</v>
      </c>
      <c r="F2051" s="1">
        <v>3</v>
      </c>
      <c r="G2051" s="1">
        <f>VLOOKUP(A2051,'Tabela IBGE_Município'!A:C,2)</f>
        <v>14850</v>
      </c>
      <c r="H2051" s="4" t="s">
        <v>638</v>
      </c>
      <c r="I2051" s="28">
        <f>VLOOKUP(DADOS!A2051,'Tabela IBGE_Município'!A:E,5)</f>
        <v>0.56999999999999995</v>
      </c>
      <c r="J2051" s="2">
        <f t="shared" si="32"/>
        <v>1.0101010101010101E-3</v>
      </c>
      <c r="K2051" s="20">
        <f>(VLOOKUP(B2051,'Celulares por Região'!A:H,6))/G2051</f>
        <v>0.19670033670033671</v>
      </c>
    </row>
    <row r="2052" spans="1:11" ht="15.75" customHeight="1">
      <c r="A2052" s="4" t="s">
        <v>3083</v>
      </c>
      <c r="B2052" s="4" t="s">
        <v>620</v>
      </c>
      <c r="C2052" s="4">
        <v>3</v>
      </c>
      <c r="D2052" s="4">
        <v>1</v>
      </c>
      <c r="F2052" s="1">
        <v>1</v>
      </c>
      <c r="G2052" s="1">
        <f>VLOOKUP(A2052,'Tabela IBGE_Município'!A:C,2)</f>
        <v>4875</v>
      </c>
      <c r="H2052" s="4" t="s">
        <v>638</v>
      </c>
      <c r="I2052" s="28">
        <f>VLOOKUP(DADOS!A2052,'Tabela IBGE_Município'!A:E,5)</f>
        <v>0.77800000000000002</v>
      </c>
      <c r="J2052" s="2">
        <f t="shared" si="32"/>
        <v>4.1025641025641023E-4</v>
      </c>
      <c r="K2052" s="20">
        <f>(VLOOKUP(B2052,'Celulares por Região'!A:H,6))/G2052</f>
        <v>0.13805128205128206</v>
      </c>
    </row>
    <row r="2053" spans="1:11" ht="15.75" customHeight="1">
      <c r="A2053" s="4" t="s">
        <v>3085</v>
      </c>
      <c r="B2053" s="4" t="s">
        <v>600</v>
      </c>
      <c r="C2053" s="4">
        <v>1</v>
      </c>
      <c r="D2053" s="4">
        <v>2</v>
      </c>
      <c r="E2053" s="4">
        <v>1</v>
      </c>
      <c r="F2053" s="1">
        <v>1</v>
      </c>
      <c r="G2053" s="1">
        <f>VLOOKUP(A2053,'Tabela IBGE_Município'!A:C,2)</f>
        <v>3878</v>
      </c>
      <c r="H2053" s="4" t="s">
        <v>637</v>
      </c>
      <c r="I2053" s="28">
        <f>VLOOKUP(DADOS!A2053,'Tabela IBGE_Município'!A:E,5)</f>
        <v>0.69</v>
      </c>
      <c r="J2053" s="2">
        <f t="shared" si="32"/>
        <v>1.0314595152140279E-3</v>
      </c>
      <c r="K2053" s="20">
        <f>(VLOOKUP(B2053,'Celulares por Região'!A:H,6))/G2053</f>
        <v>0.94043321299638993</v>
      </c>
    </row>
    <row r="2054" spans="1:11" ht="15.75" customHeight="1">
      <c r="A2054" s="4" t="s">
        <v>3086</v>
      </c>
      <c r="B2054" s="4" t="s">
        <v>618</v>
      </c>
      <c r="C2054" s="4">
        <v>19</v>
      </c>
      <c r="D2054" s="4">
        <v>26</v>
      </c>
      <c r="E2054" s="4">
        <v>23</v>
      </c>
      <c r="F2054" s="1">
        <v>2</v>
      </c>
      <c r="G2054" s="1">
        <f>VLOOKUP(A2054,'Tabela IBGE_Município'!A:C,2)</f>
        <v>2860</v>
      </c>
      <c r="H2054" s="4" t="s">
        <v>640</v>
      </c>
      <c r="I2054" s="28">
        <f>VLOOKUP(DADOS!A2054,'Tabela IBGE_Município'!A:E,5)</f>
        <v>0.67</v>
      </c>
      <c r="J2054" s="2">
        <f t="shared" si="32"/>
        <v>1.7832167832167831E-2</v>
      </c>
      <c r="K2054" s="20">
        <f>(VLOOKUP(B2054,'Celulares por Região'!A:H,6))/G2054</f>
        <v>3.7374125874125874</v>
      </c>
    </row>
    <row r="2055" spans="1:11" ht="15.75" customHeight="1">
      <c r="A2055" s="4" t="s">
        <v>3087</v>
      </c>
      <c r="B2055" s="4" t="s">
        <v>602</v>
      </c>
      <c r="C2055" s="4">
        <v>1</v>
      </c>
      <c r="D2055" s="4">
        <v>5</v>
      </c>
      <c r="E2055" s="4">
        <v>4</v>
      </c>
      <c r="F2055" s="1">
        <v>1</v>
      </c>
      <c r="G2055" s="1">
        <f>VLOOKUP(A2055,'Tabela IBGE_Município'!A:C,2)</f>
        <v>8582</v>
      </c>
      <c r="H2055" s="4" t="s">
        <v>640</v>
      </c>
      <c r="I2055" s="28">
        <f>VLOOKUP(DADOS!A2055,'Tabela IBGE_Município'!A:E,5)</f>
        <v>0.66</v>
      </c>
      <c r="J2055" s="2">
        <f t="shared" si="32"/>
        <v>1.1652295502213937E-3</v>
      </c>
      <c r="K2055" s="20">
        <f>(VLOOKUP(B2055,'Celulares por Região'!A:H,6))/G2055</f>
        <v>0.1844558378000466</v>
      </c>
    </row>
    <row r="2056" spans="1:11" ht="15.75" customHeight="1">
      <c r="A2056" s="4" t="s">
        <v>3088</v>
      </c>
      <c r="B2056" s="4" t="s">
        <v>602</v>
      </c>
      <c r="C2056" s="4">
        <v>2</v>
      </c>
      <c r="D2056" s="4">
        <v>2</v>
      </c>
      <c r="F2056" s="1"/>
      <c r="G2056" s="1">
        <f>VLOOKUP(A2056,'Tabela IBGE_Município'!A:C,2)</f>
        <v>4852</v>
      </c>
      <c r="H2056" s="4" t="s">
        <v>637</v>
      </c>
      <c r="I2056" s="28">
        <f>VLOOKUP(DADOS!A2056,'Tabela IBGE_Município'!A:E,5)</f>
        <v>0.624</v>
      </c>
      <c r="J2056" s="2">
        <f t="shared" si="32"/>
        <v>4.1220115416323167E-4</v>
      </c>
      <c r="K2056" s="20">
        <f>(VLOOKUP(B2056,'Celulares por Região'!A:H,6))/G2056</f>
        <v>0.32625721352019788</v>
      </c>
    </row>
    <row r="2057" spans="1:11" ht="15.75" customHeight="1">
      <c r="A2057" s="4" t="s">
        <v>3089</v>
      </c>
      <c r="B2057" s="4" t="s">
        <v>614</v>
      </c>
      <c r="C2057" s="4">
        <v>1</v>
      </c>
      <c r="E2057" s="4">
        <v>1</v>
      </c>
      <c r="F2057" s="1">
        <v>4</v>
      </c>
      <c r="G2057" s="1">
        <f>VLOOKUP(A2057,'Tabela IBGE_Município'!A:C,2)</f>
        <v>7738</v>
      </c>
      <c r="H2057" s="4" t="s">
        <v>637</v>
      </c>
      <c r="I2057" s="28">
        <f>VLOOKUP(DADOS!A2057,'Tabela IBGE_Município'!A:E,5)</f>
        <v>0.49</v>
      </c>
      <c r="J2057" s="2">
        <f t="shared" si="32"/>
        <v>6.4616179891444818E-4</v>
      </c>
      <c r="K2057" s="20">
        <f>(VLOOKUP(B2057,'Celulares por Região'!A:H,6))/G2057</f>
        <v>0.15520806409925045</v>
      </c>
    </row>
    <row r="2058" spans="1:11" ht="15.75" customHeight="1">
      <c r="A2058" s="4" t="s">
        <v>3090</v>
      </c>
      <c r="B2058" s="4" t="s">
        <v>602</v>
      </c>
      <c r="C2058" s="4">
        <v>1</v>
      </c>
      <c r="D2058" s="4">
        <v>1</v>
      </c>
      <c r="F2058" s="1"/>
      <c r="G2058" s="1">
        <f>VLOOKUP(A2058,'Tabela IBGE_Município'!A:C,2)</f>
        <v>17040</v>
      </c>
      <c r="H2058" s="4" t="s">
        <v>637</v>
      </c>
      <c r="I2058" s="28">
        <f>VLOOKUP(DADOS!A2058,'Tabela IBGE_Município'!A:E,5)</f>
        <v>0.60099999999999998</v>
      </c>
      <c r="J2058" s="2">
        <f t="shared" si="32"/>
        <v>5.868544600938967E-5</v>
      </c>
      <c r="K2058" s="20">
        <f>(VLOOKUP(B2058,'Celulares por Região'!A:H,6))/G2058</f>
        <v>9.2899061032863856E-2</v>
      </c>
    </row>
    <row r="2059" spans="1:11" ht="15.75" customHeight="1">
      <c r="A2059" s="4" t="s">
        <v>3091</v>
      </c>
      <c r="B2059" s="4" t="s">
        <v>623</v>
      </c>
      <c r="C2059" s="4">
        <v>15</v>
      </c>
      <c r="D2059" s="4">
        <v>63</v>
      </c>
      <c r="E2059" s="4">
        <v>30</v>
      </c>
      <c r="F2059" s="1">
        <v>2</v>
      </c>
      <c r="G2059" s="1">
        <f>VLOOKUP(A2059,'Tabela IBGE_Município'!A:C,2)</f>
        <v>12315</v>
      </c>
      <c r="H2059" s="4" t="s">
        <v>637</v>
      </c>
      <c r="I2059" s="28">
        <f>VLOOKUP(DADOS!A2059,'Tabela IBGE_Município'!A:E,5)</f>
        <v>0.55600000000000005</v>
      </c>
      <c r="J2059" s="2">
        <f t="shared" si="32"/>
        <v>7.714169711733658E-3</v>
      </c>
      <c r="K2059" s="20">
        <f>(VLOOKUP(B2059,'Celulares por Região'!A:H,6))/G2059</f>
        <v>6.1956963053187167E-2</v>
      </c>
    </row>
    <row r="2060" spans="1:11" ht="15.75" customHeight="1">
      <c r="A2060" s="4" t="s">
        <v>3092</v>
      </c>
      <c r="B2060" s="4" t="s">
        <v>608</v>
      </c>
      <c r="C2060" s="4">
        <v>2</v>
      </c>
      <c r="D2060" s="4">
        <v>2</v>
      </c>
      <c r="F2060" s="1">
        <v>1</v>
      </c>
      <c r="G2060" s="1">
        <f>VLOOKUP(A2060,'Tabela IBGE_Município'!A:C,2)</f>
        <v>11536</v>
      </c>
      <c r="H2060" s="4" t="s">
        <v>638</v>
      </c>
      <c r="I2060" s="28">
        <f>VLOOKUP(DADOS!A2060,'Tabela IBGE_Município'!A:E,5)</f>
        <v>0.66500000000000004</v>
      </c>
      <c r="J2060" s="2">
        <f t="shared" si="32"/>
        <v>2.6005547850208044E-4</v>
      </c>
      <c r="K2060" s="20">
        <f>(VLOOKUP(B2060,'Celulares por Região'!A:H,6))/G2060</f>
        <v>0.3406726768377254</v>
      </c>
    </row>
    <row r="2061" spans="1:11" ht="15.75" customHeight="1">
      <c r="A2061" s="4" t="s">
        <v>3094</v>
      </c>
      <c r="B2061" s="4" t="s">
        <v>602</v>
      </c>
      <c r="C2061" s="4">
        <v>4</v>
      </c>
      <c r="D2061" s="4">
        <v>3</v>
      </c>
      <c r="E2061" s="4">
        <v>3</v>
      </c>
      <c r="F2061" s="1"/>
      <c r="G2061" s="1">
        <f>VLOOKUP(A2061,'Tabela IBGE_Município'!A:C,2)</f>
        <v>7468</v>
      </c>
      <c r="H2061" s="4" t="s">
        <v>640</v>
      </c>
      <c r="I2061" s="28">
        <f>VLOOKUP(DADOS!A2061,'Tabela IBGE_Município'!A:E,5)</f>
        <v>0.69</v>
      </c>
      <c r="J2061" s="2">
        <f t="shared" si="32"/>
        <v>8.0342795929298338E-4</v>
      </c>
      <c r="K2061" s="20">
        <f>(VLOOKUP(B2061,'Celulares por Região'!A:H,6))/G2061</f>
        <v>0.21197107659346545</v>
      </c>
    </row>
    <row r="2062" spans="1:11" ht="15.75" customHeight="1">
      <c r="A2062" s="4" t="s">
        <v>3095</v>
      </c>
      <c r="B2062" s="4" t="s">
        <v>602</v>
      </c>
      <c r="C2062" s="4">
        <v>1</v>
      </c>
      <c r="D2062" s="4">
        <v>3</v>
      </c>
      <c r="E2062" s="4">
        <v>4</v>
      </c>
      <c r="F2062" s="1"/>
      <c r="G2062" s="1">
        <f>VLOOKUP(A2062,'Tabela IBGE_Município'!A:C,2)</f>
        <v>5207</v>
      </c>
      <c r="H2062" s="4" t="s">
        <v>638</v>
      </c>
      <c r="I2062" s="28">
        <f>VLOOKUP(DADOS!A2062,'Tabela IBGE_Município'!A:E,5)</f>
        <v>0.61499999999999999</v>
      </c>
      <c r="J2062" s="2">
        <f t="shared" si="32"/>
        <v>1.3443441521029385E-3</v>
      </c>
      <c r="K2062" s="20">
        <f>(VLOOKUP(B2062,'Celulares por Região'!A:H,6))/G2062</f>
        <v>0.30401382753985018</v>
      </c>
    </row>
    <row r="2063" spans="1:11" ht="15.75" customHeight="1">
      <c r="A2063" s="4" t="s">
        <v>3098</v>
      </c>
      <c r="B2063" s="4" t="s">
        <v>620</v>
      </c>
      <c r="C2063" s="4">
        <v>1</v>
      </c>
      <c r="D2063" s="4">
        <v>1</v>
      </c>
      <c r="F2063" s="1">
        <v>2</v>
      </c>
      <c r="G2063" s="1">
        <f>VLOOKUP(A2063,'Tabela IBGE_Município'!A:C,2)</f>
        <v>7745</v>
      </c>
      <c r="H2063" s="4" t="s">
        <v>638</v>
      </c>
      <c r="I2063" s="28">
        <f>VLOOKUP(DADOS!A2063,'Tabela IBGE_Município'!A:E,5)</f>
        <v>0.70299999999999996</v>
      </c>
      <c r="J2063" s="2">
        <f t="shared" si="32"/>
        <v>3.8734667527437055E-4</v>
      </c>
      <c r="K2063" s="20">
        <f>(VLOOKUP(B2063,'Celulares por Região'!A:H,6))/G2063</f>
        <v>8.6894770819883796E-2</v>
      </c>
    </row>
    <row r="2064" spans="1:11" ht="15.75" customHeight="1">
      <c r="A2064" s="4" t="s">
        <v>3099</v>
      </c>
      <c r="B2064" s="4" t="s">
        <v>621</v>
      </c>
      <c r="C2064" s="4">
        <v>45</v>
      </c>
      <c r="D2064" s="4">
        <v>123</v>
      </c>
      <c r="E2064" s="4">
        <v>72</v>
      </c>
      <c r="F2064" s="1">
        <v>1</v>
      </c>
      <c r="G2064" s="1">
        <f>VLOOKUP(A2064,'Tabela IBGE_Município'!A:C,2)</f>
        <v>3151</v>
      </c>
      <c r="H2064" s="4" t="s">
        <v>640</v>
      </c>
      <c r="I2064" s="28">
        <f>VLOOKUP(DADOS!A2064,'Tabela IBGE_Município'!A:E,5)</f>
        <v>0.69799999999999995</v>
      </c>
      <c r="J2064" s="2">
        <f t="shared" si="32"/>
        <v>6.2202475404633452E-2</v>
      </c>
      <c r="K2064" s="20">
        <f>(VLOOKUP(B2064,'Celulares por Região'!A:H,6))/G2064</f>
        <v>0.65947318311647096</v>
      </c>
    </row>
    <row r="2065" spans="1:11" ht="15.75" customHeight="1">
      <c r="A2065" s="4" t="s">
        <v>3100</v>
      </c>
      <c r="B2065" s="4" t="s">
        <v>616</v>
      </c>
      <c r="C2065" s="4">
        <v>1</v>
      </c>
      <c r="D2065" s="4">
        <v>2</v>
      </c>
      <c r="E2065" s="4">
        <v>1</v>
      </c>
      <c r="F2065" s="1">
        <v>1</v>
      </c>
      <c r="G2065" s="1">
        <f>VLOOKUP(A2065,'Tabela IBGE_Município'!A:C,2)</f>
        <v>12265</v>
      </c>
      <c r="H2065" s="4" t="s">
        <v>637</v>
      </c>
      <c r="I2065" s="28">
        <f>VLOOKUP(DADOS!A2065,'Tabela IBGE_Município'!A:E,5)</f>
        <v>0.59099999999999997</v>
      </c>
      <c r="J2065" s="2">
        <f t="shared" si="32"/>
        <v>3.261312678353037E-4</v>
      </c>
      <c r="K2065" s="20">
        <f>(VLOOKUP(B2065,'Celulares por Região'!A:H,6))/G2065</f>
        <v>0.23815735833673055</v>
      </c>
    </row>
    <row r="2066" spans="1:11" ht="15.75" customHeight="1">
      <c r="A2066" s="4" t="s">
        <v>3101</v>
      </c>
      <c r="B2066" s="4" t="s">
        <v>602</v>
      </c>
      <c r="C2066" s="4">
        <v>1</v>
      </c>
      <c r="D2066" s="4">
        <v>1</v>
      </c>
      <c r="E2066" s="4">
        <v>2</v>
      </c>
      <c r="F2066" s="1">
        <v>2</v>
      </c>
      <c r="G2066" s="1">
        <f>VLOOKUP(A2066,'Tabela IBGE_Município'!A:C,2)</f>
        <v>4447</v>
      </c>
      <c r="H2066" s="4" t="s">
        <v>637</v>
      </c>
      <c r="I2066" s="28">
        <f>VLOOKUP(DADOS!A2066,'Tabela IBGE_Município'!A:E,5)</f>
        <v>0.66</v>
      </c>
      <c r="J2066" s="2">
        <f t="shared" si="32"/>
        <v>1.1243534967393749E-3</v>
      </c>
      <c r="K2066" s="20">
        <f>(VLOOKUP(B2066,'Celulares por Região'!A:H,6))/G2066</f>
        <v>0.35597031706768606</v>
      </c>
    </row>
    <row r="2067" spans="1:11" ht="15.75" customHeight="1">
      <c r="A2067" s="4" t="s">
        <v>3102</v>
      </c>
      <c r="B2067" s="4" t="s">
        <v>609</v>
      </c>
      <c r="C2067" s="4">
        <v>4</v>
      </c>
      <c r="D2067" s="4">
        <v>2</v>
      </c>
      <c r="E2067" s="4">
        <v>2</v>
      </c>
      <c r="F2067" s="1">
        <v>3</v>
      </c>
      <c r="G2067" s="1">
        <f>VLOOKUP(A2067,'Tabela IBGE_Município'!A:C,2)</f>
        <v>4780</v>
      </c>
      <c r="H2067" s="4" t="s">
        <v>638</v>
      </c>
      <c r="I2067" s="28">
        <f>VLOOKUP(DADOS!A2067,'Tabela IBGE_Município'!A:E,5)</f>
        <v>0.70499999999999996</v>
      </c>
      <c r="J2067" s="2">
        <f t="shared" si="32"/>
        <v>1.4644351464435147E-3</v>
      </c>
      <c r="K2067" s="20">
        <f>(VLOOKUP(B2067,'Celulares por Região'!A:H,6))/G2067</f>
        <v>0.15355648535564853</v>
      </c>
    </row>
    <row r="2068" spans="1:11" ht="15.75" customHeight="1">
      <c r="A2068" s="4" t="s">
        <v>3103</v>
      </c>
      <c r="B2068" s="4" t="s">
        <v>600</v>
      </c>
      <c r="C2068" s="4">
        <v>3</v>
      </c>
      <c r="D2068" s="4">
        <v>9</v>
      </c>
      <c r="E2068" s="4">
        <v>5</v>
      </c>
      <c r="F2068" s="1">
        <v>3</v>
      </c>
      <c r="G2068" s="1">
        <f>VLOOKUP(A2068,'Tabela IBGE_Município'!A:C,2)</f>
        <v>8330</v>
      </c>
      <c r="H2068" s="4" t="s">
        <v>637</v>
      </c>
      <c r="I2068" s="28">
        <f>VLOOKUP(DADOS!A2068,'Tabela IBGE_Município'!A:E,5)</f>
        <v>0.64900000000000002</v>
      </c>
      <c r="J2068" s="2">
        <f t="shared" si="32"/>
        <v>2.0408163265306124E-3</v>
      </c>
      <c r="K2068" s="20">
        <f>(VLOOKUP(B2068,'Celulares por Região'!A:H,6))/G2068</f>
        <v>0.43781512605042017</v>
      </c>
    </row>
    <row r="2069" spans="1:11" ht="15.75" customHeight="1">
      <c r="A2069" s="4" t="s">
        <v>3104</v>
      </c>
      <c r="B2069" s="4" t="s">
        <v>606</v>
      </c>
      <c r="C2069" s="4">
        <v>2</v>
      </c>
      <c r="D2069" s="4">
        <v>2</v>
      </c>
      <c r="F2069" s="1">
        <v>5</v>
      </c>
      <c r="G2069" s="1">
        <f>VLOOKUP(A2069,'Tabela IBGE_Município'!A:C,2)</f>
        <v>2506</v>
      </c>
      <c r="H2069" s="4" t="s">
        <v>639</v>
      </c>
      <c r="I2069" s="28">
        <f>VLOOKUP(DADOS!A2069,'Tabela IBGE_Município'!A:E,5)</f>
        <v>0.65200000000000002</v>
      </c>
      <c r="J2069" s="2">
        <f t="shared" si="32"/>
        <v>2.7932960893854749E-3</v>
      </c>
      <c r="K2069" s="20">
        <f>(VLOOKUP(B2069,'Celulares por Região'!A:H,6))/G2069</f>
        <v>0.912609736632083</v>
      </c>
    </row>
    <row r="2070" spans="1:11" ht="15.75" customHeight="1">
      <c r="A2070" s="4" t="s">
        <v>3105</v>
      </c>
      <c r="B2070" s="4" t="s">
        <v>625</v>
      </c>
      <c r="C2070" s="4">
        <v>2</v>
      </c>
      <c r="F2070" s="1"/>
      <c r="G2070" s="1">
        <f>VLOOKUP(A2070,'Tabela IBGE_Município'!A:C,2)</f>
        <v>20087</v>
      </c>
      <c r="H2070" s="4" t="s">
        <v>640</v>
      </c>
      <c r="I2070" s="28">
        <f>VLOOKUP(DADOS!A2070,'Tabela IBGE_Município'!A:E,5)</f>
        <v>0.71</v>
      </c>
      <c r="J2070" s="2">
        <f t="shared" si="32"/>
        <v>0</v>
      </c>
      <c r="K2070" s="20">
        <f>(VLOOKUP(B2070,'Celulares por Região'!A:H,6))/G2070</f>
        <v>0.38806193060188182</v>
      </c>
    </row>
    <row r="2071" spans="1:11" ht="15.75" customHeight="1">
      <c r="A2071" s="4" t="s">
        <v>3107</v>
      </c>
      <c r="B2071" s="4" t="s">
        <v>608</v>
      </c>
      <c r="C2071" s="4">
        <v>1</v>
      </c>
      <c r="D2071" s="4">
        <v>1</v>
      </c>
      <c r="F2071" s="1">
        <v>6</v>
      </c>
      <c r="G2071" s="1">
        <f>VLOOKUP(A2071,'Tabela IBGE_Município'!A:C,2)</f>
        <v>14557</v>
      </c>
      <c r="H2071" s="4" t="s">
        <v>637</v>
      </c>
      <c r="I2071" s="28">
        <f>VLOOKUP(DADOS!A2071,'Tabela IBGE_Município'!A:E,5)</f>
        <v>0.57499999999999996</v>
      </c>
      <c r="J2071" s="2">
        <f t="shared" si="32"/>
        <v>4.8086831077831971E-4</v>
      </c>
      <c r="K2071" s="20">
        <f>(VLOOKUP(B2071,'Celulares por Região'!A:H,6))/G2071</f>
        <v>0.26997320876554237</v>
      </c>
    </row>
    <row r="2072" spans="1:11" ht="15.75" customHeight="1">
      <c r="A2072" s="4" t="s">
        <v>3108</v>
      </c>
      <c r="B2072" s="4" t="s">
        <v>611</v>
      </c>
      <c r="C2072" s="4">
        <v>2</v>
      </c>
      <c r="D2072" s="4">
        <v>2</v>
      </c>
      <c r="F2072" s="1">
        <v>2</v>
      </c>
      <c r="G2072" s="1">
        <f>VLOOKUP(A2072,'Tabela IBGE_Município'!A:C,2)</f>
        <v>10808</v>
      </c>
      <c r="H2072" s="4" t="s">
        <v>640</v>
      </c>
      <c r="I2072" s="28">
        <f>VLOOKUP(DADOS!A2072,'Tabela IBGE_Município'!A:E,5)</f>
        <v>0.83</v>
      </c>
      <c r="J2072" s="2">
        <f t="shared" si="32"/>
        <v>3.7009622501850479E-4</v>
      </c>
      <c r="K2072" s="20">
        <f>(VLOOKUP(B2072,'Celulares por Região'!A:H,6))/G2072</f>
        <v>0.3725943745373797</v>
      </c>
    </row>
    <row r="2073" spans="1:11" ht="15.75" customHeight="1">
      <c r="A2073" s="4" t="s">
        <v>3110</v>
      </c>
      <c r="B2073" s="4" t="s">
        <v>602</v>
      </c>
      <c r="C2073" s="4">
        <v>1</v>
      </c>
      <c r="D2073" s="4">
        <v>2</v>
      </c>
      <c r="F2073" s="1">
        <v>1</v>
      </c>
      <c r="G2073" s="1">
        <f>VLOOKUP(A2073,'Tabela IBGE_Município'!A:C,2)</f>
        <v>15455</v>
      </c>
      <c r="H2073" s="4" t="s">
        <v>638</v>
      </c>
      <c r="I2073" s="28">
        <f>VLOOKUP(DADOS!A2073,'Tabela IBGE_Município'!A:E,5)</f>
        <v>0.626</v>
      </c>
      <c r="J2073" s="2">
        <f t="shared" si="32"/>
        <v>1.9411193788417986E-4</v>
      </c>
      <c r="K2073" s="20">
        <f>(VLOOKUP(B2073,'Celulares por Região'!A:H,6))/G2073</f>
        <v>0.10242639922355225</v>
      </c>
    </row>
    <row r="2074" spans="1:11" ht="15.75" customHeight="1">
      <c r="A2074" s="4" t="s">
        <v>3111</v>
      </c>
      <c r="B2074" s="4" t="s">
        <v>620</v>
      </c>
      <c r="D2074" s="4">
        <v>3</v>
      </c>
      <c r="E2074" s="4">
        <v>3</v>
      </c>
      <c r="F2074" s="1">
        <v>1</v>
      </c>
      <c r="G2074" s="1">
        <f>VLOOKUP(A2074,'Tabela IBGE_Município'!A:C,2)</f>
        <v>4476</v>
      </c>
      <c r="H2074" s="4" t="s">
        <v>638</v>
      </c>
      <c r="I2074" s="28">
        <f>VLOOKUP(DADOS!A2074,'Tabela IBGE_Município'!A:E,5)</f>
        <v>0.7</v>
      </c>
      <c r="J2074" s="2">
        <f t="shared" si="32"/>
        <v>1.5638963360142986E-3</v>
      </c>
      <c r="K2074" s="20">
        <f>(VLOOKUP(B2074,'Celulares por Região'!A:H,6))/G2074</f>
        <v>0.15035746201966041</v>
      </c>
    </row>
    <row r="2075" spans="1:11" ht="15.75" customHeight="1">
      <c r="A2075" s="4" t="s">
        <v>3112</v>
      </c>
      <c r="B2075" s="4" t="s">
        <v>612</v>
      </c>
      <c r="C2075" s="4">
        <v>1</v>
      </c>
      <c r="D2075" s="4">
        <v>3</v>
      </c>
      <c r="F2075" s="1">
        <v>1</v>
      </c>
      <c r="G2075" s="1">
        <f>VLOOKUP(A2075,'Tabela IBGE_Município'!A:C,2)</f>
        <v>13338</v>
      </c>
      <c r="H2075" s="4" t="s">
        <v>637</v>
      </c>
      <c r="I2075" s="28">
        <f>VLOOKUP(DADOS!A2075,'Tabela IBGE_Município'!A:E,5)</f>
        <v>0.57999999999999996</v>
      </c>
      <c r="J2075" s="2">
        <f t="shared" si="32"/>
        <v>2.9989503673714198E-4</v>
      </c>
      <c r="K2075" s="20">
        <f>(VLOOKUP(B2075,'Celulares por Região'!A:H,6))/G2075</f>
        <v>0.45756485230169441</v>
      </c>
    </row>
    <row r="2076" spans="1:11" ht="15.75" customHeight="1">
      <c r="A2076" s="4" t="s">
        <v>3115</v>
      </c>
      <c r="B2076" s="4" t="s">
        <v>615</v>
      </c>
      <c r="C2076" s="4">
        <v>1</v>
      </c>
      <c r="D2076" s="4">
        <v>1</v>
      </c>
      <c r="F2076" s="1"/>
      <c r="G2076" s="1">
        <f>VLOOKUP(A2076,'Tabela IBGE_Município'!A:C,2)</f>
        <v>3005</v>
      </c>
      <c r="H2076" s="4" t="s">
        <v>637</v>
      </c>
      <c r="I2076" s="28">
        <f>VLOOKUP(DADOS!A2076,'Tabela IBGE_Município'!A:E,5)</f>
        <v>0.53</v>
      </c>
      <c r="J2076" s="2">
        <f t="shared" si="32"/>
        <v>3.3277870216306157E-4</v>
      </c>
      <c r="K2076" s="20">
        <f>(VLOOKUP(B2076,'Celulares por Região'!A:H,6))/G2076</f>
        <v>0.31514143094841929</v>
      </c>
    </row>
    <row r="2077" spans="1:11" ht="15.75" customHeight="1">
      <c r="A2077" s="4" t="s">
        <v>3116</v>
      </c>
      <c r="B2077" s="4" t="s">
        <v>608</v>
      </c>
      <c r="E2077" s="4">
        <v>1</v>
      </c>
      <c r="F2077" s="1"/>
      <c r="G2077" s="1">
        <f>VLOOKUP(A2077,'Tabela IBGE_Município'!A:C,2)</f>
        <v>2654</v>
      </c>
      <c r="H2077" s="4" t="s">
        <v>637</v>
      </c>
      <c r="I2077" s="28">
        <f>VLOOKUP(DADOS!A2077,'Tabela IBGE_Município'!A:E,5)</f>
        <v>0.59299999999999997</v>
      </c>
      <c r="J2077" s="2">
        <f t="shared" si="32"/>
        <v>3.7678975131876413E-4</v>
      </c>
      <c r="K2077" s="20">
        <f>(VLOOKUP(B2077,'Celulares por Região'!A:H,6))/G2077</f>
        <v>1.4807837226827429</v>
      </c>
    </row>
    <row r="2078" spans="1:11" ht="15.75" customHeight="1">
      <c r="A2078" s="4" t="s">
        <v>3118</v>
      </c>
      <c r="B2078" s="4" t="s">
        <v>602</v>
      </c>
      <c r="D2078" s="4">
        <v>1</v>
      </c>
      <c r="E2078" s="4">
        <v>1</v>
      </c>
      <c r="F2078" s="1">
        <v>1</v>
      </c>
      <c r="G2078" s="1">
        <f>VLOOKUP(A2078,'Tabela IBGE_Município'!A:C,2)</f>
        <v>23740</v>
      </c>
      <c r="H2078" s="4" t="s">
        <v>638</v>
      </c>
      <c r="I2078" s="28">
        <f>VLOOKUP(DADOS!A2078,'Tabela IBGE_Município'!A:E,5)</f>
        <v>0.75800000000000001</v>
      </c>
      <c r="J2078" s="2">
        <f t="shared" si="32"/>
        <v>1.2636899747262004E-4</v>
      </c>
      <c r="K2078" s="20">
        <f>(VLOOKUP(B2078,'Celulares por Região'!A:H,6))/G2078</f>
        <v>6.6680707666385841E-2</v>
      </c>
    </row>
    <row r="2079" spans="1:11" ht="15.75" customHeight="1">
      <c r="A2079" s="4" t="s">
        <v>3119</v>
      </c>
      <c r="B2079" s="4" t="s">
        <v>621</v>
      </c>
      <c r="D2079" s="4">
        <v>2</v>
      </c>
      <c r="E2079" s="4">
        <v>2</v>
      </c>
      <c r="F2079" s="1"/>
      <c r="G2079" s="1">
        <f>VLOOKUP(A2079,'Tabela IBGE_Município'!A:C,2)</f>
        <v>80416</v>
      </c>
      <c r="H2079" s="4" t="s">
        <v>637</v>
      </c>
      <c r="I2079" s="28">
        <f>VLOOKUP(DADOS!A2079,'Tabela IBGE_Município'!A:E,5)</f>
        <v>0.753</v>
      </c>
      <c r="J2079" s="2">
        <f t="shared" si="32"/>
        <v>4.9741345005968961E-5</v>
      </c>
      <c r="K2079" s="20">
        <f>(VLOOKUP(B2079,'Celulares por Região'!A:H,6))/G2079</f>
        <v>2.5840628730600876E-2</v>
      </c>
    </row>
    <row r="2080" spans="1:11" ht="15.75" customHeight="1">
      <c r="A2080" s="4" t="s">
        <v>3120</v>
      </c>
      <c r="B2080" s="4" t="s">
        <v>622</v>
      </c>
      <c r="C2080" s="4">
        <v>1</v>
      </c>
      <c r="D2080" s="4">
        <v>5</v>
      </c>
      <c r="E2080" s="4">
        <v>5</v>
      </c>
      <c r="F2080" s="1">
        <v>9</v>
      </c>
      <c r="G2080" s="1">
        <f>VLOOKUP(A2080,'Tabela IBGE_Município'!A:C,2)</f>
        <v>16722</v>
      </c>
      <c r="H2080" s="4" t="s">
        <v>637</v>
      </c>
      <c r="I2080" s="28">
        <f>VLOOKUP(DADOS!A2080,'Tabela IBGE_Município'!A:E,5)</f>
        <v>0.76300000000000001</v>
      </c>
      <c r="J2080" s="2">
        <f t="shared" si="32"/>
        <v>1.1362277239564645E-3</v>
      </c>
      <c r="K2080" s="20">
        <f>(VLOOKUP(B2080,'Celulares por Região'!A:H,6))/G2080</f>
        <v>7.7084080851572784E-2</v>
      </c>
    </row>
    <row r="2081" spans="1:11" ht="15.75" customHeight="1">
      <c r="A2081" s="4" t="s">
        <v>3122</v>
      </c>
      <c r="B2081" s="4" t="s">
        <v>620</v>
      </c>
      <c r="C2081" s="4">
        <v>1</v>
      </c>
      <c r="D2081" s="4">
        <v>1</v>
      </c>
      <c r="F2081" s="1">
        <v>4</v>
      </c>
      <c r="G2081" s="1">
        <f>VLOOKUP(A2081,'Tabela IBGE_Município'!A:C,2)</f>
        <v>47726</v>
      </c>
      <c r="H2081" s="4" t="s">
        <v>637</v>
      </c>
      <c r="I2081" s="28">
        <f>VLOOKUP(DADOS!A2081,'Tabela IBGE_Município'!A:E,5)</f>
        <v>0.74099999999999999</v>
      </c>
      <c r="J2081" s="2">
        <f t="shared" si="32"/>
        <v>1.0476469848719776E-4</v>
      </c>
      <c r="K2081" s="20">
        <f>(VLOOKUP(B2081,'Celulares por Região'!A:H,6))/G2081</f>
        <v>1.4101328416376818E-2</v>
      </c>
    </row>
    <row r="2082" spans="1:11" ht="15.75" customHeight="1">
      <c r="A2082" s="4" t="s">
        <v>3123</v>
      </c>
      <c r="B2082" s="4" t="s">
        <v>602</v>
      </c>
      <c r="C2082" s="4">
        <v>1</v>
      </c>
      <c r="D2082" s="4">
        <v>1</v>
      </c>
      <c r="F2082" s="1">
        <v>3</v>
      </c>
      <c r="G2082" s="1">
        <f>VLOOKUP(A2082,'Tabela IBGE_Município'!A:C,2)</f>
        <v>4551</v>
      </c>
      <c r="H2082" s="4" t="s">
        <v>638</v>
      </c>
      <c r="I2082" s="28">
        <f>VLOOKUP(DADOS!A2082,'Tabela IBGE_Município'!A:E,5)</f>
        <v>0.63700000000000001</v>
      </c>
      <c r="J2082" s="2">
        <f t="shared" si="32"/>
        <v>8.7892770819600092E-4</v>
      </c>
      <c r="K2082" s="20">
        <f>(VLOOKUP(B2082,'Celulares por Região'!A:H,6))/G2082</f>
        <v>0.34783564051856736</v>
      </c>
    </row>
    <row r="2083" spans="1:11" ht="15.75" customHeight="1">
      <c r="A2083" s="4" t="s">
        <v>3124</v>
      </c>
      <c r="B2083" s="4" t="s">
        <v>623</v>
      </c>
      <c r="C2083" s="4">
        <v>1</v>
      </c>
      <c r="D2083" s="4">
        <v>2</v>
      </c>
      <c r="E2083" s="4">
        <v>1</v>
      </c>
      <c r="F2083" s="1">
        <v>3</v>
      </c>
      <c r="G2083" s="1">
        <f>VLOOKUP(A2083,'Tabela IBGE_Município'!A:C,2)</f>
        <v>4727</v>
      </c>
      <c r="H2083" s="4" t="s">
        <v>640</v>
      </c>
      <c r="I2083" s="28">
        <f>VLOOKUP(DADOS!A2083,'Tabela IBGE_Município'!A:E,5)</f>
        <v>0.53100000000000003</v>
      </c>
      <c r="J2083" s="2">
        <f t="shared" si="32"/>
        <v>1.2693039983075946E-3</v>
      </c>
      <c r="K2083" s="20">
        <f>(VLOOKUP(B2083,'Celulares por Região'!A:H,6))/G2083</f>
        <v>0.16141315845144913</v>
      </c>
    </row>
    <row r="2084" spans="1:11" ht="15.75" customHeight="1">
      <c r="A2084" s="4" t="s">
        <v>3126</v>
      </c>
      <c r="B2084" s="4" t="s">
        <v>616</v>
      </c>
      <c r="C2084" s="4">
        <v>2</v>
      </c>
      <c r="D2084" s="4">
        <v>1</v>
      </c>
      <c r="E2084" s="4">
        <v>2</v>
      </c>
      <c r="F2084" s="1">
        <v>4</v>
      </c>
      <c r="G2084" s="1">
        <f>VLOOKUP(A2084,'Tabela IBGE_Município'!A:C,2)</f>
        <v>16011</v>
      </c>
      <c r="H2084" s="4" t="s">
        <v>637</v>
      </c>
      <c r="I2084" s="28">
        <f>VLOOKUP(DADOS!A2084,'Tabela IBGE_Município'!A:E,5)</f>
        <v>0.52200000000000002</v>
      </c>
      <c r="J2084" s="2">
        <f t="shared" si="32"/>
        <v>4.371994253950409E-4</v>
      </c>
      <c r="K2084" s="20">
        <f>(VLOOKUP(B2084,'Celulares por Região'!A:H,6))/G2084</f>
        <v>0.1824370745112735</v>
      </c>
    </row>
    <row r="2085" spans="1:11" ht="15.75" customHeight="1">
      <c r="A2085" s="4" t="s">
        <v>3127</v>
      </c>
      <c r="B2085" s="4" t="s">
        <v>609</v>
      </c>
      <c r="C2085" s="4">
        <v>2</v>
      </c>
      <c r="D2085" s="4">
        <v>2</v>
      </c>
      <c r="F2085" s="1">
        <v>5</v>
      </c>
      <c r="G2085" s="1">
        <f>VLOOKUP(A2085,'Tabela IBGE_Município'!A:C,2)</f>
        <v>14376</v>
      </c>
      <c r="H2085" s="4" t="s">
        <v>638</v>
      </c>
      <c r="I2085" s="28">
        <f>VLOOKUP(DADOS!A2085,'Tabela IBGE_Município'!A:E,5)</f>
        <v>0.7</v>
      </c>
      <c r="J2085" s="2">
        <f t="shared" si="32"/>
        <v>4.8692264885920978E-4</v>
      </c>
      <c r="K2085" s="20">
        <f>(VLOOKUP(B2085,'Celulares por Região'!A:H,6))/G2085</f>
        <v>5.1057317751808572E-2</v>
      </c>
    </row>
    <row r="2086" spans="1:11" ht="15.75" customHeight="1">
      <c r="A2086" s="4" t="s">
        <v>3128</v>
      </c>
      <c r="B2086" s="4" t="s">
        <v>616</v>
      </c>
      <c r="D2086" s="4">
        <v>1</v>
      </c>
      <c r="E2086" s="4">
        <v>1</v>
      </c>
      <c r="F2086" s="1">
        <v>1</v>
      </c>
      <c r="G2086" s="1">
        <f>VLOOKUP(A2086,'Tabela IBGE_Município'!A:C,2)</f>
        <v>12009</v>
      </c>
      <c r="H2086" s="4" t="s">
        <v>637</v>
      </c>
      <c r="I2086" s="28">
        <f>VLOOKUP(DADOS!A2086,'Tabela IBGE_Município'!A:E,5)</f>
        <v>0.504</v>
      </c>
      <c r="J2086" s="2">
        <f t="shared" si="32"/>
        <v>2.4981264051961031E-4</v>
      </c>
      <c r="K2086" s="20">
        <f>(VLOOKUP(B2086,'Celulares por Região'!A:H,6))/G2086</f>
        <v>0.24323424098592722</v>
      </c>
    </row>
    <row r="2087" spans="1:11" ht="15.75" customHeight="1">
      <c r="A2087" s="4" t="s">
        <v>3129</v>
      </c>
      <c r="B2087" s="4" t="s">
        <v>617</v>
      </c>
      <c r="D2087" s="4">
        <v>2</v>
      </c>
      <c r="F2087" s="1">
        <v>7</v>
      </c>
      <c r="G2087" s="1">
        <f>VLOOKUP(A2087,'Tabela IBGE_Município'!A:C,2)</f>
        <v>2639</v>
      </c>
      <c r="H2087" s="4" t="s">
        <v>638</v>
      </c>
      <c r="I2087" s="28">
        <f>VLOOKUP(DADOS!A2087,'Tabela IBGE_Município'!A:E,5)</f>
        <v>0.69</v>
      </c>
      <c r="J2087" s="2">
        <f t="shared" si="32"/>
        <v>3.4103827207275484E-3</v>
      </c>
      <c r="K2087" s="20">
        <f>(VLOOKUP(B2087,'Celulares por Região'!A:H,6))/G2087</f>
        <v>5.3808260704812427E-2</v>
      </c>
    </row>
    <row r="2088" spans="1:11" ht="15.75" customHeight="1">
      <c r="A2088" s="4" t="s">
        <v>3130</v>
      </c>
      <c r="B2088" s="4" t="s">
        <v>611</v>
      </c>
      <c r="E2088" s="4">
        <v>1</v>
      </c>
      <c r="F2088" s="1">
        <v>1</v>
      </c>
      <c r="G2088" s="1">
        <f>VLOOKUP(A2088,'Tabela IBGE_Município'!A:C,2)</f>
        <v>5466</v>
      </c>
      <c r="H2088" s="4" t="s">
        <v>637</v>
      </c>
      <c r="I2088" s="28">
        <f>VLOOKUP(DADOS!A2088,'Tabela IBGE_Município'!A:E,5)</f>
        <v>0.80900000000000005</v>
      </c>
      <c r="J2088" s="2">
        <f t="shared" si="32"/>
        <v>3.6589828027808267E-4</v>
      </c>
      <c r="K2088" s="20">
        <f>(VLOOKUP(B2088,'Celulares por Região'!A:H,6))/G2088</f>
        <v>0.73673618733991952</v>
      </c>
    </row>
    <row r="2089" spans="1:11" ht="15.75" customHeight="1">
      <c r="A2089" s="4" t="s">
        <v>3131</v>
      </c>
      <c r="B2089" s="4" t="s">
        <v>602</v>
      </c>
      <c r="C2089" s="4">
        <v>3</v>
      </c>
      <c r="D2089" s="4">
        <v>2</v>
      </c>
      <c r="E2089" s="4">
        <v>2</v>
      </c>
      <c r="F2089" s="1">
        <v>5</v>
      </c>
      <c r="G2089" s="1">
        <f>VLOOKUP(A2089,'Tabela IBGE_Município'!A:C,2)</f>
        <v>8566</v>
      </c>
      <c r="H2089" s="4" t="s">
        <v>637</v>
      </c>
      <c r="I2089" s="28">
        <f>VLOOKUP(DADOS!A2089,'Tabela IBGE_Município'!A:E,5)</f>
        <v>0.628</v>
      </c>
      <c r="J2089" s="2">
        <f t="shared" si="32"/>
        <v>1.0506654214335746E-3</v>
      </c>
      <c r="K2089" s="20">
        <f>(VLOOKUP(B2089,'Celulares por Região'!A:H,6))/G2089</f>
        <v>0.18480037356992762</v>
      </c>
    </row>
    <row r="2090" spans="1:11" ht="15.75" customHeight="1">
      <c r="A2090" s="4" t="s">
        <v>3133</v>
      </c>
      <c r="B2090" s="4" t="s">
        <v>611</v>
      </c>
      <c r="C2090" s="4">
        <v>2</v>
      </c>
      <c r="D2090" s="4">
        <v>6</v>
      </c>
      <c r="E2090" s="4">
        <v>4</v>
      </c>
      <c r="F2090" s="1">
        <v>10</v>
      </c>
      <c r="G2090" s="1">
        <f>VLOOKUP(A2090,'Tabela IBGE_Município'!A:C,2)</f>
        <v>10842</v>
      </c>
      <c r="H2090" s="4" t="s">
        <v>638</v>
      </c>
      <c r="I2090" s="28">
        <f>VLOOKUP(DADOS!A2090,'Tabela IBGE_Município'!A:E,5)</f>
        <v>0.69</v>
      </c>
      <c r="J2090" s="2">
        <f t="shared" si="32"/>
        <v>1.8446781036709095E-3</v>
      </c>
      <c r="K2090" s="20">
        <f>(VLOOKUP(B2090,'Celulares por Região'!A:H,6))/G2090</f>
        <v>0.37142593617413761</v>
      </c>
    </row>
    <row r="2091" spans="1:11" ht="15.75" customHeight="1">
      <c r="A2091" s="4" t="s">
        <v>3134</v>
      </c>
      <c r="B2091" s="4" t="s">
        <v>620</v>
      </c>
      <c r="C2091" s="4">
        <v>2</v>
      </c>
      <c r="D2091" s="4">
        <v>1</v>
      </c>
      <c r="F2091" s="1">
        <v>12</v>
      </c>
      <c r="G2091" s="1">
        <f>VLOOKUP(A2091,'Tabela IBGE_Município'!A:C,2)</f>
        <v>8473</v>
      </c>
      <c r="H2091" s="4" t="s">
        <v>640</v>
      </c>
      <c r="I2091" s="28">
        <f>VLOOKUP(DADOS!A2091,'Tabela IBGE_Município'!A:E,5)</f>
        <v>0.77700000000000002</v>
      </c>
      <c r="J2091" s="2">
        <f t="shared" si="32"/>
        <v>1.5342853770801369E-3</v>
      </c>
      <c r="K2091" s="20">
        <f>(VLOOKUP(B2091,'Celulares por Região'!A:H,6))/G2091</f>
        <v>7.9428773751917855E-2</v>
      </c>
    </row>
    <row r="2092" spans="1:11" ht="15.75" customHeight="1">
      <c r="A2092" s="4" t="s">
        <v>3135</v>
      </c>
      <c r="B2092" s="4" t="s">
        <v>615</v>
      </c>
      <c r="C2092" s="4">
        <v>3</v>
      </c>
      <c r="D2092" s="4">
        <v>3</v>
      </c>
      <c r="E2092" s="4">
        <v>3</v>
      </c>
      <c r="F2092" s="1"/>
      <c r="G2092" s="1">
        <f>VLOOKUP(A2092,'Tabela IBGE_Município'!A:C,2)</f>
        <v>5007</v>
      </c>
      <c r="H2092" s="4" t="s">
        <v>637</v>
      </c>
      <c r="I2092" s="28">
        <f>VLOOKUP(DADOS!A2092,'Tabela IBGE_Município'!A:E,5)</f>
        <v>0.60799999999999998</v>
      </c>
      <c r="J2092" s="2">
        <f t="shared" si="32"/>
        <v>1.1983223487118035E-3</v>
      </c>
      <c r="K2092" s="20">
        <f>(VLOOKUP(B2092,'Celulares por Região'!A:H,6))/G2092</f>
        <v>0.18913521070501299</v>
      </c>
    </row>
    <row r="2093" spans="1:11" ht="15.75" customHeight="1">
      <c r="A2093" s="4" t="s">
        <v>3137</v>
      </c>
      <c r="B2093" s="4" t="s">
        <v>602</v>
      </c>
      <c r="C2093" s="4">
        <v>1</v>
      </c>
      <c r="F2093" s="1"/>
      <c r="G2093" s="1">
        <f>VLOOKUP(A2093,'Tabela IBGE_Município'!A:C,2)</f>
        <v>5946</v>
      </c>
      <c r="H2093" s="4" t="s">
        <v>640</v>
      </c>
      <c r="I2093" s="28">
        <f>VLOOKUP(DADOS!A2093,'Tabela IBGE_Município'!A:E,5)</f>
        <v>0.63200000000000001</v>
      </c>
      <c r="J2093" s="2">
        <f t="shared" si="32"/>
        <v>0</v>
      </c>
      <c r="K2093" s="20">
        <f>(VLOOKUP(B2093,'Celulares por Região'!A:H,6))/G2093</f>
        <v>0.2662293979145644</v>
      </c>
    </row>
    <row r="2094" spans="1:11" ht="15.75" customHeight="1">
      <c r="A2094" s="4" t="s">
        <v>3139</v>
      </c>
      <c r="B2094" s="4" t="s">
        <v>614</v>
      </c>
      <c r="C2094" s="4">
        <v>1</v>
      </c>
      <c r="D2094" s="4">
        <v>1</v>
      </c>
      <c r="F2094" s="1">
        <v>1</v>
      </c>
      <c r="G2094" s="1">
        <f>VLOOKUP(A2094,'Tabela IBGE_Município'!A:C,2)</f>
        <v>4487</v>
      </c>
      <c r="H2094" s="4" t="s">
        <v>638</v>
      </c>
      <c r="I2094" s="28">
        <f>VLOOKUP(DADOS!A2094,'Tabela IBGE_Município'!A:E,5)</f>
        <v>0.56100000000000005</v>
      </c>
      <c r="J2094" s="2">
        <f t="shared" si="32"/>
        <v>4.4573211499888569E-4</v>
      </c>
      <c r="K2094" s="20">
        <f>(VLOOKUP(B2094,'Celulares por Região'!A:H,6))/G2094</f>
        <v>0.26766213505683084</v>
      </c>
    </row>
    <row r="2095" spans="1:11" ht="15.75" customHeight="1">
      <c r="A2095" s="4" t="s">
        <v>3140</v>
      </c>
      <c r="B2095" s="4" t="s">
        <v>602</v>
      </c>
      <c r="D2095" s="4">
        <v>1</v>
      </c>
      <c r="E2095" s="4">
        <v>1</v>
      </c>
      <c r="F2095" s="1">
        <v>3</v>
      </c>
      <c r="G2095" s="1">
        <f>VLOOKUP(A2095,'Tabela IBGE_Município'!A:C,2)</f>
        <v>5050</v>
      </c>
      <c r="H2095" s="4" t="s">
        <v>637</v>
      </c>
      <c r="I2095" s="28">
        <f>VLOOKUP(DADOS!A2095,'Tabela IBGE_Município'!A:E,5)</f>
        <v>0.56399999999999995</v>
      </c>
      <c r="J2095" s="2">
        <f t="shared" si="32"/>
        <v>9.9009900990099011E-4</v>
      </c>
      <c r="K2095" s="20">
        <f>(VLOOKUP(B2095,'Celulares por Região'!A:H,6))/G2095</f>
        <v>0.31346534653465347</v>
      </c>
    </row>
    <row r="2096" spans="1:11" ht="15.75" customHeight="1">
      <c r="A2096" s="4" t="s">
        <v>3141</v>
      </c>
      <c r="B2096" s="4" t="s">
        <v>600</v>
      </c>
      <c r="C2096" s="4">
        <v>1</v>
      </c>
      <c r="D2096" s="4">
        <v>1</v>
      </c>
      <c r="F2096" s="1">
        <v>5</v>
      </c>
      <c r="G2096" s="1">
        <f>VLOOKUP(A2096,'Tabela IBGE_Município'!A:C,2)</f>
        <v>16198</v>
      </c>
      <c r="H2096" s="4" t="s">
        <v>637</v>
      </c>
      <c r="I2096" s="28">
        <f>VLOOKUP(DADOS!A2096,'Tabela IBGE_Município'!A:E,5)</f>
        <v>0.70599999999999996</v>
      </c>
      <c r="J2096" s="2">
        <f t="shared" si="32"/>
        <v>3.7041610075317939E-4</v>
      </c>
      <c r="K2096" s="20">
        <f>(VLOOKUP(B2096,'Celulares por Região'!A:H,6))/G2096</f>
        <v>0.22515125324114088</v>
      </c>
    </row>
    <row r="2097" spans="1:11" ht="15.75" customHeight="1">
      <c r="A2097" s="4" t="s">
        <v>3142</v>
      </c>
      <c r="B2097" s="4" t="s">
        <v>618</v>
      </c>
      <c r="C2097" s="4">
        <v>169</v>
      </c>
      <c r="D2097" s="4">
        <v>347</v>
      </c>
      <c r="E2097" s="4">
        <v>117</v>
      </c>
      <c r="F2097" s="1"/>
      <c r="G2097" s="1">
        <f>VLOOKUP(A2097,'Tabela IBGE_Município'!A:C,2)</f>
        <v>4889</v>
      </c>
      <c r="H2097" s="4" t="s">
        <v>638</v>
      </c>
      <c r="I2097" s="28">
        <f>VLOOKUP(DADOS!A2097,'Tabela IBGE_Município'!A:E,5)</f>
        <v>0.68200000000000005</v>
      </c>
      <c r="J2097" s="2">
        <f t="shared" si="32"/>
        <v>9.4906933933319698E-2</v>
      </c>
      <c r="K2097" s="20">
        <f>(VLOOKUP(B2097,'Celulares por Região'!A:H,6))/G2097</f>
        <v>2.1863366741664962</v>
      </c>
    </row>
    <row r="2098" spans="1:11" ht="15.75" customHeight="1">
      <c r="A2098" s="4" t="s">
        <v>3143</v>
      </c>
      <c r="B2098" s="4" t="s">
        <v>622</v>
      </c>
      <c r="C2098" s="4">
        <v>1</v>
      </c>
      <c r="D2098" s="4">
        <v>5</v>
      </c>
      <c r="E2098" s="4">
        <v>1</v>
      </c>
      <c r="F2098" s="1">
        <v>1</v>
      </c>
      <c r="G2098" s="1">
        <f>VLOOKUP(A2098,'Tabela IBGE_Município'!A:C,2)</f>
        <v>7402</v>
      </c>
      <c r="H2098" s="4" t="s">
        <v>640</v>
      </c>
      <c r="I2098" s="28">
        <f>VLOOKUP(DADOS!A2098,'Tabela IBGE_Município'!A:E,5)</f>
        <v>0.57899999999999996</v>
      </c>
      <c r="J2098" s="2">
        <f t="shared" si="32"/>
        <v>9.4569035395838962E-4</v>
      </c>
      <c r="K2098" s="20">
        <f>(VLOOKUP(B2098,'Celulares por Região'!A:H,6))/G2098</f>
        <v>0.17414212375033775</v>
      </c>
    </row>
    <row r="2099" spans="1:11" ht="15.75" customHeight="1">
      <c r="A2099" s="4" t="s">
        <v>3145</v>
      </c>
      <c r="B2099" s="4" t="s">
        <v>602</v>
      </c>
      <c r="C2099" s="4">
        <v>3</v>
      </c>
      <c r="D2099" s="4">
        <v>3</v>
      </c>
      <c r="E2099" s="4">
        <v>4</v>
      </c>
      <c r="F2099" s="1"/>
      <c r="G2099" s="1">
        <f>VLOOKUP(A2099,'Tabela IBGE_Município'!A:C,2)</f>
        <v>7976</v>
      </c>
      <c r="H2099" s="4" t="s">
        <v>637</v>
      </c>
      <c r="I2099" s="28">
        <f>VLOOKUP(DADOS!A2099,'Tabela IBGE_Município'!A:E,5)</f>
        <v>0.72</v>
      </c>
      <c r="J2099" s="2">
        <f t="shared" si="32"/>
        <v>8.7763289869608829E-4</v>
      </c>
      <c r="K2099" s="20">
        <f>(VLOOKUP(B2099,'Celulares por Região'!A:H,6))/G2099</f>
        <v>0.1984704112337011</v>
      </c>
    </row>
    <row r="2100" spans="1:11" ht="15.75" customHeight="1">
      <c r="A2100" s="4" t="s">
        <v>3146</v>
      </c>
      <c r="B2100" s="4" t="s">
        <v>622</v>
      </c>
      <c r="C2100" s="4">
        <v>2</v>
      </c>
      <c r="D2100" s="4">
        <v>5</v>
      </c>
      <c r="E2100" s="4">
        <v>3</v>
      </c>
      <c r="F2100" s="1"/>
      <c r="G2100" s="1">
        <f>VLOOKUP(A2100,'Tabela IBGE_Município'!A:C,2)</f>
        <v>2184</v>
      </c>
      <c r="H2100" s="4" t="s">
        <v>637</v>
      </c>
      <c r="I2100" s="28">
        <f>VLOOKUP(DADOS!A2100,'Tabela IBGE_Município'!A:E,5)</f>
        <v>0.56999999999999995</v>
      </c>
      <c r="J2100" s="2">
        <f t="shared" si="32"/>
        <v>3.663003663003663E-3</v>
      </c>
      <c r="K2100" s="20">
        <f>(VLOOKUP(B2100,'Celulares por Região'!A:H,6))/G2100</f>
        <v>0.59020146520146521</v>
      </c>
    </row>
    <row r="2101" spans="1:11" ht="15.75" customHeight="1">
      <c r="A2101" s="4" t="s">
        <v>3147</v>
      </c>
      <c r="B2101" s="4" t="s">
        <v>608</v>
      </c>
      <c r="D2101" s="4">
        <v>1</v>
      </c>
      <c r="E2101" s="4">
        <v>2</v>
      </c>
      <c r="F2101" s="1">
        <v>1</v>
      </c>
      <c r="G2101" s="1">
        <f>VLOOKUP(A2101,'Tabela IBGE_Município'!A:C,2)</f>
        <v>27392</v>
      </c>
      <c r="H2101" s="4" t="s">
        <v>637</v>
      </c>
      <c r="I2101" s="28">
        <f>VLOOKUP(DADOS!A2101,'Tabela IBGE_Município'!A:E,5)</f>
        <v>0.67700000000000005</v>
      </c>
      <c r="J2101" s="2">
        <f t="shared" si="32"/>
        <v>1.4602803738317756E-4</v>
      </c>
      <c r="K2101" s="20">
        <f>(VLOOKUP(B2101,'Celulares por Região'!A:H,6))/G2101</f>
        <v>0.14347254672897197</v>
      </c>
    </row>
    <row r="2102" spans="1:11" ht="15.75" customHeight="1">
      <c r="A2102" s="4" t="s">
        <v>3148</v>
      </c>
      <c r="B2102" s="4" t="s">
        <v>606</v>
      </c>
      <c r="C2102" s="4">
        <v>2</v>
      </c>
      <c r="F2102" s="1">
        <v>1</v>
      </c>
      <c r="G2102" s="1">
        <f>VLOOKUP(A2102,'Tabela IBGE_Município'!A:C,2)</f>
        <v>18298</v>
      </c>
      <c r="H2102" s="4" t="s">
        <v>638</v>
      </c>
      <c r="I2102" s="28">
        <f>VLOOKUP(DADOS!A2102,'Tabela IBGE_Município'!A:E,5)</f>
        <v>0.69</v>
      </c>
      <c r="J2102" s="2">
        <f t="shared" si="32"/>
        <v>5.4650781506175536E-5</v>
      </c>
      <c r="K2102" s="20">
        <f>(VLOOKUP(B2102,'Celulares por Região'!A:H,6))/G2102</f>
        <v>0.12498633730462345</v>
      </c>
    </row>
    <row r="2103" spans="1:11" ht="15.75" customHeight="1">
      <c r="A2103" s="4" t="s">
        <v>3151</v>
      </c>
      <c r="B2103" s="4" t="s">
        <v>612</v>
      </c>
      <c r="C2103" s="4">
        <v>5</v>
      </c>
      <c r="D2103" s="4">
        <v>3</v>
      </c>
      <c r="E2103" s="4">
        <v>3</v>
      </c>
      <c r="F2103" s="1">
        <v>3</v>
      </c>
      <c r="G2103" s="1">
        <f>VLOOKUP(A2103,'Tabela IBGE_Município'!A:C,2)</f>
        <v>5485</v>
      </c>
      <c r="H2103" s="4" t="s">
        <v>637</v>
      </c>
      <c r="I2103" s="28">
        <f>VLOOKUP(DADOS!A2103,'Tabela IBGE_Município'!A:E,5)</f>
        <v>0.55000000000000004</v>
      </c>
      <c r="J2103" s="2">
        <f t="shared" si="32"/>
        <v>1.6408386508659982E-3</v>
      </c>
      <c r="K2103" s="20">
        <f>(VLOOKUP(B2103,'Celulares por Região'!A:H,6))/G2103</f>
        <v>1.1126709206927985</v>
      </c>
    </row>
    <row r="2104" spans="1:11" ht="15.75" customHeight="1">
      <c r="A2104" s="4" t="s">
        <v>3153</v>
      </c>
      <c r="B2104" s="4" t="s">
        <v>615</v>
      </c>
      <c r="C2104" s="4">
        <v>2</v>
      </c>
      <c r="D2104" s="4">
        <v>6</v>
      </c>
      <c r="E2104" s="4">
        <v>3</v>
      </c>
      <c r="F2104" s="1"/>
      <c r="G2104" s="1">
        <f>VLOOKUP(A2104,'Tabela IBGE_Município'!A:C,2)</f>
        <v>11485</v>
      </c>
      <c r="H2104" s="4" t="s">
        <v>637</v>
      </c>
      <c r="I2104" s="28">
        <f>VLOOKUP(DADOS!A2104,'Tabela IBGE_Município'!A:E,5)</f>
        <v>0.60099999999999998</v>
      </c>
      <c r="J2104" s="2">
        <f t="shared" si="32"/>
        <v>7.8363082281236393E-4</v>
      </c>
      <c r="K2104" s="20">
        <f>(VLOOKUP(B2104,'Celulares por Região'!A:H,6))/G2104</f>
        <v>8.2455376578145403E-2</v>
      </c>
    </row>
    <row r="2105" spans="1:11" ht="15.75" customHeight="1">
      <c r="A2105" s="4" t="s">
        <v>3154</v>
      </c>
      <c r="B2105" s="4" t="s">
        <v>618</v>
      </c>
      <c r="C2105" s="4">
        <v>3</v>
      </c>
      <c r="D2105" s="4">
        <v>3</v>
      </c>
      <c r="E2105" s="4">
        <v>3</v>
      </c>
      <c r="F2105" s="1">
        <v>10</v>
      </c>
      <c r="G2105" s="1">
        <f>VLOOKUP(A2105,'Tabela IBGE_Município'!A:C,2)</f>
        <v>8988</v>
      </c>
      <c r="H2105" s="4" t="s">
        <v>638</v>
      </c>
      <c r="I2105" s="28">
        <f>VLOOKUP(DADOS!A2105,'Tabela IBGE_Município'!A:E,5)</f>
        <v>0.71599999999999997</v>
      </c>
      <c r="J2105" s="2">
        <f t="shared" si="32"/>
        <v>1.7801513128615932E-3</v>
      </c>
      <c r="K2105" s="20">
        <f>(VLOOKUP(B2105,'Celulares por Região'!A:H,6))/G2105</f>
        <v>1.1892523364485981</v>
      </c>
    </row>
    <row r="2106" spans="1:11" ht="15.75" customHeight="1">
      <c r="A2106" s="4" t="s">
        <v>3155</v>
      </c>
      <c r="B2106" s="4" t="s">
        <v>602</v>
      </c>
      <c r="C2106" s="4">
        <v>1</v>
      </c>
      <c r="D2106" s="4">
        <v>1</v>
      </c>
      <c r="F2106" s="1">
        <v>1</v>
      </c>
      <c r="G2106" s="1">
        <f>VLOOKUP(A2106,'Tabela IBGE_Município'!A:C,2)</f>
        <v>18315</v>
      </c>
      <c r="H2106" s="4" t="s">
        <v>640</v>
      </c>
      <c r="I2106" s="28">
        <f>VLOOKUP(DADOS!A2106,'Tabela IBGE_Município'!A:E,5)</f>
        <v>0.77800000000000002</v>
      </c>
      <c r="J2106" s="2">
        <f t="shared" si="32"/>
        <v>1.092001092001092E-4</v>
      </c>
      <c r="K2106" s="20">
        <f>(VLOOKUP(B2106,'Celulares por Região'!A:H,6))/G2106</f>
        <v>8.6431886431886429E-2</v>
      </c>
    </row>
    <row r="2107" spans="1:11" ht="15.75" customHeight="1">
      <c r="A2107" s="4" t="s">
        <v>3158</v>
      </c>
      <c r="B2107" s="4" t="s">
        <v>620</v>
      </c>
      <c r="C2107" s="4">
        <v>1</v>
      </c>
      <c r="E2107" s="4">
        <v>1</v>
      </c>
      <c r="F2107" s="1">
        <v>2</v>
      </c>
      <c r="G2107" s="1">
        <f>VLOOKUP(A2107,'Tabela IBGE_Município'!A:C,2)</f>
        <v>5640</v>
      </c>
      <c r="H2107" s="4" t="s">
        <v>637</v>
      </c>
      <c r="I2107" s="28">
        <f>VLOOKUP(DADOS!A2107,'Tabela IBGE_Município'!A:E,5)</f>
        <v>0.71599999999999997</v>
      </c>
      <c r="J2107" s="2">
        <f t="shared" si="32"/>
        <v>5.3191489361702129E-4</v>
      </c>
      <c r="K2107" s="20">
        <f>(VLOOKUP(B2107,'Celulares por Região'!A:H,6))/G2107</f>
        <v>0.11932624113475178</v>
      </c>
    </row>
    <row r="2108" spans="1:11" ht="15.75" customHeight="1">
      <c r="A2108" s="4" t="s">
        <v>3159</v>
      </c>
      <c r="B2108" s="4" t="s">
        <v>620</v>
      </c>
      <c r="C2108" s="4">
        <v>1</v>
      </c>
      <c r="D2108" s="4">
        <v>1</v>
      </c>
      <c r="F2108" s="1"/>
      <c r="G2108" s="1">
        <f>VLOOKUP(A2108,'Tabela IBGE_Município'!A:C,2)</f>
        <v>19224</v>
      </c>
      <c r="H2108" s="4" t="s">
        <v>637</v>
      </c>
      <c r="I2108" s="28">
        <f>VLOOKUP(DADOS!A2108,'Tabela IBGE_Município'!A:E,5)</f>
        <v>0.74099999999999999</v>
      </c>
      <c r="J2108" s="2">
        <f t="shared" si="32"/>
        <v>5.201831044527674E-5</v>
      </c>
      <c r="K2108" s="20">
        <f>(VLOOKUP(B2108,'Celulares por Região'!A:H,6))/G2108</f>
        <v>3.5008322929671244E-2</v>
      </c>
    </row>
    <row r="2109" spans="1:11" ht="15.75" customHeight="1">
      <c r="A2109" s="4" t="s">
        <v>3160</v>
      </c>
      <c r="B2109" s="4" t="s">
        <v>614</v>
      </c>
      <c r="C2109" s="4">
        <v>2</v>
      </c>
      <c r="D2109" s="4">
        <v>2</v>
      </c>
      <c r="F2109" s="1">
        <v>1</v>
      </c>
      <c r="G2109" s="1">
        <f>VLOOKUP(A2109,'Tabela IBGE_Município'!A:C,2)</f>
        <v>4800</v>
      </c>
      <c r="H2109" s="4" t="s">
        <v>637</v>
      </c>
      <c r="I2109" s="28">
        <f>VLOOKUP(DADOS!A2109,'Tabela IBGE_Município'!A:E,5)</f>
        <v>0.55200000000000005</v>
      </c>
      <c r="J2109" s="2">
        <f t="shared" si="32"/>
        <v>6.2500000000000001E-4</v>
      </c>
      <c r="K2109" s="20">
        <f>(VLOOKUP(B2109,'Celulares por Região'!A:H,6))/G2109</f>
        <v>0.25020833333333331</v>
      </c>
    </row>
    <row r="2110" spans="1:11" ht="15.75" customHeight="1">
      <c r="A2110" s="4" t="s">
        <v>3161</v>
      </c>
      <c r="B2110" s="4" t="s">
        <v>622</v>
      </c>
      <c r="C2110" s="4">
        <v>1</v>
      </c>
      <c r="D2110" s="4">
        <v>6</v>
      </c>
      <c r="E2110" s="4">
        <v>4</v>
      </c>
      <c r="F2110" s="1"/>
      <c r="G2110" s="1">
        <f>VLOOKUP(A2110,'Tabela IBGE_Município'!A:C,2)</f>
        <v>3418</v>
      </c>
      <c r="H2110" s="4" t="s">
        <v>637</v>
      </c>
      <c r="I2110" s="28">
        <f>VLOOKUP(DADOS!A2110,'Tabela IBGE_Município'!A:E,5)</f>
        <v>0.61699999999999999</v>
      </c>
      <c r="J2110" s="2">
        <f t="shared" si="32"/>
        <v>2.9256875365710941E-3</v>
      </c>
      <c r="K2110" s="20">
        <f>(VLOOKUP(B2110,'Celulares por Região'!A:H,6))/G2110</f>
        <v>0.37712112346401405</v>
      </c>
    </row>
    <row r="2111" spans="1:11" ht="15.75" customHeight="1">
      <c r="A2111" s="4" t="s">
        <v>3162</v>
      </c>
      <c r="B2111" s="4" t="s">
        <v>623</v>
      </c>
      <c r="C2111" s="4">
        <v>2</v>
      </c>
      <c r="D2111" s="4">
        <v>2</v>
      </c>
      <c r="E2111" s="4">
        <v>1</v>
      </c>
      <c r="F2111" s="1">
        <v>4</v>
      </c>
      <c r="G2111" s="1">
        <f>VLOOKUP(A2111,'Tabela IBGE_Município'!A:C,2)</f>
        <v>7195</v>
      </c>
      <c r="H2111" s="4" t="s">
        <v>637</v>
      </c>
      <c r="I2111" s="28">
        <f>VLOOKUP(DADOS!A2111,'Tabela IBGE_Município'!A:E,5)</f>
        <v>0.56200000000000006</v>
      </c>
      <c r="J2111" s="2">
        <f t="shared" si="32"/>
        <v>9.7289784572619873E-4</v>
      </c>
      <c r="K2111" s="20">
        <f>(VLOOKUP(B2111,'Celulares por Região'!A:H,6))/G2111</f>
        <v>0.10604586518415567</v>
      </c>
    </row>
    <row r="2112" spans="1:11" ht="15.75" customHeight="1">
      <c r="A2112" s="4" t="s">
        <v>3162</v>
      </c>
      <c r="B2112" s="4" t="s">
        <v>623</v>
      </c>
      <c r="C2112" s="4">
        <v>1</v>
      </c>
      <c r="D2112" s="4">
        <v>1</v>
      </c>
      <c r="E2112" s="4">
        <v>1</v>
      </c>
      <c r="F2112" s="1">
        <v>1</v>
      </c>
      <c r="G2112" s="1">
        <f>VLOOKUP(A2112,'Tabela IBGE_Município'!A:C,2)</f>
        <v>7195</v>
      </c>
      <c r="H2112" s="4" t="s">
        <v>637</v>
      </c>
      <c r="I2112" s="28">
        <f>VLOOKUP(DADOS!A2112,'Tabela IBGE_Município'!A:E,5)</f>
        <v>0.56200000000000006</v>
      </c>
      <c r="J2112" s="2">
        <f t="shared" si="32"/>
        <v>4.1695621959694231E-4</v>
      </c>
      <c r="K2112" s="20">
        <f>(VLOOKUP(B2112,'Celulares por Região'!A:H,6))/G2112</f>
        <v>0.10604586518415567</v>
      </c>
    </row>
    <row r="2113" spans="1:11" ht="15.75" customHeight="1">
      <c r="A2113" s="4" t="s">
        <v>3163</v>
      </c>
      <c r="B2113" s="4" t="s">
        <v>620</v>
      </c>
      <c r="C2113" s="4">
        <v>2</v>
      </c>
      <c r="D2113" s="4">
        <v>1</v>
      </c>
      <c r="E2113" s="4">
        <v>1</v>
      </c>
      <c r="F2113" s="1"/>
      <c r="G2113" s="1">
        <f>VLOOKUP(A2113,'Tabela IBGE_Município'!A:C,2)</f>
        <v>3922</v>
      </c>
      <c r="H2113" s="4" t="s">
        <v>637</v>
      </c>
      <c r="I2113" s="28">
        <f>VLOOKUP(DADOS!A2113,'Tabela IBGE_Município'!A:E,5)</f>
        <v>0.82</v>
      </c>
      <c r="J2113" s="2">
        <f t="shared" si="32"/>
        <v>5.099439061703213E-4</v>
      </c>
      <c r="K2113" s="20">
        <f>(VLOOKUP(B2113,'Celulares por Região'!A:H,6))/G2113</f>
        <v>0.17159612442631311</v>
      </c>
    </row>
    <row r="2114" spans="1:11" ht="15.75" customHeight="1">
      <c r="A2114" s="4" t="s">
        <v>3164</v>
      </c>
      <c r="B2114" s="4" t="s">
        <v>609</v>
      </c>
      <c r="D2114" s="4">
        <v>1</v>
      </c>
      <c r="F2114" s="1"/>
      <c r="G2114" s="1">
        <f>VLOOKUP(A2114,'Tabela IBGE_Município'!A:C,2)</f>
        <v>4137</v>
      </c>
      <c r="H2114" s="4" t="s">
        <v>638</v>
      </c>
      <c r="I2114" s="28">
        <f>VLOOKUP(DADOS!A2114,'Tabela IBGE_Município'!A:E,5)</f>
        <v>0.68799999999999994</v>
      </c>
      <c r="J2114" s="2">
        <f t="shared" ref="J2114:J2177" si="33">(D2114+E2114+F2114)/G2114</f>
        <v>2.4172105390379503E-4</v>
      </c>
      <c r="K2114" s="20">
        <f>(VLOOKUP(B2114,'Celulares por Região'!A:H,6))/G2114</f>
        <v>0.17742325356538555</v>
      </c>
    </row>
    <row r="2115" spans="1:11" ht="15.75" customHeight="1">
      <c r="A2115" s="4" t="s">
        <v>3166</v>
      </c>
      <c r="B2115" s="4" t="s">
        <v>620</v>
      </c>
      <c r="C2115" s="4">
        <v>2</v>
      </c>
      <c r="D2115" s="4">
        <v>1</v>
      </c>
      <c r="F2115" s="1">
        <v>3</v>
      </c>
      <c r="G2115" s="1">
        <f>VLOOKUP(A2115,'Tabela IBGE_Município'!A:C,2)</f>
        <v>3269</v>
      </c>
      <c r="H2115" s="4" t="s">
        <v>637</v>
      </c>
      <c r="I2115" s="28">
        <f>VLOOKUP(DADOS!A2115,'Tabela IBGE_Município'!A:E,5)</f>
        <v>0.745</v>
      </c>
      <c r="J2115" s="2">
        <f t="shared" si="33"/>
        <v>1.2236157846436219E-3</v>
      </c>
      <c r="K2115" s="20">
        <f>(VLOOKUP(B2115,'Celulares por Região'!A:H,6))/G2115</f>
        <v>0.20587335576628937</v>
      </c>
    </row>
    <row r="2116" spans="1:11" ht="15.75" customHeight="1">
      <c r="A2116" s="4" t="s">
        <v>3168</v>
      </c>
      <c r="B2116" s="4" t="s">
        <v>611</v>
      </c>
      <c r="D2116" s="4">
        <v>1</v>
      </c>
      <c r="E2116" s="4">
        <v>1</v>
      </c>
      <c r="F2116" s="1"/>
      <c r="G2116" s="1">
        <f>VLOOKUP(A2116,'Tabela IBGE_Município'!A:C,2)</f>
        <v>20831</v>
      </c>
      <c r="H2116" s="4" t="s">
        <v>640</v>
      </c>
      <c r="I2116" s="28">
        <f>VLOOKUP(DADOS!A2116,'Tabela IBGE_Município'!A:E,5)</f>
        <v>0.72</v>
      </c>
      <c r="J2116" s="2">
        <f t="shared" si="33"/>
        <v>9.6010753204358893E-5</v>
      </c>
      <c r="K2116" s="20">
        <f>(VLOOKUP(B2116,'Celulares por Região'!A:H,6))/G2116</f>
        <v>0.19331765157697661</v>
      </c>
    </row>
    <row r="2117" spans="1:11" ht="15.75" customHeight="1">
      <c r="A2117" s="4" t="s">
        <v>3169</v>
      </c>
      <c r="B2117" s="4" t="s">
        <v>620</v>
      </c>
      <c r="D2117" s="4">
        <v>2</v>
      </c>
      <c r="E2117" s="4">
        <v>1</v>
      </c>
      <c r="F2117" s="1">
        <v>1</v>
      </c>
      <c r="G2117" s="1">
        <f>VLOOKUP(A2117,'Tabela IBGE_Município'!A:C,2)</f>
        <v>14922</v>
      </c>
      <c r="H2117" s="4" t="s">
        <v>637</v>
      </c>
      <c r="I2117" s="28">
        <f>VLOOKUP(DADOS!A2117,'Tabela IBGE_Município'!A:E,5)</f>
        <v>0.7</v>
      </c>
      <c r="J2117" s="2">
        <f t="shared" si="33"/>
        <v>2.6806058169146228E-4</v>
      </c>
      <c r="K2117" s="20">
        <f>(VLOOKUP(B2117,'Celulares por Região'!A:H,6))/G2117</f>
        <v>4.5101192869588524E-2</v>
      </c>
    </row>
    <row r="2118" spans="1:11" ht="15.75" customHeight="1">
      <c r="A2118" s="4" t="s">
        <v>3170</v>
      </c>
      <c r="B2118" s="4" t="s">
        <v>620</v>
      </c>
      <c r="C2118" s="4">
        <v>1</v>
      </c>
      <c r="D2118" s="4">
        <v>4</v>
      </c>
      <c r="E2118" s="4">
        <v>3</v>
      </c>
      <c r="F2118" s="1">
        <v>1</v>
      </c>
      <c r="G2118" s="1">
        <f>VLOOKUP(A2118,'Tabela IBGE_Município'!A:C,2)</f>
        <v>2092</v>
      </c>
      <c r="H2118" s="4" t="s">
        <v>637</v>
      </c>
      <c r="I2118" s="28">
        <f>VLOOKUP(DADOS!A2118,'Tabela IBGE_Município'!A:E,5)</f>
        <v>0.71</v>
      </c>
      <c r="J2118" s="2">
        <f t="shared" si="33"/>
        <v>3.8240917782026767E-3</v>
      </c>
      <c r="K2118" s="20">
        <f>(VLOOKUP(B2118,'Celulares por Região'!A:H,6))/G2118</f>
        <v>0.32170172084130016</v>
      </c>
    </row>
    <row r="2119" spans="1:11" ht="15.75" customHeight="1">
      <c r="A2119" s="4" t="s">
        <v>3171</v>
      </c>
      <c r="B2119" s="4" t="s">
        <v>602</v>
      </c>
      <c r="C2119" s="4">
        <v>2</v>
      </c>
      <c r="D2119" s="4">
        <v>1</v>
      </c>
      <c r="F2119" s="1">
        <v>2</v>
      </c>
      <c r="G2119" s="1">
        <f>VLOOKUP(A2119,'Tabela IBGE_Município'!A:C,2)</f>
        <v>18718</v>
      </c>
      <c r="H2119" s="4" t="s">
        <v>639</v>
      </c>
      <c r="I2119" s="28">
        <f>VLOOKUP(DADOS!A2119,'Tabela IBGE_Município'!A:E,5)</f>
        <v>0.66900000000000004</v>
      </c>
      <c r="J2119" s="2">
        <f t="shared" si="33"/>
        <v>1.6027353349716851E-4</v>
      </c>
      <c r="K2119" s="20">
        <f>(VLOOKUP(B2119,'Celulares por Região'!A:H,6))/G2119</f>
        <v>8.457100117533925E-2</v>
      </c>
    </row>
    <row r="2120" spans="1:11" ht="15.75" customHeight="1">
      <c r="A2120" s="4" t="s">
        <v>3172</v>
      </c>
      <c r="B2120" s="4" t="s">
        <v>609</v>
      </c>
      <c r="C2120" s="4">
        <v>4</v>
      </c>
      <c r="D2120" s="4">
        <v>6</v>
      </c>
      <c r="E2120" s="4">
        <v>3</v>
      </c>
      <c r="F2120" s="1">
        <v>6</v>
      </c>
      <c r="G2120" s="1">
        <f>VLOOKUP(A2120,'Tabela IBGE_Município'!A:C,2)</f>
        <v>31646</v>
      </c>
      <c r="H2120" s="4" t="s">
        <v>638</v>
      </c>
      <c r="I2120" s="28">
        <f>VLOOKUP(DADOS!A2120,'Tabela IBGE_Município'!A:E,5)</f>
        <v>0.70799999999999996</v>
      </c>
      <c r="J2120" s="2">
        <f t="shared" si="33"/>
        <v>4.7399355368766985E-4</v>
      </c>
      <c r="K2120" s="20">
        <f>(VLOOKUP(B2120,'Celulares por Região'!A:H,6))/G2120</f>
        <v>2.3194084560449978E-2</v>
      </c>
    </row>
    <row r="2121" spans="1:11" ht="15.75" customHeight="1">
      <c r="A2121" s="4" t="s">
        <v>3173</v>
      </c>
      <c r="B2121" s="4" t="s">
        <v>612</v>
      </c>
      <c r="C2121" s="4">
        <v>1</v>
      </c>
      <c r="D2121" s="4">
        <v>3</v>
      </c>
      <c r="E2121" s="4">
        <v>1</v>
      </c>
      <c r="F2121" s="1"/>
      <c r="G2121" s="1">
        <f>VLOOKUP(A2121,'Tabela IBGE_Município'!A:C,2)</f>
        <v>7292</v>
      </c>
      <c r="H2121" s="4" t="s">
        <v>637</v>
      </c>
      <c r="I2121" s="28">
        <f>VLOOKUP(DADOS!A2121,'Tabela IBGE_Município'!A:E,5)</f>
        <v>0.55500000000000005</v>
      </c>
      <c r="J2121" s="2">
        <f t="shared" si="33"/>
        <v>5.4854635216675812E-4</v>
      </c>
      <c r="K2121" s="20">
        <f>(VLOOKUP(B2121,'Celulares por Região'!A:H,6))/G2121</f>
        <v>0.83694459681843114</v>
      </c>
    </row>
    <row r="2122" spans="1:11" ht="15.75" customHeight="1">
      <c r="A2122" s="4" t="s">
        <v>3173</v>
      </c>
      <c r="B2122" s="4" t="s">
        <v>612</v>
      </c>
      <c r="C2122" s="4">
        <v>6</v>
      </c>
      <c r="D2122" s="4">
        <v>20</v>
      </c>
      <c r="E2122" s="4">
        <v>10</v>
      </c>
      <c r="F2122" s="1">
        <v>22</v>
      </c>
      <c r="G2122" s="1">
        <f>VLOOKUP(A2122,'Tabela IBGE_Município'!A:C,2)</f>
        <v>7292</v>
      </c>
      <c r="H2122" s="4" t="s">
        <v>638</v>
      </c>
      <c r="I2122" s="28">
        <f>VLOOKUP(DADOS!A2122,'Tabela IBGE_Município'!A:E,5)</f>
        <v>0.55500000000000005</v>
      </c>
      <c r="J2122" s="2">
        <f t="shared" si="33"/>
        <v>7.131102578167855E-3</v>
      </c>
      <c r="K2122" s="20">
        <f>(VLOOKUP(B2122,'Celulares por Região'!A:H,6))/G2122</f>
        <v>0.83694459681843114</v>
      </c>
    </row>
    <row r="2123" spans="1:11" ht="15.75" customHeight="1">
      <c r="A2123" s="4" t="s">
        <v>3174</v>
      </c>
      <c r="B2123" s="4" t="s">
        <v>622</v>
      </c>
      <c r="C2123" s="4">
        <v>1</v>
      </c>
      <c r="D2123" s="4">
        <v>3</v>
      </c>
      <c r="E2123" s="4">
        <v>2</v>
      </c>
      <c r="F2123" s="1">
        <v>2</v>
      </c>
      <c r="G2123" s="1">
        <f>VLOOKUP(A2123,'Tabela IBGE_Município'!A:C,2)</f>
        <v>4777</v>
      </c>
      <c r="H2123" s="4" t="s">
        <v>637</v>
      </c>
      <c r="I2123" s="28">
        <f>VLOOKUP(DADOS!A2123,'Tabela IBGE_Município'!A:E,5)</f>
        <v>0.55000000000000004</v>
      </c>
      <c r="J2123" s="2">
        <f t="shared" si="33"/>
        <v>1.4653548252041031E-3</v>
      </c>
      <c r="K2123" s="20">
        <f>(VLOOKUP(B2123,'Celulares por Região'!A:H,6))/G2123</f>
        <v>0.26983462424115556</v>
      </c>
    </row>
    <row r="2124" spans="1:11" ht="15.75" customHeight="1">
      <c r="A2124" s="4" t="s">
        <v>3175</v>
      </c>
      <c r="B2124" s="4" t="s">
        <v>622</v>
      </c>
      <c r="D2124" s="4">
        <v>3</v>
      </c>
      <c r="E2124" s="4">
        <v>4</v>
      </c>
      <c r="F2124" s="1"/>
      <c r="G2124" s="1">
        <f>VLOOKUP(A2124,'Tabela IBGE_Município'!A:C,2)</f>
        <v>15431</v>
      </c>
      <c r="H2124" s="4" t="s">
        <v>637</v>
      </c>
      <c r="I2124" s="28">
        <f>VLOOKUP(DADOS!A2124,'Tabela IBGE_Município'!A:E,5)</f>
        <v>0.56999999999999995</v>
      </c>
      <c r="J2124" s="2">
        <f t="shared" si="33"/>
        <v>4.536322986196617E-4</v>
      </c>
      <c r="K2124" s="20">
        <f>(VLOOKUP(B2124,'Celulares por Região'!A:H,6))/G2124</f>
        <v>8.3533147560106283E-2</v>
      </c>
    </row>
    <row r="2125" spans="1:11" ht="15.75" customHeight="1">
      <c r="A2125" s="4" t="s">
        <v>3177</v>
      </c>
      <c r="B2125" s="4" t="s">
        <v>602</v>
      </c>
      <c r="C2125" s="4">
        <v>1</v>
      </c>
      <c r="D2125" s="4">
        <v>1</v>
      </c>
      <c r="F2125" s="1">
        <v>1</v>
      </c>
      <c r="G2125" s="1">
        <f>VLOOKUP(A2125,'Tabela IBGE_Município'!A:C,2)</f>
        <v>9849</v>
      </c>
      <c r="H2125" s="4" t="s">
        <v>640</v>
      </c>
      <c r="I2125" s="28">
        <f>VLOOKUP(DADOS!A2125,'Tabela IBGE_Município'!A:E,5)</f>
        <v>0.72299999999999998</v>
      </c>
      <c r="J2125" s="2">
        <f t="shared" si="33"/>
        <v>2.0306630114732459E-4</v>
      </c>
      <c r="K2125" s="20">
        <f>(VLOOKUP(B2125,'Celulares por Região'!A:H,6))/G2125</f>
        <v>0.16072697735810743</v>
      </c>
    </row>
    <row r="2126" spans="1:11" ht="15.75" customHeight="1">
      <c r="A2126" s="4" t="s">
        <v>3178</v>
      </c>
      <c r="B2126" s="4" t="s">
        <v>618</v>
      </c>
      <c r="C2126" s="4">
        <v>5</v>
      </c>
      <c r="D2126" s="4">
        <v>9</v>
      </c>
      <c r="E2126" s="4">
        <v>4</v>
      </c>
      <c r="F2126" s="1">
        <v>9</v>
      </c>
      <c r="G2126" s="1">
        <f>VLOOKUP(A2126,'Tabela IBGE_Município'!A:C,2)</f>
        <v>15106</v>
      </c>
      <c r="H2126" s="4" t="s">
        <v>640</v>
      </c>
      <c r="I2126" s="28">
        <f>VLOOKUP(DADOS!A2126,'Tabela IBGE_Município'!A:E,5)</f>
        <v>0.66200000000000003</v>
      </c>
      <c r="J2126" s="2">
        <f t="shared" si="33"/>
        <v>1.4563749503508539E-3</v>
      </c>
      <c r="K2126" s="20">
        <f>(VLOOKUP(B2126,'Celulares por Região'!A:H,6))/G2126</f>
        <v>0.70759962928637632</v>
      </c>
    </row>
    <row r="2127" spans="1:11" ht="15.75" customHeight="1">
      <c r="A2127" s="4" t="s">
        <v>3179</v>
      </c>
      <c r="B2127" s="4" t="s">
        <v>604</v>
      </c>
      <c r="C2127" s="4">
        <v>1</v>
      </c>
      <c r="D2127" s="4">
        <v>1</v>
      </c>
      <c r="F2127" s="1">
        <v>1</v>
      </c>
      <c r="G2127" s="1">
        <f>VLOOKUP(A2127,'Tabela IBGE_Município'!A:C,2)</f>
        <v>10681</v>
      </c>
      <c r="H2127" s="4" t="s">
        <v>638</v>
      </c>
      <c r="I2127" s="28">
        <f>VLOOKUP(DADOS!A2127,'Tabela IBGE_Município'!A:E,5)</f>
        <v>0.59</v>
      </c>
      <c r="J2127" s="2">
        <f t="shared" si="33"/>
        <v>1.8724838498267952E-4</v>
      </c>
      <c r="K2127" s="20">
        <f>(VLOOKUP(B2127,'Celulares por Região'!A:H,6))/G2127</f>
        <v>0.17292388353150454</v>
      </c>
    </row>
    <row r="2128" spans="1:11" ht="15.75" customHeight="1">
      <c r="A2128" s="4" t="s">
        <v>3180</v>
      </c>
      <c r="B2128" s="4" t="s">
        <v>618</v>
      </c>
      <c r="C2128" s="4">
        <v>1</v>
      </c>
      <c r="D2128" s="4">
        <v>5</v>
      </c>
      <c r="E2128" s="4">
        <v>2</v>
      </c>
      <c r="F2128" s="1">
        <v>3</v>
      </c>
      <c r="G2128" s="1">
        <f>VLOOKUP(A2128,'Tabela IBGE_Município'!A:C,2)</f>
        <v>16335</v>
      </c>
      <c r="H2128" s="4" t="s">
        <v>638</v>
      </c>
      <c r="I2128" s="28">
        <f>VLOOKUP(DADOS!A2128,'Tabela IBGE_Município'!A:E,5)</f>
        <v>0.71</v>
      </c>
      <c r="J2128" s="2">
        <f t="shared" si="33"/>
        <v>6.1218243036424854E-4</v>
      </c>
      <c r="K2128" s="20">
        <f>(VLOOKUP(B2128,'Celulares por Região'!A:H,6))/G2128</f>
        <v>0.65436179981634524</v>
      </c>
    </row>
    <row r="2129" spans="1:11" ht="15.75" customHeight="1">
      <c r="A2129" s="4" t="s">
        <v>3181</v>
      </c>
      <c r="B2129" s="4" t="s">
        <v>600</v>
      </c>
      <c r="C2129" s="4">
        <v>2</v>
      </c>
      <c r="D2129" s="4">
        <v>2</v>
      </c>
      <c r="F2129" s="1">
        <v>4</v>
      </c>
      <c r="G2129" s="1">
        <f>VLOOKUP(A2129,'Tabela IBGE_Município'!A:C,2)</f>
        <v>7041</v>
      </c>
      <c r="H2129" s="4" t="s">
        <v>638</v>
      </c>
      <c r="I2129" s="28">
        <f>VLOOKUP(DADOS!A2129,'Tabela IBGE_Município'!A:E,5)</f>
        <v>0.71799999999999997</v>
      </c>
      <c r="J2129" s="2">
        <f t="shared" si="33"/>
        <v>8.5215168299957388E-4</v>
      </c>
      <c r="K2129" s="20">
        <f>(VLOOKUP(B2129,'Celulares por Região'!A:H,6))/G2129</f>
        <v>0.51796619798324106</v>
      </c>
    </row>
    <row r="2130" spans="1:11" ht="15.75" customHeight="1">
      <c r="A2130" s="4" t="s">
        <v>3181</v>
      </c>
      <c r="B2130" s="4" t="s">
        <v>600</v>
      </c>
      <c r="C2130" s="4">
        <v>1</v>
      </c>
      <c r="D2130" s="4">
        <v>1</v>
      </c>
      <c r="E2130" s="4">
        <v>1</v>
      </c>
      <c r="F2130" s="1">
        <v>2</v>
      </c>
      <c r="G2130" s="1">
        <f>VLOOKUP(A2130,'Tabela IBGE_Município'!A:C,2)</f>
        <v>7041</v>
      </c>
      <c r="H2130" s="4" t="s">
        <v>638</v>
      </c>
      <c r="I2130" s="28">
        <f>VLOOKUP(DADOS!A2130,'Tabela IBGE_Município'!A:E,5)</f>
        <v>0.71799999999999997</v>
      </c>
      <c r="J2130" s="2">
        <f t="shared" si="33"/>
        <v>5.6810112199971599E-4</v>
      </c>
      <c r="K2130" s="20">
        <f>(VLOOKUP(B2130,'Celulares por Região'!A:H,6))/G2130</f>
        <v>0.51796619798324106</v>
      </c>
    </row>
    <row r="2131" spans="1:11" ht="15.75" customHeight="1">
      <c r="A2131" s="4" t="s">
        <v>3181</v>
      </c>
      <c r="B2131" s="4" t="s">
        <v>600</v>
      </c>
      <c r="C2131" s="4">
        <v>2</v>
      </c>
      <c r="D2131" s="4">
        <v>8</v>
      </c>
      <c r="E2131" s="4">
        <v>3</v>
      </c>
      <c r="F2131" s="1"/>
      <c r="G2131" s="1">
        <f>VLOOKUP(A2131,'Tabela IBGE_Município'!A:C,2)</f>
        <v>7041</v>
      </c>
      <c r="H2131" s="4" t="s">
        <v>637</v>
      </c>
      <c r="I2131" s="28">
        <f>VLOOKUP(DADOS!A2131,'Tabela IBGE_Município'!A:E,5)</f>
        <v>0.71799999999999997</v>
      </c>
      <c r="J2131" s="2">
        <f t="shared" si="33"/>
        <v>1.5622780854992189E-3</v>
      </c>
      <c r="K2131" s="20">
        <f>(VLOOKUP(B2131,'Celulares por Região'!A:H,6))/G2131</f>
        <v>0.51796619798324106</v>
      </c>
    </row>
    <row r="2132" spans="1:11" ht="15.75" customHeight="1">
      <c r="A2132" s="4" t="s">
        <v>3182</v>
      </c>
      <c r="B2132" s="4" t="s">
        <v>608</v>
      </c>
      <c r="C2132" s="4">
        <v>10</v>
      </c>
      <c r="D2132" s="4">
        <v>10</v>
      </c>
      <c r="E2132" s="4">
        <v>6</v>
      </c>
      <c r="F2132" s="1"/>
      <c r="G2132" s="1">
        <f>VLOOKUP(A2132,'Tabela IBGE_Município'!A:C,2)</f>
        <v>15262</v>
      </c>
      <c r="H2132" s="4" t="s">
        <v>637</v>
      </c>
      <c r="I2132" s="28">
        <f>VLOOKUP(DADOS!A2132,'Tabela IBGE_Município'!A:E,5)</f>
        <v>0.56999999999999995</v>
      </c>
      <c r="J2132" s="2">
        <f t="shared" si="33"/>
        <v>1.04835539247805E-3</v>
      </c>
      <c r="K2132" s="20">
        <f>(VLOOKUP(B2132,'Celulares por Região'!A:H,6))/G2132</f>
        <v>0.25750229327742102</v>
      </c>
    </row>
    <row r="2133" spans="1:11" ht="15.75" customHeight="1">
      <c r="A2133" s="4" t="s">
        <v>3183</v>
      </c>
      <c r="B2133" s="4" t="s">
        <v>608</v>
      </c>
      <c r="C2133" s="4">
        <v>7</v>
      </c>
      <c r="D2133" s="4">
        <v>4</v>
      </c>
      <c r="E2133" s="4">
        <v>3</v>
      </c>
      <c r="F2133" s="1"/>
      <c r="G2133" s="1">
        <f>VLOOKUP(A2133,'Tabela IBGE_Município'!A:C,2)</f>
        <v>18371</v>
      </c>
      <c r="H2133" s="4" t="s">
        <v>638</v>
      </c>
      <c r="I2133" s="28">
        <f>VLOOKUP(DADOS!A2133,'Tabela IBGE_Município'!A:E,5)</f>
        <v>0.60199999999999998</v>
      </c>
      <c r="J2133" s="2">
        <f t="shared" si="33"/>
        <v>3.8103532741821347E-4</v>
      </c>
      <c r="K2133" s="20">
        <f>(VLOOKUP(B2133,'Celulares por Região'!A:H,6))/G2133</f>
        <v>0.21392411953622556</v>
      </c>
    </row>
    <row r="2134" spans="1:11" ht="15.75" customHeight="1">
      <c r="A2134" s="4" t="s">
        <v>3185</v>
      </c>
      <c r="B2134" s="4" t="s">
        <v>624</v>
      </c>
      <c r="C2134" s="4">
        <v>1</v>
      </c>
      <c r="D2134" s="4">
        <v>1</v>
      </c>
      <c r="F2134" s="1">
        <v>3</v>
      </c>
      <c r="G2134" s="1">
        <f>VLOOKUP(A2134,'Tabela IBGE_Município'!A:C,2)</f>
        <v>5976</v>
      </c>
      <c r="H2134" s="4" t="s">
        <v>637</v>
      </c>
      <c r="I2134" s="28">
        <f>VLOOKUP(DADOS!A2134,'Tabela IBGE_Município'!A:E,5)</f>
        <v>0.623</v>
      </c>
      <c r="J2134" s="2">
        <f t="shared" si="33"/>
        <v>6.6934404283801872E-4</v>
      </c>
      <c r="K2134" s="20">
        <f>(VLOOKUP(B2134,'Celulares por Região'!A:H,6))/G2134</f>
        <v>0.22238955823293172</v>
      </c>
    </row>
    <row r="2135" spans="1:11" ht="15.75" customHeight="1">
      <c r="A2135" s="4" t="s">
        <v>3186</v>
      </c>
      <c r="B2135" s="4" t="s">
        <v>602</v>
      </c>
      <c r="C2135" s="4">
        <v>1</v>
      </c>
      <c r="D2135" s="4">
        <v>2</v>
      </c>
      <c r="E2135" s="4">
        <v>2</v>
      </c>
      <c r="F2135" s="1"/>
      <c r="G2135" s="1">
        <f>VLOOKUP(A2135,'Tabela IBGE_Município'!A:C,2)</f>
        <v>13886</v>
      </c>
      <c r="H2135" s="4" t="s">
        <v>637</v>
      </c>
      <c r="I2135" s="28">
        <f>VLOOKUP(DADOS!A2135,'Tabela IBGE_Município'!A:E,5)</f>
        <v>0.59</v>
      </c>
      <c r="J2135" s="2">
        <f t="shared" si="33"/>
        <v>2.8805991646262423E-4</v>
      </c>
      <c r="K2135" s="20">
        <f>(VLOOKUP(B2135,'Celulares por Região'!A:H,6))/G2135</f>
        <v>0.11399971194008354</v>
      </c>
    </row>
    <row r="2136" spans="1:11" ht="15.75" customHeight="1">
      <c r="A2136" s="4" t="s">
        <v>3187</v>
      </c>
      <c r="B2136" s="4" t="s">
        <v>609</v>
      </c>
      <c r="C2136" s="4">
        <v>1</v>
      </c>
      <c r="D2136" s="4">
        <v>1</v>
      </c>
      <c r="E2136" s="4">
        <v>2</v>
      </c>
      <c r="F2136" s="1">
        <v>6</v>
      </c>
      <c r="G2136" s="1">
        <f>VLOOKUP(A2136,'Tabela IBGE_Município'!A:C,2)</f>
        <v>6787</v>
      </c>
      <c r="H2136" s="4" t="s">
        <v>638</v>
      </c>
      <c r="I2136" s="28">
        <f>VLOOKUP(DADOS!A2136,'Tabela IBGE_Município'!A:E,5)</f>
        <v>0.72099999999999997</v>
      </c>
      <c r="J2136" s="2">
        <f t="shared" si="33"/>
        <v>1.3260645351407102E-3</v>
      </c>
      <c r="K2136" s="20">
        <f>(VLOOKUP(B2136,'Celulares por Região'!A:H,6))/G2136</f>
        <v>0.10814792986592014</v>
      </c>
    </row>
    <row r="2137" spans="1:11" ht="15.75" customHeight="1">
      <c r="A2137" s="4" t="s">
        <v>3189</v>
      </c>
      <c r="B2137" s="4" t="s">
        <v>611</v>
      </c>
      <c r="C2137" s="4">
        <v>1</v>
      </c>
      <c r="D2137" s="4">
        <v>1</v>
      </c>
      <c r="F2137" s="1"/>
      <c r="G2137" s="1">
        <f>VLOOKUP(A2137,'Tabela IBGE_Município'!A:C,2)</f>
        <v>4047</v>
      </c>
      <c r="H2137" s="4" t="s">
        <v>637</v>
      </c>
      <c r="I2137" s="28">
        <f>VLOOKUP(DADOS!A2137,'Tabela IBGE_Município'!A:E,5)</f>
        <v>0.78</v>
      </c>
      <c r="J2137" s="2">
        <f t="shared" si="33"/>
        <v>2.4709661477637757E-4</v>
      </c>
      <c r="K2137" s="20">
        <f>(VLOOKUP(B2137,'Celulares por Região'!A:H,6))/G2137</f>
        <v>0.99505806770447247</v>
      </c>
    </row>
    <row r="2138" spans="1:11" ht="15.75" customHeight="1">
      <c r="A2138" s="4" t="s">
        <v>3191</v>
      </c>
      <c r="B2138" s="4" t="s">
        <v>624</v>
      </c>
      <c r="C2138" s="4">
        <v>1</v>
      </c>
      <c r="D2138" s="4">
        <v>1</v>
      </c>
      <c r="F2138" s="1">
        <v>1</v>
      </c>
      <c r="G2138" s="1">
        <f>VLOOKUP(A2138,'Tabela IBGE_Município'!A:C,2)</f>
        <v>2247</v>
      </c>
      <c r="H2138" s="4" t="s">
        <v>637</v>
      </c>
      <c r="I2138" s="28">
        <f>VLOOKUP(DADOS!A2138,'Tabela IBGE_Município'!A:E,5)</f>
        <v>0.7</v>
      </c>
      <c r="J2138" s="2">
        <f t="shared" si="33"/>
        <v>8.9007565643079659E-4</v>
      </c>
      <c r="K2138" s="20">
        <f>(VLOOKUP(B2138,'Celulares por Região'!A:H,6))/G2138</f>
        <v>0.59145527369826434</v>
      </c>
    </row>
    <row r="2139" spans="1:11" ht="15.75" customHeight="1">
      <c r="A2139" s="4" t="s">
        <v>3192</v>
      </c>
      <c r="B2139" s="4" t="s">
        <v>608</v>
      </c>
      <c r="C2139" s="4">
        <v>1</v>
      </c>
      <c r="D2139" s="4">
        <v>1</v>
      </c>
      <c r="F2139" s="1">
        <v>3</v>
      </c>
      <c r="G2139" s="1">
        <f>VLOOKUP(A2139,'Tabela IBGE_Município'!A:C,2)</f>
        <v>18193</v>
      </c>
      <c r="H2139" s="4" t="s">
        <v>637</v>
      </c>
      <c r="I2139" s="28">
        <f>VLOOKUP(DADOS!A2139,'Tabela IBGE_Município'!A:E,5)</f>
        <v>0.59899999999999998</v>
      </c>
      <c r="J2139" s="2">
        <f t="shared" si="33"/>
        <v>2.1986478315835762E-4</v>
      </c>
      <c r="K2139" s="20">
        <f>(VLOOKUP(B2139,'Celulares por Região'!A:H,6))/G2139</f>
        <v>0.21601714945308637</v>
      </c>
    </row>
    <row r="2140" spans="1:11" ht="15.75" customHeight="1">
      <c r="A2140" s="4" t="s">
        <v>3193</v>
      </c>
      <c r="B2140" s="4" t="s">
        <v>602</v>
      </c>
      <c r="C2140" s="4">
        <v>14</v>
      </c>
      <c r="D2140" s="4">
        <v>5</v>
      </c>
      <c r="E2140" s="4">
        <v>4</v>
      </c>
      <c r="F2140" s="1"/>
      <c r="G2140" s="1">
        <f>VLOOKUP(A2140,'Tabela IBGE_Município'!A:C,2)</f>
        <v>23689</v>
      </c>
      <c r="H2140" s="4" t="s">
        <v>638</v>
      </c>
      <c r="I2140" s="28">
        <f>VLOOKUP(DADOS!A2140,'Tabela IBGE_Município'!A:E,5)</f>
        <v>0.71799999999999997</v>
      </c>
      <c r="J2140" s="2">
        <f t="shared" si="33"/>
        <v>3.7992317109206803E-4</v>
      </c>
      <c r="K2140" s="20">
        <f>(VLOOKUP(B2140,'Celulares por Região'!A:H,6))/G2140</f>
        <v>6.6824264426527086E-2</v>
      </c>
    </row>
    <row r="2141" spans="1:11" ht="15.75" customHeight="1">
      <c r="A2141" s="4" t="s">
        <v>3194</v>
      </c>
      <c r="B2141" s="4" t="s">
        <v>629</v>
      </c>
      <c r="C2141" s="4">
        <v>1</v>
      </c>
      <c r="D2141" s="4">
        <v>3</v>
      </c>
      <c r="E2141" s="4">
        <v>2</v>
      </c>
      <c r="F2141" s="1">
        <v>6</v>
      </c>
      <c r="G2141" s="1">
        <f>VLOOKUP(A2141,'Tabela IBGE_Município'!A:C,2)</f>
        <v>3693</v>
      </c>
      <c r="H2141" s="4" t="s">
        <v>637</v>
      </c>
      <c r="I2141" s="28">
        <f>VLOOKUP(DADOS!A2141,'Tabela IBGE_Município'!A:E,5)</f>
        <v>0.625</v>
      </c>
      <c r="J2141" s="2">
        <f t="shared" si="33"/>
        <v>2.9786081776333605E-3</v>
      </c>
      <c r="K2141" s="20">
        <f>(VLOOKUP(B2141,'Celulares por Região'!A:H,6))/G2141</f>
        <v>12.460330354725155</v>
      </c>
    </row>
    <row r="2142" spans="1:11" ht="15.75" customHeight="1">
      <c r="A2142" s="4" t="s">
        <v>3195</v>
      </c>
      <c r="B2142" s="4" t="s">
        <v>611</v>
      </c>
      <c r="C2142" s="4">
        <v>1</v>
      </c>
      <c r="D2142" s="4">
        <v>4</v>
      </c>
      <c r="E2142" s="4">
        <v>4</v>
      </c>
      <c r="F2142" s="1">
        <v>3</v>
      </c>
      <c r="G2142" s="1">
        <f>VLOOKUP(A2142,'Tabela IBGE_Município'!A:C,2)</f>
        <v>7600</v>
      </c>
      <c r="H2142" s="4" t="s">
        <v>638</v>
      </c>
      <c r="I2142" s="28">
        <f>VLOOKUP(DADOS!A2142,'Tabela IBGE_Município'!A:E,5)</f>
        <v>0.77</v>
      </c>
      <c r="J2142" s="2">
        <f t="shared" si="33"/>
        <v>1.4473684210526317E-3</v>
      </c>
      <c r="K2142" s="20">
        <f>(VLOOKUP(B2142,'Celulares por Região'!A:H,6))/G2142</f>
        <v>0.52986842105263154</v>
      </c>
    </row>
    <row r="2143" spans="1:11" ht="15.75" customHeight="1">
      <c r="A2143" s="4" t="s">
        <v>3199</v>
      </c>
      <c r="B2143" s="4" t="s">
        <v>614</v>
      </c>
      <c r="C2143" s="4">
        <v>1</v>
      </c>
      <c r="D2143" s="4">
        <v>2</v>
      </c>
      <c r="E2143" s="4">
        <v>2</v>
      </c>
      <c r="F2143" s="1"/>
      <c r="G2143" s="1">
        <f>VLOOKUP(A2143,'Tabela IBGE_Município'!A:C,2)</f>
        <v>10869</v>
      </c>
      <c r="H2143" s="4" t="s">
        <v>637</v>
      </c>
      <c r="I2143" s="28">
        <f>VLOOKUP(DADOS!A2143,'Tabela IBGE_Município'!A:E,5)</f>
        <v>0.55700000000000005</v>
      </c>
      <c r="J2143" s="2">
        <f t="shared" si="33"/>
        <v>3.6801913699512377E-4</v>
      </c>
      <c r="K2143" s="20">
        <f>(VLOOKUP(B2143,'Celulares por Região'!A:H,6))/G2143</f>
        <v>0.11049774588278591</v>
      </c>
    </row>
    <row r="2144" spans="1:11" ht="15.75" customHeight="1">
      <c r="A2144" s="4" t="s">
        <v>3200</v>
      </c>
      <c r="B2144" s="4" t="s">
        <v>622</v>
      </c>
      <c r="C2144" s="4">
        <v>2</v>
      </c>
      <c r="D2144" s="4">
        <v>1</v>
      </c>
      <c r="F2144" s="1">
        <v>1</v>
      </c>
      <c r="G2144" s="1">
        <f>VLOOKUP(A2144,'Tabela IBGE_Município'!A:C,2)</f>
        <v>8857</v>
      </c>
      <c r="H2144" s="4" t="s">
        <v>638</v>
      </c>
      <c r="I2144" s="28">
        <f>VLOOKUP(DADOS!A2144,'Tabela IBGE_Município'!A:E,5)</f>
        <v>0.56299999999999994</v>
      </c>
      <c r="J2144" s="2">
        <f t="shared" si="33"/>
        <v>2.2581009371118888E-4</v>
      </c>
      <c r="K2144" s="20">
        <f>(VLOOKUP(B2144,'Celulares por Região'!A:H,6))/G2144</f>
        <v>0.14553460539686125</v>
      </c>
    </row>
    <row r="2145" spans="1:11" ht="15.75" customHeight="1">
      <c r="A2145" s="4" t="s">
        <v>3201</v>
      </c>
      <c r="B2145" s="4" t="s">
        <v>616</v>
      </c>
      <c r="C2145" s="4">
        <v>4</v>
      </c>
      <c r="D2145" s="4">
        <v>3</v>
      </c>
      <c r="E2145" s="4">
        <v>4</v>
      </c>
      <c r="F2145" s="1">
        <v>1</v>
      </c>
      <c r="G2145" s="1">
        <f>VLOOKUP(A2145,'Tabela IBGE_Município'!A:C,2)</f>
        <v>16314</v>
      </c>
      <c r="H2145" s="4" t="s">
        <v>638</v>
      </c>
      <c r="I2145" s="28">
        <f>VLOOKUP(DADOS!A2145,'Tabela IBGE_Município'!A:E,5)</f>
        <v>0.55000000000000004</v>
      </c>
      <c r="J2145" s="2">
        <f t="shared" si="33"/>
        <v>4.90376363859262E-4</v>
      </c>
      <c r="K2145" s="20">
        <f>(VLOOKUP(B2145,'Celulares por Região'!A:H,6))/G2145</f>
        <v>0.17904866985411302</v>
      </c>
    </row>
    <row r="2146" spans="1:11" ht="15.75" customHeight="1">
      <c r="A2146" s="4" t="s">
        <v>3202</v>
      </c>
      <c r="B2146" s="4" t="s">
        <v>617</v>
      </c>
      <c r="C2146" s="4">
        <v>7</v>
      </c>
      <c r="D2146" s="4">
        <v>5</v>
      </c>
      <c r="E2146" s="4">
        <v>5</v>
      </c>
      <c r="F2146" s="1">
        <v>2</v>
      </c>
      <c r="G2146" s="1">
        <f>VLOOKUP(A2146,'Tabela IBGE_Município'!A:C,2)</f>
        <v>4653</v>
      </c>
      <c r="H2146" s="4" t="s">
        <v>637</v>
      </c>
      <c r="I2146" s="28">
        <f>VLOOKUP(DADOS!A2146,'Tabela IBGE_Município'!A:E,5)</f>
        <v>0.67</v>
      </c>
      <c r="J2146" s="2">
        <f t="shared" si="33"/>
        <v>2.5789813023855577E-3</v>
      </c>
      <c r="K2146" s="20">
        <f>(VLOOKUP(B2146,'Celulares por Região'!A:H,6))/G2146</f>
        <v>3.0517945411562431E-2</v>
      </c>
    </row>
    <row r="2147" spans="1:11" ht="15.75" customHeight="1">
      <c r="A2147" s="4" t="s">
        <v>3203</v>
      </c>
      <c r="B2147" s="4" t="s">
        <v>615</v>
      </c>
      <c r="C2147" s="4">
        <v>1</v>
      </c>
      <c r="E2147" s="4">
        <v>1</v>
      </c>
      <c r="F2147" s="1"/>
      <c r="G2147" s="1">
        <f>VLOOKUP(A2147,'Tabela IBGE_Município'!A:C,2)</f>
        <v>8577</v>
      </c>
      <c r="H2147" s="4" t="s">
        <v>637</v>
      </c>
      <c r="I2147" s="28">
        <f>VLOOKUP(DADOS!A2147,'Tabela IBGE_Município'!A:E,5)</f>
        <v>0.67</v>
      </c>
      <c r="J2147" s="2">
        <f t="shared" si="33"/>
        <v>1.1659088259298122E-4</v>
      </c>
      <c r="K2147" s="20">
        <f>(VLOOKUP(B2147,'Celulares por Região'!A:H,6))/G2147</f>
        <v>0.11041156581555323</v>
      </c>
    </row>
    <row r="2148" spans="1:11" ht="15.75" customHeight="1">
      <c r="A2148" s="4" t="s">
        <v>3204</v>
      </c>
      <c r="B2148" s="4" t="s">
        <v>623</v>
      </c>
      <c r="C2148" s="4">
        <v>2</v>
      </c>
      <c r="E2148" s="4">
        <v>1</v>
      </c>
      <c r="F2148" s="1">
        <v>4</v>
      </c>
      <c r="G2148" s="1">
        <f>VLOOKUP(A2148,'Tabela IBGE_Município'!A:C,2)</f>
        <v>2921</v>
      </c>
      <c r="H2148" s="4" t="s">
        <v>638</v>
      </c>
      <c r="I2148" s="28">
        <f>VLOOKUP(DADOS!A2148,'Tabela IBGE_Município'!A:E,5)</f>
        <v>0.55200000000000005</v>
      </c>
      <c r="J2148" s="2">
        <f t="shared" si="33"/>
        <v>1.7117425539198905E-3</v>
      </c>
      <c r="K2148" s="20">
        <f>(VLOOKUP(B2148,'Celulares por Região'!A:H,6))/G2148</f>
        <v>0.26121191372817526</v>
      </c>
    </row>
    <row r="2149" spans="1:11" ht="15.75" customHeight="1">
      <c r="A2149" s="4" t="s">
        <v>3205</v>
      </c>
      <c r="B2149" s="4" t="s">
        <v>613</v>
      </c>
      <c r="C2149" s="4">
        <v>2</v>
      </c>
      <c r="D2149" s="4">
        <v>1</v>
      </c>
      <c r="F2149" s="1">
        <v>3</v>
      </c>
      <c r="G2149" s="1">
        <f>VLOOKUP(A2149,'Tabela IBGE_Município'!A:C,2)</f>
        <v>17771</v>
      </c>
      <c r="H2149" s="4" t="s">
        <v>638</v>
      </c>
      <c r="I2149" s="28">
        <f>VLOOKUP(DADOS!A2149,'Tabela IBGE_Município'!A:E,5)</f>
        <v>0.627</v>
      </c>
      <c r="J2149" s="2">
        <f t="shared" si="33"/>
        <v>2.2508581396657476E-4</v>
      </c>
      <c r="K2149" s="20">
        <f>(VLOOKUP(B2149,'Celulares por Região'!A:H,6))/G2149</f>
        <v>2.6897754769005685E-2</v>
      </c>
    </row>
    <row r="2150" spans="1:11" ht="15.75" customHeight="1">
      <c r="A2150" s="4" t="s">
        <v>3206</v>
      </c>
      <c r="B2150" s="4" t="s">
        <v>602</v>
      </c>
      <c r="C2150" s="4">
        <v>1</v>
      </c>
      <c r="D2150" s="4">
        <v>1</v>
      </c>
      <c r="F2150" s="1">
        <v>4</v>
      </c>
      <c r="G2150" s="1">
        <f>VLOOKUP(A2150,'Tabela IBGE_Município'!A:C,2)</f>
        <v>13676</v>
      </c>
      <c r="H2150" s="4" t="s">
        <v>639</v>
      </c>
      <c r="I2150" s="28">
        <f>VLOOKUP(DADOS!A2150,'Tabela IBGE_Município'!A:E,5)</f>
        <v>0.73199999999999998</v>
      </c>
      <c r="J2150" s="2">
        <f t="shared" si="33"/>
        <v>3.6560397777127816E-4</v>
      </c>
      <c r="K2150" s="20">
        <f>(VLOOKUP(B2150,'Celulares por Região'!A:H,6))/G2150</f>
        <v>0.11575021936238666</v>
      </c>
    </row>
    <row r="2151" spans="1:11" ht="15.75" customHeight="1">
      <c r="A2151" s="4" t="s">
        <v>3208</v>
      </c>
      <c r="B2151" s="4" t="s">
        <v>615</v>
      </c>
      <c r="C2151" s="4">
        <v>3</v>
      </c>
      <c r="D2151" s="4">
        <v>9</v>
      </c>
      <c r="E2151" s="4">
        <v>8</v>
      </c>
      <c r="F2151" s="1">
        <v>2</v>
      </c>
      <c r="G2151" s="1">
        <f>VLOOKUP(A2151,'Tabela IBGE_Município'!A:C,2)</f>
        <v>6811</v>
      </c>
      <c r="H2151" s="4" t="s">
        <v>637</v>
      </c>
      <c r="I2151" s="28">
        <f>VLOOKUP(DADOS!A2151,'Tabela IBGE_Município'!A:E,5)</f>
        <v>0.55000000000000004</v>
      </c>
      <c r="J2151" s="2">
        <f t="shared" si="33"/>
        <v>2.7896050506533549E-3</v>
      </c>
      <c r="K2151" s="20">
        <f>(VLOOKUP(B2151,'Celulares por Região'!A:H,6))/G2151</f>
        <v>0.13903978857730143</v>
      </c>
    </row>
    <row r="2152" spans="1:11" ht="15.75" customHeight="1">
      <c r="A2152" s="4" t="s">
        <v>3209</v>
      </c>
      <c r="B2152" s="4" t="s">
        <v>616</v>
      </c>
      <c r="C2152" s="4">
        <v>1</v>
      </c>
      <c r="D2152" s="4">
        <v>3</v>
      </c>
      <c r="F2152" s="1">
        <v>2</v>
      </c>
      <c r="G2152" s="1">
        <f>VLOOKUP(A2152,'Tabela IBGE_Município'!A:C,2)</f>
        <v>7737</v>
      </c>
      <c r="H2152" s="4" t="s">
        <v>637</v>
      </c>
      <c r="I2152" s="28">
        <f>VLOOKUP(DADOS!A2152,'Tabela IBGE_Município'!A:E,5)</f>
        <v>0.52900000000000003</v>
      </c>
      <c r="J2152" s="2">
        <f t="shared" si="33"/>
        <v>6.4624531472146822E-4</v>
      </c>
      <c r="K2152" s="20">
        <f>(VLOOKUP(B2152,'Celulares por Região'!A:H,6))/G2152</f>
        <v>0.37753651286028178</v>
      </c>
    </row>
    <row r="2153" spans="1:11" ht="15.75" customHeight="1">
      <c r="A2153" s="4" t="s">
        <v>3211</v>
      </c>
      <c r="B2153" s="4" t="s">
        <v>616</v>
      </c>
      <c r="C2153" s="4">
        <v>3</v>
      </c>
      <c r="D2153" s="4">
        <v>2</v>
      </c>
      <c r="E2153" s="4">
        <v>1</v>
      </c>
      <c r="F2153" s="1"/>
      <c r="G2153" s="1">
        <f>VLOOKUP(A2153,'Tabela IBGE_Município'!A:C,2)</f>
        <v>7584</v>
      </c>
      <c r="H2153" s="4" t="s">
        <v>637</v>
      </c>
      <c r="I2153" s="28">
        <f>VLOOKUP(DADOS!A2153,'Tabela IBGE_Município'!A:E,5)</f>
        <v>0.502</v>
      </c>
      <c r="J2153" s="2">
        <f t="shared" si="33"/>
        <v>3.9556962025316455E-4</v>
      </c>
      <c r="K2153" s="20">
        <f>(VLOOKUP(B2153,'Celulares por Região'!A:H,6))/G2153</f>
        <v>0.38515295358649787</v>
      </c>
    </row>
    <row r="2154" spans="1:11" ht="15.75" customHeight="1">
      <c r="A2154" s="4" t="s">
        <v>3212</v>
      </c>
      <c r="B2154" s="4" t="s">
        <v>612</v>
      </c>
      <c r="C2154" s="4">
        <v>3</v>
      </c>
      <c r="D2154" s="4">
        <v>1</v>
      </c>
      <c r="F2154" s="1"/>
      <c r="G2154" s="1">
        <f>VLOOKUP(A2154,'Tabela IBGE_Município'!A:C,2)</f>
        <v>6777</v>
      </c>
      <c r="H2154" s="4" t="s">
        <v>638</v>
      </c>
      <c r="I2154" s="28">
        <f>VLOOKUP(DADOS!A2154,'Tabela IBGE_Município'!A:E,5)</f>
        <v>0.60899999999999999</v>
      </c>
      <c r="J2154" s="2">
        <f t="shared" si="33"/>
        <v>1.4755791648221928E-4</v>
      </c>
      <c r="K2154" s="20">
        <f>(VLOOKUP(B2154,'Celulares por Região'!A:H,6))/G2154</f>
        <v>0.90054596429098421</v>
      </c>
    </row>
    <row r="2155" spans="1:11" ht="15.75" customHeight="1">
      <c r="A2155" s="4" t="s">
        <v>3213</v>
      </c>
      <c r="B2155" s="4" t="s">
        <v>612</v>
      </c>
      <c r="C2155" s="4">
        <v>33</v>
      </c>
      <c r="D2155" s="4">
        <v>56</v>
      </c>
      <c r="E2155" s="4">
        <v>37</v>
      </c>
      <c r="F2155" s="1">
        <v>3</v>
      </c>
      <c r="G2155" s="1">
        <f>VLOOKUP(A2155,'Tabela IBGE_Município'!A:C,2)</f>
        <v>2732</v>
      </c>
      <c r="H2155" s="4" t="s">
        <v>638</v>
      </c>
      <c r="I2155" s="28">
        <f>VLOOKUP(DADOS!A2155,'Tabela IBGE_Município'!A:E,5)</f>
        <v>0.60899999999999999</v>
      </c>
      <c r="J2155" s="2">
        <f t="shared" si="33"/>
        <v>3.5139092240117131E-2</v>
      </c>
      <c r="K2155" s="20">
        <f>(VLOOKUP(B2155,'Celulares por Região'!A:H,6))/G2155</f>
        <v>2.2338945827232797</v>
      </c>
    </row>
    <row r="2156" spans="1:11" ht="15.75" customHeight="1">
      <c r="A2156" s="4" t="s">
        <v>3214</v>
      </c>
      <c r="B2156" s="4" t="s">
        <v>614</v>
      </c>
      <c r="C2156" s="4">
        <v>2</v>
      </c>
      <c r="D2156" s="4">
        <v>1</v>
      </c>
      <c r="E2156" s="4">
        <v>2</v>
      </c>
      <c r="F2156" s="1">
        <v>9</v>
      </c>
      <c r="G2156" s="1">
        <f>VLOOKUP(A2156,'Tabela IBGE_Município'!A:C,2)</f>
        <v>4656</v>
      </c>
      <c r="H2156" s="4" t="s">
        <v>638</v>
      </c>
      <c r="I2156" s="28">
        <f>VLOOKUP(DADOS!A2156,'Tabela IBGE_Município'!A:E,5)</f>
        <v>0.56999999999999995</v>
      </c>
      <c r="J2156" s="2">
        <f t="shared" si="33"/>
        <v>2.5773195876288659E-3</v>
      </c>
      <c r="K2156" s="20">
        <f>(VLOOKUP(B2156,'Celulares por Região'!A:H,6))/G2156</f>
        <v>0.25794673539518903</v>
      </c>
    </row>
    <row r="2157" spans="1:11" ht="15.75" customHeight="1">
      <c r="A2157" s="4" t="s">
        <v>3215</v>
      </c>
      <c r="B2157" s="4" t="s">
        <v>612</v>
      </c>
      <c r="C2157" s="4">
        <v>71</v>
      </c>
      <c r="D2157" s="4">
        <v>77</v>
      </c>
      <c r="E2157" s="4">
        <v>53</v>
      </c>
      <c r="F2157" s="1">
        <v>3</v>
      </c>
      <c r="G2157" s="1">
        <f>VLOOKUP(A2157,'Tabela IBGE_Município'!A:C,2)</f>
        <v>18252</v>
      </c>
      <c r="H2157" s="4" t="s">
        <v>638</v>
      </c>
      <c r="I2157" s="28">
        <f>VLOOKUP(DADOS!A2157,'Tabela IBGE_Município'!A:E,5)</f>
        <v>0.52500000000000002</v>
      </c>
      <c r="J2157" s="2">
        <f t="shared" si="33"/>
        <v>7.2868726714880559E-3</v>
      </c>
      <c r="K2157" s="20">
        <f>(VLOOKUP(B2157,'Celulares por Região'!A:H,6))/G2157</f>
        <v>0.33437431514354593</v>
      </c>
    </row>
    <row r="2158" spans="1:11" ht="15.75" customHeight="1">
      <c r="A2158" s="4" t="s">
        <v>3216</v>
      </c>
      <c r="B2158" s="4" t="s">
        <v>616</v>
      </c>
      <c r="C2158" s="4">
        <v>2</v>
      </c>
      <c r="D2158" s="4">
        <v>1</v>
      </c>
      <c r="F2158" s="1">
        <v>1</v>
      </c>
      <c r="G2158" s="1">
        <f>VLOOKUP(A2158,'Tabela IBGE_Município'!A:C,2)</f>
        <v>11265</v>
      </c>
      <c r="H2158" s="4" t="s">
        <v>638</v>
      </c>
      <c r="I2158" s="28">
        <f>VLOOKUP(DADOS!A2158,'Tabela IBGE_Município'!A:E,5)</f>
        <v>0.58299999999999996</v>
      </c>
      <c r="J2158" s="2">
        <f t="shared" si="33"/>
        <v>1.7754105636928541E-4</v>
      </c>
      <c r="K2158" s="20">
        <f>(VLOOKUP(B2158,'Celulares por Região'!A:H,6))/G2158</f>
        <v>0.25929871282734135</v>
      </c>
    </row>
    <row r="2159" spans="1:11" ht="15.75" customHeight="1">
      <c r="A2159" s="4" t="s">
        <v>3217</v>
      </c>
      <c r="B2159" s="4" t="s">
        <v>616</v>
      </c>
      <c r="C2159" s="4">
        <v>1</v>
      </c>
      <c r="D2159" s="4">
        <v>3</v>
      </c>
      <c r="F2159" s="1">
        <v>6</v>
      </c>
      <c r="G2159" s="1">
        <f>VLOOKUP(A2159,'Tabela IBGE_Município'!A:C,2)</f>
        <v>13224</v>
      </c>
      <c r="H2159" s="4" t="s">
        <v>640</v>
      </c>
      <c r="I2159" s="28">
        <f>VLOOKUP(DADOS!A2159,'Tabela IBGE_Município'!A:E,5)</f>
        <v>0.54100000000000004</v>
      </c>
      <c r="J2159" s="2">
        <f t="shared" si="33"/>
        <v>6.8058076225045369E-4</v>
      </c>
      <c r="K2159" s="20">
        <f>(VLOOKUP(B2159,'Celulares por Região'!A:H,6))/G2159</f>
        <v>0.22088626739261949</v>
      </c>
    </row>
    <row r="2160" spans="1:11" ht="15.75" customHeight="1">
      <c r="A2160" s="4" t="s">
        <v>3218</v>
      </c>
      <c r="B2160" s="4" t="s">
        <v>613</v>
      </c>
      <c r="C2160" s="4">
        <v>5</v>
      </c>
      <c r="D2160" s="4">
        <v>1</v>
      </c>
      <c r="F2160" s="1">
        <v>4</v>
      </c>
      <c r="G2160" s="1">
        <f>VLOOKUP(A2160,'Tabela IBGE_Município'!A:C,2)</f>
        <v>4075</v>
      </c>
      <c r="H2160" s="4" t="s">
        <v>637</v>
      </c>
      <c r="I2160" s="28">
        <f>VLOOKUP(DADOS!A2160,'Tabela IBGE_Município'!A:E,5)</f>
        <v>0.57899999999999996</v>
      </c>
      <c r="J2160" s="2">
        <f t="shared" si="33"/>
        <v>1.2269938650306749E-3</v>
      </c>
      <c r="K2160" s="20">
        <f>(VLOOKUP(B2160,'Celulares por Região'!A:H,6))/G2160</f>
        <v>0.11730061349693252</v>
      </c>
    </row>
    <row r="2161" spans="1:11" ht="15.75" customHeight="1">
      <c r="A2161" s="4" t="s">
        <v>3219</v>
      </c>
      <c r="B2161" s="4" t="s">
        <v>612</v>
      </c>
      <c r="C2161" s="4">
        <v>3</v>
      </c>
      <c r="D2161" s="4">
        <v>1</v>
      </c>
      <c r="E2161" s="4">
        <v>1</v>
      </c>
      <c r="F2161" s="1">
        <v>1</v>
      </c>
      <c r="G2161" s="1">
        <f>VLOOKUP(A2161,'Tabela IBGE_Município'!A:C,2)</f>
        <v>5198</v>
      </c>
      <c r="H2161" s="4" t="s">
        <v>637</v>
      </c>
      <c r="I2161" s="28">
        <f>VLOOKUP(DADOS!A2161,'Tabela IBGE_Município'!A:E,5)</f>
        <v>0.55100000000000005</v>
      </c>
      <c r="J2161" s="2">
        <f t="shared" si="33"/>
        <v>5.7714505579068874E-4</v>
      </c>
      <c r="K2161" s="20">
        <f>(VLOOKUP(B2161,'Celulares por Região'!A:H,6))/G2161</f>
        <v>1.1741054251635243</v>
      </c>
    </row>
    <row r="2162" spans="1:11" ht="15.75" customHeight="1">
      <c r="A2162" s="4" t="s">
        <v>3221</v>
      </c>
      <c r="B2162" s="4" t="s">
        <v>617</v>
      </c>
      <c r="C2162" s="4">
        <v>1</v>
      </c>
      <c r="D2162" s="4">
        <v>17</v>
      </c>
      <c r="E2162" s="4">
        <v>5</v>
      </c>
      <c r="F2162" s="1">
        <v>8</v>
      </c>
      <c r="G2162" s="1">
        <f>VLOOKUP(A2162,'Tabela IBGE_Município'!A:C,2)</f>
        <v>16318</v>
      </c>
      <c r="H2162" s="4" t="s">
        <v>637</v>
      </c>
      <c r="I2162" s="28">
        <f>VLOOKUP(DADOS!A2162,'Tabela IBGE_Município'!A:E,5)</f>
        <v>0.78900000000000003</v>
      </c>
      <c r="J2162" s="2">
        <f t="shared" si="33"/>
        <v>1.8384605956612329E-3</v>
      </c>
      <c r="K2162" s="20">
        <f>(VLOOKUP(B2162,'Celulares por Região'!A:H,6))/G2162</f>
        <v>8.7020468194631689E-3</v>
      </c>
    </row>
    <row r="2163" spans="1:11" ht="15.75" customHeight="1">
      <c r="A2163" s="4" t="s">
        <v>3222</v>
      </c>
      <c r="B2163" s="4" t="s">
        <v>602</v>
      </c>
      <c r="C2163" s="4">
        <v>1</v>
      </c>
      <c r="D2163" s="4">
        <v>1</v>
      </c>
      <c r="F2163" s="1">
        <v>1</v>
      </c>
      <c r="G2163" s="1">
        <f>VLOOKUP(A2163,'Tabela IBGE_Município'!A:C,2)</f>
        <v>4082</v>
      </c>
      <c r="H2163" s="4" t="s">
        <v>640</v>
      </c>
      <c r="I2163" s="28">
        <f>VLOOKUP(DADOS!A2163,'Tabela IBGE_Município'!A:E,5)</f>
        <v>0.68</v>
      </c>
      <c r="J2163" s="2">
        <f t="shared" si="33"/>
        <v>4.8995590396864281E-4</v>
      </c>
      <c r="K2163" s="20">
        <f>(VLOOKUP(B2163,'Celulares por Região'!A:H,6))/G2163</f>
        <v>0.38780009799118081</v>
      </c>
    </row>
    <row r="2164" spans="1:11" ht="15.75" customHeight="1">
      <c r="A2164" s="4" t="s">
        <v>3223</v>
      </c>
      <c r="B2164" s="4" t="s">
        <v>602</v>
      </c>
      <c r="C2164" s="4">
        <v>1</v>
      </c>
      <c r="F2164" s="1">
        <v>5</v>
      </c>
      <c r="G2164" s="1">
        <f>VLOOKUP(A2164,'Tabela IBGE_Município'!A:C,2)</f>
        <v>1607</v>
      </c>
      <c r="H2164" s="4" t="s">
        <v>639</v>
      </c>
      <c r="I2164" s="28">
        <f>VLOOKUP(DADOS!A2164,'Tabela IBGE_Município'!A:E,5)</f>
        <v>0.70299999999999996</v>
      </c>
      <c r="J2164" s="2">
        <f t="shared" si="33"/>
        <v>3.1113876789047915E-3</v>
      </c>
      <c r="K2164" s="20">
        <f>(VLOOKUP(B2164,'Celulares por Região'!A:H,6))/G2164</f>
        <v>0.98506533914125705</v>
      </c>
    </row>
    <row r="2165" spans="1:11" ht="15.75" customHeight="1">
      <c r="A2165" s="4" t="s">
        <v>3224</v>
      </c>
      <c r="B2165" s="4" t="s">
        <v>602</v>
      </c>
      <c r="C2165" s="4">
        <v>6</v>
      </c>
      <c r="D2165" s="4">
        <v>2</v>
      </c>
      <c r="E2165" s="4">
        <v>3</v>
      </c>
      <c r="F2165" s="1">
        <v>11</v>
      </c>
      <c r="G2165" s="1">
        <f>VLOOKUP(A2165,'Tabela IBGE_Município'!A:C,2)</f>
        <v>18111</v>
      </c>
      <c r="H2165" s="4" t="s">
        <v>637</v>
      </c>
      <c r="I2165" s="28">
        <f>VLOOKUP(DADOS!A2165,'Tabela IBGE_Município'!A:E,5)</f>
        <v>0.67900000000000005</v>
      </c>
      <c r="J2165" s="2">
        <f t="shared" si="33"/>
        <v>8.8344100270553805E-4</v>
      </c>
      <c r="K2165" s="20">
        <f>(VLOOKUP(B2165,'Celulares por Região'!A:H,6))/G2165</f>
        <v>8.7405444205179178E-2</v>
      </c>
    </row>
    <row r="2166" spans="1:11" ht="15.75" customHeight="1">
      <c r="A2166" s="4" t="s">
        <v>3224</v>
      </c>
      <c r="B2166" s="4" t="s">
        <v>602</v>
      </c>
      <c r="C2166" s="4">
        <v>1</v>
      </c>
      <c r="D2166" s="4">
        <v>2</v>
      </c>
      <c r="F2166" s="1">
        <v>6</v>
      </c>
      <c r="G2166" s="1">
        <f>VLOOKUP(A2166,'Tabela IBGE_Município'!A:C,2)</f>
        <v>18111</v>
      </c>
      <c r="H2166" s="4" t="s">
        <v>638</v>
      </c>
      <c r="I2166" s="28">
        <f>VLOOKUP(DADOS!A2166,'Tabela IBGE_Município'!A:E,5)</f>
        <v>0.67900000000000005</v>
      </c>
      <c r="J2166" s="2">
        <f t="shared" si="33"/>
        <v>4.4172050135276903E-4</v>
      </c>
      <c r="K2166" s="20">
        <f>(VLOOKUP(B2166,'Celulares por Região'!A:H,6))/G2166</f>
        <v>8.7405444205179178E-2</v>
      </c>
    </row>
    <row r="2167" spans="1:11" ht="15.75" customHeight="1">
      <c r="A2167" s="4" t="s">
        <v>3225</v>
      </c>
      <c r="B2167" s="4" t="s">
        <v>614</v>
      </c>
      <c r="C2167" s="4">
        <v>3</v>
      </c>
      <c r="D2167" s="4">
        <v>1</v>
      </c>
      <c r="F2167" s="1">
        <v>7</v>
      </c>
      <c r="G2167" s="1">
        <f>VLOOKUP(A2167,'Tabela IBGE_Município'!A:C,2)</f>
        <v>9608</v>
      </c>
      <c r="H2167" s="4" t="s">
        <v>637</v>
      </c>
      <c r="I2167" s="28">
        <f>VLOOKUP(DADOS!A2167,'Tabela IBGE_Município'!A:E,5)</f>
        <v>0.502</v>
      </c>
      <c r="J2167" s="2">
        <f t="shared" si="33"/>
        <v>8.3263946711074107E-4</v>
      </c>
      <c r="K2167" s="20">
        <f>(VLOOKUP(B2167,'Celulares por Região'!A:H,6))/G2167</f>
        <v>0.125</v>
      </c>
    </row>
    <row r="2168" spans="1:11" ht="15.75" customHeight="1">
      <c r="A2168" s="4" t="s">
        <v>3227</v>
      </c>
      <c r="B2168" s="4" t="s">
        <v>608</v>
      </c>
      <c r="C2168" s="4">
        <v>3</v>
      </c>
      <c r="D2168" s="4">
        <v>8</v>
      </c>
      <c r="E2168" s="4">
        <v>2</v>
      </c>
      <c r="F2168" s="1">
        <v>1</v>
      </c>
      <c r="G2168" s="1">
        <f>VLOOKUP(A2168,'Tabela IBGE_Município'!A:C,2)</f>
        <v>11464</v>
      </c>
      <c r="H2168" s="4" t="s">
        <v>637</v>
      </c>
      <c r="I2168" s="28">
        <f>VLOOKUP(DADOS!A2168,'Tabela IBGE_Município'!A:E,5)</f>
        <v>0.54500000000000004</v>
      </c>
      <c r="J2168" s="2">
        <f t="shared" si="33"/>
        <v>9.5952547103977665E-4</v>
      </c>
      <c r="K2168" s="20">
        <f>(VLOOKUP(B2168,'Celulares por Região'!A:H,6))/G2168</f>
        <v>0.34281228192602931</v>
      </c>
    </row>
    <row r="2169" spans="1:11" ht="15.75" customHeight="1">
      <c r="A2169" s="4" t="s">
        <v>3228</v>
      </c>
      <c r="B2169" s="4" t="s">
        <v>615</v>
      </c>
      <c r="C2169" s="4">
        <v>1</v>
      </c>
      <c r="D2169" s="4">
        <v>1</v>
      </c>
      <c r="F2169" s="1">
        <v>5</v>
      </c>
      <c r="G2169" s="1">
        <f>VLOOKUP(A2169,'Tabela IBGE_Município'!A:C,2)</f>
        <v>15749</v>
      </c>
      <c r="H2169" s="4" t="s">
        <v>638</v>
      </c>
      <c r="I2169" s="28">
        <f>VLOOKUP(DADOS!A2169,'Tabela IBGE_Município'!A:E,5)</f>
        <v>0.57999999999999996</v>
      </c>
      <c r="J2169" s="2">
        <f t="shared" si="33"/>
        <v>3.8097656994094865E-4</v>
      </c>
      <c r="K2169" s="20">
        <f>(VLOOKUP(B2169,'Celulares por Região'!A:H,6))/G2169</f>
        <v>6.0130801955679727E-2</v>
      </c>
    </row>
    <row r="2170" spans="1:11" ht="15.75" customHeight="1">
      <c r="A2170" s="4" t="s">
        <v>3229</v>
      </c>
      <c r="B2170" s="4" t="s">
        <v>600</v>
      </c>
      <c r="D2170" s="4">
        <v>3</v>
      </c>
      <c r="E2170" s="4">
        <v>4</v>
      </c>
      <c r="F2170" s="1">
        <v>6</v>
      </c>
      <c r="G2170" s="1">
        <f>VLOOKUP(A2170,'Tabela IBGE_Município'!A:C,2)</f>
        <v>8297</v>
      </c>
      <c r="H2170" s="4" t="s">
        <v>637</v>
      </c>
      <c r="I2170" s="28">
        <f>VLOOKUP(DADOS!A2170,'Tabela IBGE_Município'!A:E,5)</f>
        <v>0.74</v>
      </c>
      <c r="J2170" s="2">
        <f t="shared" si="33"/>
        <v>1.5668313848378932E-3</v>
      </c>
      <c r="K2170" s="20">
        <f>(VLOOKUP(B2170,'Celulares por Região'!A:H,6))/G2170</f>
        <v>0.43955646619259975</v>
      </c>
    </row>
    <row r="2171" spans="1:11" ht="15.75" customHeight="1">
      <c r="A2171" s="4" t="s">
        <v>3229</v>
      </c>
      <c r="B2171" s="4" t="s">
        <v>600</v>
      </c>
      <c r="C2171" s="4">
        <v>1</v>
      </c>
      <c r="D2171" s="4">
        <v>1</v>
      </c>
      <c r="F2171" s="1">
        <v>2</v>
      </c>
      <c r="G2171" s="1">
        <f>VLOOKUP(A2171,'Tabela IBGE_Município'!A:C,2)</f>
        <v>8297</v>
      </c>
      <c r="H2171" s="4" t="s">
        <v>638</v>
      </c>
      <c r="I2171" s="28">
        <f>VLOOKUP(DADOS!A2171,'Tabela IBGE_Município'!A:E,5)</f>
        <v>0.74</v>
      </c>
      <c r="J2171" s="2">
        <f t="shared" si="33"/>
        <v>3.6157647342412923E-4</v>
      </c>
      <c r="K2171" s="20">
        <f>(VLOOKUP(B2171,'Celulares por Região'!A:H,6))/G2171</f>
        <v>0.43955646619259975</v>
      </c>
    </row>
    <row r="2172" spans="1:11" ht="15.75" customHeight="1">
      <c r="A2172" s="4" t="s">
        <v>3230</v>
      </c>
      <c r="B2172" s="4" t="s">
        <v>622</v>
      </c>
      <c r="C2172" s="4">
        <v>2</v>
      </c>
      <c r="D2172" s="4">
        <v>4</v>
      </c>
      <c r="F2172" s="1">
        <v>1</v>
      </c>
      <c r="G2172" s="1">
        <f>VLOOKUP(A2172,'Tabela IBGE_Município'!A:C,2)</f>
        <v>1621</v>
      </c>
      <c r="H2172" s="4" t="s">
        <v>638</v>
      </c>
      <c r="I2172" s="28">
        <f>VLOOKUP(DADOS!A2172,'Tabela IBGE_Município'!A:E,5)</f>
        <v>0.627</v>
      </c>
      <c r="J2172" s="2">
        <f t="shared" si="33"/>
        <v>3.0845157310302285E-3</v>
      </c>
      <c r="K2172" s="20">
        <f>(VLOOKUP(B2172,'Celulares por Região'!A:H,6))/G2172</f>
        <v>0.79518815545959287</v>
      </c>
    </row>
    <row r="2173" spans="1:11" ht="15.75" customHeight="1">
      <c r="A2173" s="4" t="s">
        <v>3233</v>
      </c>
      <c r="B2173" s="4" t="s">
        <v>620</v>
      </c>
      <c r="C2173" s="4">
        <v>2</v>
      </c>
      <c r="D2173" s="4">
        <v>1</v>
      </c>
      <c r="F2173" s="1"/>
      <c r="G2173" s="1">
        <f>VLOOKUP(A2173,'Tabela IBGE_Município'!A:C,2)</f>
        <v>27778</v>
      </c>
      <c r="H2173" s="4" t="s">
        <v>639</v>
      </c>
      <c r="I2173" s="28">
        <f>VLOOKUP(DADOS!A2173,'Tabela IBGE_Município'!A:E,5)</f>
        <v>0.69299999999999995</v>
      </c>
      <c r="J2173" s="2">
        <f t="shared" si="33"/>
        <v>3.5999712002303984E-5</v>
      </c>
      <c r="K2173" s="20">
        <f>(VLOOKUP(B2173,'Celulares por Região'!A:H,6))/G2173</f>
        <v>2.4227806177550579E-2</v>
      </c>
    </row>
    <row r="2174" spans="1:11" ht="15.75" customHeight="1">
      <c r="A2174" s="4" t="s">
        <v>3234</v>
      </c>
      <c r="B2174" s="4" t="s">
        <v>616</v>
      </c>
      <c r="C2174" s="4">
        <v>1</v>
      </c>
      <c r="D2174" s="4">
        <v>1</v>
      </c>
      <c r="F2174" s="1"/>
      <c r="G2174" s="1">
        <f>VLOOKUP(A2174,'Tabela IBGE_Município'!A:C,2)</f>
        <v>6461</v>
      </c>
      <c r="H2174" s="4" t="s">
        <v>637</v>
      </c>
      <c r="I2174" s="28">
        <f>VLOOKUP(DADOS!A2174,'Tabela IBGE_Município'!A:E,5)</f>
        <v>0.59699999999999998</v>
      </c>
      <c r="J2174" s="2">
        <f t="shared" si="33"/>
        <v>1.5477480266212662E-4</v>
      </c>
      <c r="K2174" s="20">
        <f>(VLOOKUP(B2174,'Celulares por Região'!A:H,6))/G2174</f>
        <v>0.45209719857607183</v>
      </c>
    </row>
    <row r="2175" spans="1:11" ht="15.75" customHeight="1">
      <c r="A2175" s="4" t="s">
        <v>3235</v>
      </c>
      <c r="B2175" s="4" t="s">
        <v>611</v>
      </c>
      <c r="D2175" s="4">
        <v>4</v>
      </c>
      <c r="E2175" s="4">
        <v>2</v>
      </c>
      <c r="F2175" s="1">
        <v>1</v>
      </c>
      <c r="G2175" s="1">
        <f>VLOOKUP(A2175,'Tabela IBGE_Município'!A:C,2)</f>
        <v>4889</v>
      </c>
      <c r="H2175" s="4" t="s">
        <v>637</v>
      </c>
      <c r="I2175" s="28">
        <f>VLOOKUP(DADOS!A2175,'Tabela IBGE_Município'!A:E,5)</f>
        <v>0.752</v>
      </c>
      <c r="J2175" s="2">
        <f t="shared" si="33"/>
        <v>1.4317856412354264E-3</v>
      </c>
      <c r="K2175" s="20">
        <f>(VLOOKUP(B2175,'Celulares por Região'!A:H,6))/G2175</f>
        <v>0.82368582532215173</v>
      </c>
    </row>
    <row r="2176" spans="1:11" ht="15.75" customHeight="1">
      <c r="A2176" s="4" t="s">
        <v>3236</v>
      </c>
      <c r="B2176" s="4" t="s">
        <v>624</v>
      </c>
      <c r="C2176" s="4">
        <v>3</v>
      </c>
      <c r="D2176" s="4">
        <v>4</v>
      </c>
      <c r="E2176" s="4">
        <v>4</v>
      </c>
      <c r="F2176" s="1"/>
      <c r="G2176" s="1">
        <f>VLOOKUP(A2176,'Tabela IBGE_Município'!A:C,2)</f>
        <v>2858</v>
      </c>
      <c r="H2176" s="4" t="s">
        <v>640</v>
      </c>
      <c r="I2176" s="28">
        <f>VLOOKUP(DADOS!A2176,'Tabela IBGE_Município'!A:E,5)</f>
        <v>0.67200000000000004</v>
      </c>
      <c r="J2176" s="2">
        <f t="shared" si="33"/>
        <v>2.7991602519244225E-3</v>
      </c>
      <c r="K2176" s="20">
        <f>(VLOOKUP(B2176,'Celulares por Região'!A:H,6))/G2176</f>
        <v>0.4650104968509447</v>
      </c>
    </row>
    <row r="2177" spans="1:11" ht="15.75" customHeight="1">
      <c r="A2177" s="4" t="s">
        <v>3238</v>
      </c>
      <c r="B2177" s="4" t="s">
        <v>630</v>
      </c>
      <c r="C2177" s="4">
        <v>5</v>
      </c>
      <c r="D2177" s="4">
        <v>12</v>
      </c>
      <c r="E2177" s="4">
        <v>4</v>
      </c>
      <c r="F2177" s="1"/>
      <c r="G2177" s="1">
        <f>VLOOKUP(A2177,'Tabela IBGE_Município'!A:C,2)</f>
        <v>7419</v>
      </c>
      <c r="H2177" s="4" t="s">
        <v>637</v>
      </c>
      <c r="I2177" s="28">
        <f>VLOOKUP(DADOS!A2177,'Tabela IBGE_Município'!A:E,5)</f>
        <v>0.67</v>
      </c>
      <c r="J2177" s="2">
        <f t="shared" si="33"/>
        <v>2.1566248820595766E-3</v>
      </c>
      <c r="K2177" s="20">
        <f>(VLOOKUP(B2177,'Celulares por Região'!A:H,6))/G2177</f>
        <v>1.3458687154603046</v>
      </c>
    </row>
    <row r="2178" spans="1:11" ht="15.75" customHeight="1">
      <c r="A2178" s="4" t="s">
        <v>3239</v>
      </c>
      <c r="B2178" s="4" t="s">
        <v>617</v>
      </c>
      <c r="C2178" s="4">
        <v>1</v>
      </c>
      <c r="D2178" s="4">
        <v>1</v>
      </c>
      <c r="E2178" s="4">
        <v>1</v>
      </c>
      <c r="F2178" s="1">
        <v>2</v>
      </c>
      <c r="G2178" s="1">
        <f>VLOOKUP(A2178,'Tabela IBGE_Município'!A:C,2)</f>
        <v>7326</v>
      </c>
      <c r="H2178" s="4" t="s">
        <v>637</v>
      </c>
      <c r="I2178" s="28">
        <f>VLOOKUP(DADOS!A2178,'Tabela IBGE_Município'!A:E,5)</f>
        <v>0.67500000000000004</v>
      </c>
      <c r="J2178" s="2">
        <f t="shared" ref="J2178:J2241" si="34">(D2178+E2178+F2178)/G2178</f>
        <v>5.4600054600054604E-4</v>
      </c>
      <c r="K2178" s="20">
        <f>(VLOOKUP(B2178,'Celulares por Região'!A:H,6))/G2178</f>
        <v>1.9383019383019381E-2</v>
      </c>
    </row>
    <row r="2179" spans="1:11" ht="15.75" customHeight="1">
      <c r="A2179" s="4" t="s">
        <v>3239</v>
      </c>
      <c r="B2179" s="4" t="s">
        <v>617</v>
      </c>
      <c r="D2179" s="4">
        <v>3</v>
      </c>
      <c r="E2179" s="4">
        <v>1</v>
      </c>
      <c r="F2179" s="1">
        <v>6</v>
      </c>
      <c r="G2179" s="1">
        <f>VLOOKUP(A2179,'Tabela IBGE_Município'!A:C,2)</f>
        <v>7326</v>
      </c>
      <c r="H2179" s="4" t="s">
        <v>637</v>
      </c>
      <c r="I2179" s="28">
        <f>VLOOKUP(DADOS!A2179,'Tabela IBGE_Município'!A:E,5)</f>
        <v>0.67500000000000004</v>
      </c>
      <c r="J2179" s="2">
        <f t="shared" si="34"/>
        <v>1.3650013650013651E-3</v>
      </c>
      <c r="K2179" s="20">
        <f>(VLOOKUP(B2179,'Celulares por Região'!A:H,6))/G2179</f>
        <v>1.9383019383019381E-2</v>
      </c>
    </row>
    <row r="2180" spans="1:11" ht="15.75" customHeight="1">
      <c r="A2180" s="4" t="s">
        <v>3240</v>
      </c>
      <c r="B2180" s="4" t="s">
        <v>617</v>
      </c>
      <c r="C2180" s="4">
        <v>1</v>
      </c>
      <c r="D2180" s="4">
        <v>1</v>
      </c>
      <c r="E2180" s="4">
        <v>1</v>
      </c>
      <c r="F2180" s="1">
        <v>2</v>
      </c>
      <c r="G2180" s="1">
        <f>VLOOKUP(A2180,'Tabela IBGE_Município'!A:C,2)</f>
        <v>3167</v>
      </c>
      <c r="H2180" s="4" t="s">
        <v>638</v>
      </c>
      <c r="I2180" s="28">
        <f>VLOOKUP(DADOS!A2180,'Tabela IBGE_Município'!A:E,5)</f>
        <v>0.61299999999999999</v>
      </c>
      <c r="J2180" s="2">
        <f t="shared" si="34"/>
        <v>1.2630249447426586E-3</v>
      </c>
      <c r="K2180" s="20">
        <f>(VLOOKUP(B2180,'Celulares por Região'!A:H,6))/G2180</f>
        <v>4.4837385538364381E-2</v>
      </c>
    </row>
    <row r="2181" spans="1:11" ht="15.75" customHeight="1">
      <c r="A2181" s="4" t="s">
        <v>3241</v>
      </c>
      <c r="B2181" s="4" t="s">
        <v>611</v>
      </c>
      <c r="C2181" s="4">
        <v>15</v>
      </c>
      <c r="D2181" s="4">
        <v>7</v>
      </c>
      <c r="E2181" s="4">
        <v>6</v>
      </c>
      <c r="F2181" s="1">
        <v>8</v>
      </c>
      <c r="G2181" s="1">
        <f>VLOOKUP(A2181,'Tabela IBGE_Município'!A:C,2)</f>
        <v>85033</v>
      </c>
      <c r="H2181" s="4" t="s">
        <v>637</v>
      </c>
      <c r="I2181" s="28">
        <f>VLOOKUP(DADOS!A2181,'Tabela IBGE_Município'!A:E,5)</f>
        <v>0.77</v>
      </c>
      <c r="J2181" s="2">
        <f t="shared" si="34"/>
        <v>2.469629437982901E-4</v>
      </c>
      <c r="K2181" s="20">
        <f>(VLOOKUP(B2181,'Celulares por Região'!A:H,6))/G2181</f>
        <v>4.7358084508367343E-2</v>
      </c>
    </row>
    <row r="2182" spans="1:11" ht="15.75" customHeight="1">
      <c r="A2182" s="4" t="s">
        <v>3242</v>
      </c>
      <c r="B2182" s="4" t="s">
        <v>614</v>
      </c>
      <c r="C2182" s="4">
        <v>1</v>
      </c>
      <c r="D2182" s="4">
        <v>1</v>
      </c>
      <c r="F2182" s="1">
        <v>3</v>
      </c>
      <c r="G2182" s="1">
        <f>VLOOKUP(A2182,'Tabela IBGE_Município'!A:C,2)</f>
        <v>2566</v>
      </c>
      <c r="H2182" s="4" t="s">
        <v>638</v>
      </c>
      <c r="I2182" s="28">
        <f>VLOOKUP(DADOS!A2182,'Tabela IBGE_Município'!A:E,5)</f>
        <v>0.58899999999999997</v>
      </c>
      <c r="J2182" s="2">
        <f t="shared" si="34"/>
        <v>1.558846453624318E-3</v>
      </c>
      <c r="K2182" s="20">
        <f>(VLOOKUP(B2182,'Celulares por Região'!A:H,6))/G2182</f>
        <v>0.4680436477007015</v>
      </c>
    </row>
    <row r="2183" spans="1:11" ht="15.75" customHeight="1">
      <c r="A2183" s="4" t="s">
        <v>3243</v>
      </c>
      <c r="B2183" s="4" t="s">
        <v>608</v>
      </c>
      <c r="C2183" s="4">
        <v>4</v>
      </c>
      <c r="D2183" s="4">
        <v>2</v>
      </c>
      <c r="E2183" s="4">
        <v>2</v>
      </c>
      <c r="F2183" s="1"/>
      <c r="G2183" s="1">
        <f>VLOOKUP(A2183,'Tabela IBGE_Município'!A:C,2)</f>
        <v>1418</v>
      </c>
      <c r="H2183" s="4" t="s">
        <v>638</v>
      </c>
      <c r="I2183" s="28">
        <f>VLOOKUP(DADOS!A2183,'Tabela IBGE_Município'!A:E,5)</f>
        <v>0.63200000000000001</v>
      </c>
      <c r="J2183" s="2">
        <f t="shared" si="34"/>
        <v>2.8208744710860366E-3</v>
      </c>
      <c r="K2183" s="20">
        <f>(VLOOKUP(B2183,'Celulares por Região'!A:H,6))/G2183</f>
        <v>2.7715091678420309</v>
      </c>
    </row>
    <row r="2184" spans="1:11" ht="15.75" customHeight="1">
      <c r="A2184" s="4" t="s">
        <v>3244</v>
      </c>
      <c r="B2184" s="4" t="s">
        <v>608</v>
      </c>
      <c r="C2184" s="4">
        <v>2</v>
      </c>
      <c r="D2184" s="4">
        <v>3</v>
      </c>
      <c r="E2184" s="4">
        <v>4</v>
      </c>
      <c r="F2184" s="1"/>
      <c r="G2184" s="1">
        <f>VLOOKUP(A2184,'Tabela IBGE_Município'!A:C,2)</f>
        <v>7602</v>
      </c>
      <c r="H2184" s="4" t="s">
        <v>637</v>
      </c>
      <c r="I2184" s="28">
        <f>VLOOKUP(DADOS!A2184,'Tabela IBGE_Município'!A:E,5)</f>
        <v>0.54600000000000004</v>
      </c>
      <c r="J2184" s="2">
        <f t="shared" si="34"/>
        <v>9.2081031307550648E-4</v>
      </c>
      <c r="K2184" s="20">
        <f>(VLOOKUP(B2184,'Celulares por Região'!A:H,6))/G2184</f>
        <v>0.51696921862667722</v>
      </c>
    </row>
    <row r="2185" spans="1:11" ht="15.75" customHeight="1">
      <c r="A2185" s="4" t="s">
        <v>3245</v>
      </c>
      <c r="B2185" s="4" t="s">
        <v>612</v>
      </c>
      <c r="E2185" s="4">
        <v>1</v>
      </c>
      <c r="F2185" s="1"/>
      <c r="G2185" s="1">
        <f>VLOOKUP(A2185,'Tabela IBGE_Município'!A:C,2)</f>
        <v>3975</v>
      </c>
      <c r="H2185" s="4" t="s">
        <v>640</v>
      </c>
      <c r="I2185" s="28">
        <f>VLOOKUP(DADOS!A2185,'Tabela IBGE_Município'!A:E,5)</f>
        <v>0.61099999999999999</v>
      </c>
      <c r="J2185" s="2">
        <f t="shared" si="34"/>
        <v>2.5157232704402514E-4</v>
      </c>
      <c r="K2185" s="20">
        <f>(VLOOKUP(B2185,'Celulares por Região'!A:H,6))/G2185</f>
        <v>1.5353459119496855</v>
      </c>
    </row>
    <row r="2186" spans="1:11" ht="15.75" customHeight="1">
      <c r="A2186" s="4" t="s">
        <v>3246</v>
      </c>
      <c r="B2186" s="4" t="s">
        <v>608</v>
      </c>
      <c r="C2186" s="4">
        <v>1</v>
      </c>
      <c r="D2186" s="4">
        <v>3</v>
      </c>
      <c r="E2186" s="4">
        <v>2</v>
      </c>
      <c r="F2186" s="1">
        <v>2</v>
      </c>
      <c r="G2186" s="1">
        <f>VLOOKUP(A2186,'Tabela IBGE_Município'!A:C,2)</f>
        <v>3758</v>
      </c>
      <c r="H2186" s="4" t="s">
        <v>639</v>
      </c>
      <c r="I2186" s="28">
        <f>VLOOKUP(DADOS!A2186,'Tabela IBGE_Município'!A:E,5)</f>
        <v>0.58399999999999996</v>
      </c>
      <c r="J2186" s="2">
        <f t="shared" si="34"/>
        <v>1.8626929217668972E-3</v>
      </c>
      <c r="K2186" s="20">
        <f>(VLOOKUP(B2186,'Celulares por Região'!A:H,6))/G2186</f>
        <v>1.0457690260777008</v>
      </c>
    </row>
    <row r="2187" spans="1:11" ht="15.75" customHeight="1">
      <c r="A2187" s="4" t="s">
        <v>3248</v>
      </c>
      <c r="B2187" s="4" t="s">
        <v>615</v>
      </c>
      <c r="C2187" s="4">
        <v>1</v>
      </c>
      <c r="D2187" s="4">
        <v>1</v>
      </c>
      <c r="F2187" s="1"/>
      <c r="G2187" s="1">
        <f>VLOOKUP(A2187,'Tabela IBGE_Município'!A:C,2)</f>
        <v>8577</v>
      </c>
      <c r="H2187" s="4" t="s">
        <v>637</v>
      </c>
      <c r="I2187" s="28">
        <f>VLOOKUP(DADOS!A2187,'Tabela IBGE_Município'!A:E,5)</f>
        <v>0.625</v>
      </c>
      <c r="J2187" s="2">
        <f t="shared" si="34"/>
        <v>1.1659088259298122E-4</v>
      </c>
      <c r="K2187" s="20">
        <f>(VLOOKUP(B2187,'Celulares por Região'!A:H,6))/G2187</f>
        <v>0.11041156581555323</v>
      </c>
    </row>
    <row r="2188" spans="1:11" ht="15.75" customHeight="1">
      <c r="A2188" s="4" t="s">
        <v>3249</v>
      </c>
      <c r="B2188" s="4" t="s">
        <v>602</v>
      </c>
      <c r="C2188" s="4">
        <v>1</v>
      </c>
      <c r="D2188" s="4">
        <v>1</v>
      </c>
      <c r="F2188" s="1">
        <v>4</v>
      </c>
      <c r="G2188" s="1">
        <f>VLOOKUP(A2188,'Tabela IBGE_Município'!A:C,2)</f>
        <v>11344</v>
      </c>
      <c r="H2188" s="4" t="s">
        <v>637</v>
      </c>
      <c r="I2188" s="28">
        <f>VLOOKUP(DADOS!A2188,'Tabela IBGE_Município'!A:E,5)</f>
        <v>0.66</v>
      </c>
      <c r="J2188" s="2">
        <f t="shared" si="34"/>
        <v>4.4076163610719325E-4</v>
      </c>
      <c r="K2188" s="20">
        <f>(VLOOKUP(B2188,'Celulares por Região'!A:H,6))/G2188</f>
        <v>0.13954513399153737</v>
      </c>
    </row>
    <row r="2189" spans="1:11" ht="15.75" customHeight="1">
      <c r="A2189" s="4" t="s">
        <v>3250</v>
      </c>
      <c r="B2189" s="4" t="s">
        <v>608</v>
      </c>
      <c r="D2189" s="4">
        <v>3</v>
      </c>
      <c r="E2189" s="4">
        <v>1</v>
      </c>
      <c r="F2189" s="1">
        <v>12</v>
      </c>
      <c r="G2189" s="1">
        <f>VLOOKUP(A2189,'Tabela IBGE_Município'!A:C,2)</f>
        <v>4763</v>
      </c>
      <c r="H2189" s="4" t="s">
        <v>640</v>
      </c>
      <c r="I2189" s="28">
        <f>VLOOKUP(DADOS!A2189,'Tabela IBGE_Município'!A:E,5)</f>
        <v>0.51800000000000002</v>
      </c>
      <c r="J2189" s="2">
        <f t="shared" si="34"/>
        <v>3.3592273777031281E-3</v>
      </c>
      <c r="K2189" s="20">
        <f>(VLOOKUP(B2189,'Celulares por Região'!A:H,6))/G2189</f>
        <v>0.82511022464833084</v>
      </c>
    </row>
    <row r="2190" spans="1:11" ht="15.75" customHeight="1">
      <c r="A2190" s="4" t="s">
        <v>3251</v>
      </c>
      <c r="B2190" s="4" t="s">
        <v>602</v>
      </c>
      <c r="C2190" s="4">
        <v>3</v>
      </c>
      <c r="D2190" s="4">
        <v>22</v>
      </c>
      <c r="E2190" s="4">
        <v>4</v>
      </c>
      <c r="F2190" s="1"/>
      <c r="G2190" s="1">
        <f>VLOOKUP(A2190,'Tabela IBGE_Município'!A:C,2)</f>
        <v>19918</v>
      </c>
      <c r="H2190" s="4" t="s">
        <v>638</v>
      </c>
      <c r="I2190" s="28">
        <f>VLOOKUP(DADOS!A2190,'Tabela IBGE_Município'!A:E,5)</f>
        <v>0.71099999999999997</v>
      </c>
      <c r="J2190" s="2">
        <f t="shared" si="34"/>
        <v>1.3053519429661613E-3</v>
      </c>
      <c r="K2190" s="20">
        <f>(VLOOKUP(B2190,'Celulares por Região'!A:H,6))/G2190</f>
        <v>7.947585098905513E-2</v>
      </c>
    </row>
    <row r="2191" spans="1:11" ht="15.75" customHeight="1">
      <c r="A2191" s="4" t="s">
        <v>3252</v>
      </c>
      <c r="B2191" s="4" t="s">
        <v>618</v>
      </c>
      <c r="C2191" s="4">
        <v>2</v>
      </c>
      <c r="D2191" s="4">
        <v>6</v>
      </c>
      <c r="E2191" s="4">
        <v>2</v>
      </c>
      <c r="F2191" s="1">
        <v>5</v>
      </c>
      <c r="G2191" s="1">
        <f>VLOOKUP(A2191,'Tabela IBGE_Município'!A:C,2)</f>
        <v>8191</v>
      </c>
      <c r="H2191" s="4" t="s">
        <v>637</v>
      </c>
      <c r="I2191" s="28">
        <f>VLOOKUP(DADOS!A2191,'Tabela IBGE_Município'!A:E,5)</f>
        <v>0.71099999999999997</v>
      </c>
      <c r="J2191" s="2">
        <f t="shared" si="34"/>
        <v>1.5871078012452693E-3</v>
      </c>
      <c r="K2191" s="20">
        <f>(VLOOKUP(B2191,'Celulares por Região'!A:H,6))/G2191</f>
        <v>1.3049688682700524</v>
      </c>
    </row>
    <row r="2192" spans="1:11" ht="15.75" customHeight="1">
      <c r="A2192" s="4" t="s">
        <v>3253</v>
      </c>
      <c r="B2192" s="4" t="s">
        <v>602</v>
      </c>
      <c r="C2192" s="4">
        <v>2</v>
      </c>
      <c r="D2192" s="4">
        <v>1</v>
      </c>
      <c r="F2192" s="1">
        <v>1</v>
      </c>
      <c r="G2192" s="1">
        <f>VLOOKUP(A2192,'Tabela IBGE_Município'!A:C,2)</f>
        <v>20907</v>
      </c>
      <c r="H2192" s="4" t="s">
        <v>637</v>
      </c>
      <c r="I2192" s="28">
        <f>VLOOKUP(DADOS!A2192,'Tabela IBGE_Município'!A:E,5)</f>
        <v>0.65500000000000003</v>
      </c>
      <c r="J2192" s="2">
        <f t="shared" si="34"/>
        <v>9.566174008705218E-5</v>
      </c>
      <c r="K2192" s="20">
        <f>(VLOOKUP(B2192,'Celulares por Região'!A:H,6))/G2192</f>
        <v>7.5716267278901808E-2</v>
      </c>
    </row>
    <row r="2193" spans="1:11" ht="15.75" customHeight="1">
      <c r="A2193" s="4" t="s">
        <v>3254</v>
      </c>
      <c r="B2193" s="4" t="s">
        <v>616</v>
      </c>
      <c r="C2193" s="4">
        <v>3</v>
      </c>
      <c r="D2193" s="4">
        <v>1</v>
      </c>
      <c r="F2193" s="1"/>
      <c r="G2193" s="1">
        <f>VLOOKUP(A2193,'Tabela IBGE_Município'!A:C,2)</f>
        <v>6186</v>
      </c>
      <c r="H2193" s="4" t="s">
        <v>638</v>
      </c>
      <c r="I2193" s="28">
        <f>VLOOKUP(DADOS!A2193,'Tabela IBGE_Município'!A:E,5)</f>
        <v>0.58399999999999996</v>
      </c>
      <c r="J2193" s="2">
        <f t="shared" si="34"/>
        <v>1.6165535079211123E-4</v>
      </c>
      <c r="K2193" s="20">
        <f>(VLOOKUP(B2193,'Celulares por Região'!A:H,6))/G2193</f>
        <v>0.47219527966375685</v>
      </c>
    </row>
    <row r="2194" spans="1:11" ht="15.75" customHeight="1">
      <c r="A2194" s="4" t="s">
        <v>3255</v>
      </c>
      <c r="B2194" s="4" t="s">
        <v>609</v>
      </c>
      <c r="C2194" s="4">
        <v>1</v>
      </c>
      <c r="F2194" s="1">
        <v>2</v>
      </c>
      <c r="G2194" s="1">
        <f>VLOOKUP(A2194,'Tabela IBGE_Município'!A:C,2)</f>
        <v>3379</v>
      </c>
      <c r="H2194" s="4" t="s">
        <v>639</v>
      </c>
      <c r="I2194" s="28">
        <f>VLOOKUP(DADOS!A2194,'Tabela IBGE_Município'!A:E,5)</f>
        <v>0.70599999999999996</v>
      </c>
      <c r="J2194" s="2">
        <f t="shared" si="34"/>
        <v>5.9189109203906483E-4</v>
      </c>
      <c r="K2194" s="20">
        <f>(VLOOKUP(B2194,'Celulares por Região'!A:H,6))/G2194</f>
        <v>0.2172240307783368</v>
      </c>
    </row>
    <row r="2195" spans="1:11" ht="15.75" customHeight="1">
      <c r="A2195" s="4" t="s">
        <v>3256</v>
      </c>
      <c r="B2195" s="4" t="s">
        <v>608</v>
      </c>
      <c r="C2195" s="4">
        <v>1</v>
      </c>
      <c r="F2195" s="1">
        <v>1</v>
      </c>
      <c r="G2195" s="1">
        <f>VLOOKUP(A2195,'Tabela IBGE_Município'!A:C,2)</f>
        <v>5283</v>
      </c>
      <c r="H2195" s="4" t="s">
        <v>637</v>
      </c>
      <c r="I2195" s="28">
        <f>VLOOKUP(DADOS!A2195,'Tabela IBGE_Município'!A:E,5)</f>
        <v>0.59599999999999997</v>
      </c>
      <c r="J2195" s="2">
        <f t="shared" si="34"/>
        <v>1.8928639030853681E-4</v>
      </c>
      <c r="K2195" s="20">
        <f>(VLOOKUP(B2195,'Celulares por Região'!A:H,6))/G2195</f>
        <v>0.74389551391254971</v>
      </c>
    </row>
    <row r="2196" spans="1:11" ht="15.75" customHeight="1">
      <c r="A2196" s="4" t="s">
        <v>3257</v>
      </c>
      <c r="B2196" s="4" t="s">
        <v>621</v>
      </c>
      <c r="D2196" s="4">
        <v>2</v>
      </c>
      <c r="E2196" s="4">
        <v>2</v>
      </c>
      <c r="F2196" s="1">
        <v>5</v>
      </c>
      <c r="G2196" s="1">
        <f>VLOOKUP(A2196,'Tabela IBGE_Município'!A:C,2)</f>
        <v>48410</v>
      </c>
      <c r="H2196" s="4" t="s">
        <v>638</v>
      </c>
      <c r="I2196" s="28">
        <f>VLOOKUP(DADOS!A2196,'Tabela IBGE_Município'!A:E,5)</f>
        <v>0.66</v>
      </c>
      <c r="J2196" s="2">
        <f t="shared" si="34"/>
        <v>1.8591200165255113E-4</v>
      </c>
      <c r="K2196" s="20">
        <f>(VLOOKUP(B2196,'Celulares por Região'!A:H,6))/G2196</f>
        <v>4.2925015492666807E-2</v>
      </c>
    </row>
    <row r="2197" spans="1:11" ht="15.75" customHeight="1">
      <c r="A2197" s="4" t="s">
        <v>3258</v>
      </c>
      <c r="B2197" s="4" t="s">
        <v>609</v>
      </c>
      <c r="C2197" s="4">
        <v>2</v>
      </c>
      <c r="D2197" s="4">
        <v>2</v>
      </c>
      <c r="F2197" s="1">
        <v>1</v>
      </c>
      <c r="G2197" s="1">
        <f>VLOOKUP(A2197,'Tabela IBGE_Município'!A:C,2)</f>
        <v>10933</v>
      </c>
      <c r="H2197" s="4" t="s">
        <v>640</v>
      </c>
      <c r="I2197" s="28">
        <f>VLOOKUP(DADOS!A2197,'Tabela IBGE_Município'!A:E,5)</f>
        <v>0.58499999999999996</v>
      </c>
      <c r="J2197" s="2">
        <f t="shared" si="34"/>
        <v>2.7439860971371081E-4</v>
      </c>
      <c r="K2197" s="20">
        <f>(VLOOKUP(B2197,'Celulares por Região'!A:H,6))/G2197</f>
        <v>6.7136193176621242E-2</v>
      </c>
    </row>
    <row r="2198" spans="1:11" ht="15.75" customHeight="1">
      <c r="A2198" s="4" t="s">
        <v>3258</v>
      </c>
      <c r="B2198" s="4" t="s">
        <v>609</v>
      </c>
      <c r="C2198" s="4">
        <v>1</v>
      </c>
      <c r="D2198" s="4">
        <v>1</v>
      </c>
      <c r="F2198" s="1">
        <v>2</v>
      </c>
      <c r="G2198" s="1">
        <f>VLOOKUP(A2198,'Tabela IBGE_Município'!A:C,2)</f>
        <v>10933</v>
      </c>
      <c r="H2198" s="4" t="s">
        <v>640</v>
      </c>
      <c r="I2198" s="28">
        <f>VLOOKUP(DADOS!A2198,'Tabela IBGE_Município'!A:E,5)</f>
        <v>0.58499999999999996</v>
      </c>
      <c r="J2198" s="2">
        <f t="shared" si="34"/>
        <v>2.7439860971371081E-4</v>
      </c>
      <c r="K2198" s="20">
        <f>(VLOOKUP(B2198,'Celulares por Região'!A:H,6))/G2198</f>
        <v>6.7136193176621242E-2</v>
      </c>
    </row>
    <row r="2199" spans="1:11" ht="15.75" customHeight="1">
      <c r="A2199" s="4" t="s">
        <v>3259</v>
      </c>
      <c r="B2199" s="4" t="s">
        <v>628</v>
      </c>
      <c r="C2199" s="4">
        <v>2</v>
      </c>
      <c r="D2199" s="4">
        <v>1</v>
      </c>
      <c r="F2199" s="1">
        <v>1</v>
      </c>
      <c r="G2199" s="1">
        <f>VLOOKUP(A2199,'Tabela IBGE_Município'!A:C,2)</f>
        <v>5784</v>
      </c>
      <c r="H2199" s="4" t="s">
        <v>637</v>
      </c>
      <c r="I2199" s="28">
        <f>VLOOKUP(DADOS!A2199,'Tabela IBGE_Município'!A:E,5)</f>
        <v>0.66500000000000004</v>
      </c>
      <c r="J2199" s="2">
        <f t="shared" si="34"/>
        <v>3.4578146611341634E-4</v>
      </c>
      <c r="K2199" s="20">
        <f>(VLOOKUP(B2199,'Celulares por Região'!A:H,6))/G2199</f>
        <v>0.20245504840940526</v>
      </c>
    </row>
    <row r="2200" spans="1:11" ht="15.75" customHeight="1">
      <c r="A2200" s="4" t="s">
        <v>3260</v>
      </c>
      <c r="B2200" s="4" t="s">
        <v>620</v>
      </c>
      <c r="C2200" s="4">
        <v>3</v>
      </c>
      <c r="D2200" s="4">
        <v>6</v>
      </c>
      <c r="E2200" s="4">
        <v>4</v>
      </c>
      <c r="F2200" s="1"/>
      <c r="G2200" s="1">
        <f>VLOOKUP(A2200,'Tabela IBGE_Município'!A:C,2)</f>
        <v>6833</v>
      </c>
      <c r="H2200" s="4" t="s">
        <v>640</v>
      </c>
      <c r="I2200" s="28">
        <f>VLOOKUP(DADOS!A2200,'Tabela IBGE_Município'!A:E,5)</f>
        <v>0.73</v>
      </c>
      <c r="J2200" s="2">
        <f t="shared" si="34"/>
        <v>1.4634860237084735E-3</v>
      </c>
      <c r="K2200" s="20">
        <f>(VLOOKUP(B2200,'Celulares por Região'!A:H,6))/G2200</f>
        <v>9.8492609395580272E-2</v>
      </c>
    </row>
    <row r="2201" spans="1:11" ht="15.75" customHeight="1">
      <c r="A2201" s="4" t="s">
        <v>3261</v>
      </c>
      <c r="B2201" s="4" t="s">
        <v>629</v>
      </c>
      <c r="D2201" s="4">
        <v>1</v>
      </c>
      <c r="E2201" s="4">
        <v>1</v>
      </c>
      <c r="F2201" s="1">
        <v>4</v>
      </c>
      <c r="G2201" s="1">
        <f>VLOOKUP(A2201,'Tabela IBGE_Município'!A:C,2)</f>
        <v>51362</v>
      </c>
      <c r="H2201" s="4" t="s">
        <v>637</v>
      </c>
      <c r="I2201" s="28">
        <f>VLOOKUP(DADOS!A2201,'Tabela IBGE_Município'!A:E,5)</f>
        <v>0.64200000000000002</v>
      </c>
      <c r="J2201" s="2">
        <f t="shared" si="34"/>
        <v>1.1681788092364004E-4</v>
      </c>
      <c r="K2201" s="20">
        <f>(VLOOKUP(B2201,'Celulares por Região'!A:H,6))/G2201</f>
        <v>0.8959152680970367</v>
      </c>
    </row>
    <row r="2202" spans="1:11" ht="15.75" customHeight="1">
      <c r="A2202" s="4" t="s">
        <v>3262</v>
      </c>
      <c r="B2202" s="4" t="s">
        <v>609</v>
      </c>
      <c r="C2202" s="4">
        <v>2</v>
      </c>
      <c r="D2202" s="4">
        <v>2</v>
      </c>
      <c r="F2202" s="1">
        <v>1</v>
      </c>
      <c r="G2202" s="1">
        <f>VLOOKUP(A2202,'Tabela IBGE_Município'!A:C,2)</f>
        <v>28785</v>
      </c>
      <c r="H2202" s="4" t="s">
        <v>637</v>
      </c>
      <c r="I2202" s="28">
        <f>VLOOKUP(DADOS!A2202,'Tabela IBGE_Município'!A:E,5)</f>
        <v>0.70599999999999996</v>
      </c>
      <c r="J2202" s="2">
        <f t="shared" si="34"/>
        <v>1.0422094841063054E-4</v>
      </c>
      <c r="K2202" s="20">
        <f>(VLOOKUP(B2202,'Celulares por Região'!A:H,6))/G2202</f>
        <v>2.5499392044467606E-2</v>
      </c>
    </row>
    <row r="2203" spans="1:11" ht="15.75" customHeight="1">
      <c r="A2203" s="4" t="s">
        <v>3265</v>
      </c>
      <c r="B2203" s="4" t="s">
        <v>611</v>
      </c>
      <c r="C2203" s="4">
        <v>21</v>
      </c>
      <c r="D2203" s="4">
        <v>41</v>
      </c>
      <c r="E2203" s="4">
        <v>26</v>
      </c>
      <c r="F2203" s="1">
        <v>10</v>
      </c>
      <c r="G2203" s="1">
        <f>VLOOKUP(A2203,'Tabela IBGE_Município'!A:C,2)</f>
        <v>6503</v>
      </c>
      <c r="H2203" s="4" t="s">
        <v>640</v>
      </c>
      <c r="I2203" s="28">
        <f>VLOOKUP(DADOS!A2203,'Tabela IBGE_Município'!A:E,5)</f>
        <v>0.75</v>
      </c>
      <c r="J2203" s="2">
        <f t="shared" si="34"/>
        <v>1.1840688912809472E-2</v>
      </c>
      <c r="K2203" s="20">
        <f>(VLOOKUP(B2203,'Celulares por Região'!A:H,6))/G2203</f>
        <v>0.61925265262186679</v>
      </c>
    </row>
    <row r="2204" spans="1:11" ht="15.75" customHeight="1">
      <c r="A2204" s="4" t="s">
        <v>3266</v>
      </c>
      <c r="B2204" s="4" t="s">
        <v>608</v>
      </c>
      <c r="C2204" s="4">
        <v>1</v>
      </c>
      <c r="D2204" s="4">
        <v>1</v>
      </c>
      <c r="E2204" s="4">
        <v>1</v>
      </c>
      <c r="F2204" s="1">
        <v>1</v>
      </c>
      <c r="G2204" s="1">
        <f>VLOOKUP(A2204,'Tabela IBGE_Município'!A:C,2)</f>
        <v>2718</v>
      </c>
      <c r="H2204" s="4" t="s">
        <v>637</v>
      </c>
      <c r="I2204" s="28">
        <f>VLOOKUP(DADOS!A2204,'Tabela IBGE_Município'!A:E,5)</f>
        <v>0.754</v>
      </c>
      <c r="J2204" s="2">
        <f t="shared" si="34"/>
        <v>1.1037527593818985E-3</v>
      </c>
      <c r="K2204" s="20">
        <f>(VLOOKUP(B2204,'Celulares por Região'!A:H,6))/G2204</f>
        <v>1.445916114790287</v>
      </c>
    </row>
    <row r="2205" spans="1:11" ht="15.75" customHeight="1">
      <c r="A2205" s="4" t="s">
        <v>3267</v>
      </c>
      <c r="B2205" s="4" t="s">
        <v>611</v>
      </c>
      <c r="D2205" s="4">
        <v>4</v>
      </c>
      <c r="E2205" s="4">
        <v>4</v>
      </c>
      <c r="F2205" s="1">
        <v>1</v>
      </c>
      <c r="G2205" s="1">
        <f>VLOOKUP(A2205,'Tabela IBGE_Município'!A:C,2)</f>
        <v>7063</v>
      </c>
      <c r="H2205" s="4" t="s">
        <v>640</v>
      </c>
      <c r="I2205" s="28">
        <f>VLOOKUP(DADOS!A2205,'Tabela IBGE_Município'!A:E,5)</f>
        <v>0.754</v>
      </c>
      <c r="J2205" s="2">
        <f t="shared" si="34"/>
        <v>1.2742460710746142E-3</v>
      </c>
      <c r="K2205" s="20">
        <f>(VLOOKUP(B2205,'Celulares por Região'!A:H,6))/G2205</f>
        <v>0.57015432535749677</v>
      </c>
    </row>
    <row r="2206" spans="1:11" ht="15.75" customHeight="1">
      <c r="A2206" s="4" t="s">
        <v>3269</v>
      </c>
      <c r="B2206" s="4" t="s">
        <v>620</v>
      </c>
      <c r="D2206" s="4">
        <v>2</v>
      </c>
      <c r="E2206" s="4">
        <v>3</v>
      </c>
      <c r="F2206" s="1">
        <v>3</v>
      </c>
      <c r="G2206" s="1">
        <f>VLOOKUP(A2206,'Tabela IBGE_Município'!A:C,2)</f>
        <v>15313</v>
      </c>
      <c r="H2206" s="4" t="s">
        <v>640</v>
      </c>
      <c r="I2206" s="28">
        <f>VLOOKUP(DADOS!A2206,'Tabela IBGE_Município'!A:E,5)</f>
        <v>0.72099999999999997</v>
      </c>
      <c r="J2206" s="2">
        <f t="shared" si="34"/>
        <v>5.2243192059034805E-4</v>
      </c>
      <c r="K2206" s="20">
        <f>(VLOOKUP(B2206,'Celulares por Região'!A:H,6))/G2206</f>
        <v>4.3949585319663032E-2</v>
      </c>
    </row>
    <row r="2207" spans="1:11" ht="15.75" customHeight="1">
      <c r="A2207" s="4" t="s">
        <v>3270</v>
      </c>
      <c r="B2207" s="4" t="s">
        <v>602</v>
      </c>
      <c r="C2207" s="4">
        <v>1</v>
      </c>
      <c r="D2207" s="4">
        <v>1</v>
      </c>
      <c r="F2207" s="1"/>
      <c r="G2207" s="1">
        <f>VLOOKUP(A2207,'Tabela IBGE_Município'!A:C,2)</f>
        <v>1954</v>
      </c>
      <c r="H2207" s="4" t="s">
        <v>640</v>
      </c>
      <c r="I2207" s="28">
        <f>VLOOKUP(DADOS!A2207,'Tabela IBGE_Município'!A:E,5)</f>
        <v>0.78200000000000003</v>
      </c>
      <c r="J2207" s="2">
        <f t="shared" si="34"/>
        <v>5.1177072671443195E-4</v>
      </c>
      <c r="K2207" s="20">
        <f>(VLOOKUP(B2207,'Celulares por Região'!A:H,6))/G2207</f>
        <v>0.81013306038894572</v>
      </c>
    </row>
    <row r="2208" spans="1:11" ht="15.75" customHeight="1">
      <c r="A2208" s="4" t="s">
        <v>3271</v>
      </c>
      <c r="B2208" s="4" t="s">
        <v>606</v>
      </c>
      <c r="C2208" s="4">
        <v>3</v>
      </c>
      <c r="D2208" s="4">
        <v>1</v>
      </c>
      <c r="E2208" s="4">
        <v>1</v>
      </c>
      <c r="F2208" s="1"/>
      <c r="G2208" s="1">
        <f>VLOOKUP(A2208,'Tabela IBGE_Município'!A:C,2)</f>
        <v>12285</v>
      </c>
      <c r="H2208" s="4" t="s">
        <v>638</v>
      </c>
      <c r="I2208" s="28">
        <f>VLOOKUP(DADOS!A2208,'Tabela IBGE_Município'!A:E,5)</f>
        <v>0.61299999999999999</v>
      </c>
      <c r="J2208" s="2">
        <f t="shared" si="34"/>
        <v>1.6280016280016281E-4</v>
      </c>
      <c r="K2208" s="20">
        <f>(VLOOKUP(B2208,'Celulares por Região'!A:H,6))/G2208</f>
        <v>0.18616198616198615</v>
      </c>
    </row>
    <row r="2209" spans="1:11" ht="15.75" customHeight="1">
      <c r="A2209" s="4" t="s">
        <v>3273</v>
      </c>
      <c r="B2209" s="4" t="s">
        <v>620</v>
      </c>
      <c r="C2209" s="4">
        <v>3</v>
      </c>
      <c r="D2209" s="4">
        <v>3</v>
      </c>
      <c r="F2209" s="1"/>
      <c r="G2209" s="1">
        <f>VLOOKUP(A2209,'Tabela IBGE_Município'!A:C,2)</f>
        <v>31492</v>
      </c>
      <c r="H2209" s="4" t="s">
        <v>637</v>
      </c>
      <c r="I2209" s="28">
        <f>VLOOKUP(DADOS!A2209,'Tabela IBGE_Município'!A:E,5)</f>
        <v>0.73</v>
      </c>
      <c r="J2209" s="2">
        <f t="shared" si="34"/>
        <v>9.5262288835259743E-5</v>
      </c>
      <c r="K2209" s="20">
        <f>(VLOOKUP(B2209,'Celulares por Região'!A:H,6))/G2209</f>
        <v>2.1370506795376602E-2</v>
      </c>
    </row>
    <row r="2210" spans="1:11" ht="15.75" customHeight="1">
      <c r="A2210" s="4" t="s">
        <v>3274</v>
      </c>
      <c r="B2210" s="4" t="s">
        <v>602</v>
      </c>
      <c r="C2210" s="4">
        <v>1</v>
      </c>
      <c r="D2210" s="4">
        <v>4</v>
      </c>
      <c r="E2210" s="4">
        <v>4</v>
      </c>
      <c r="F2210" s="1">
        <v>4</v>
      </c>
      <c r="G2210" s="1">
        <f>VLOOKUP(A2210,'Tabela IBGE_Município'!A:C,2)</f>
        <v>7444</v>
      </c>
      <c r="H2210" s="4" t="s">
        <v>637</v>
      </c>
      <c r="I2210" s="28">
        <f>VLOOKUP(DADOS!A2210,'Tabela IBGE_Município'!A:E,5)</f>
        <v>0.71</v>
      </c>
      <c r="J2210" s="2">
        <f t="shared" si="34"/>
        <v>1.6120365394948952E-3</v>
      </c>
      <c r="K2210" s="20">
        <f>(VLOOKUP(B2210,'Celulares por Região'!A:H,6))/G2210</f>
        <v>0.21265448683503493</v>
      </c>
    </row>
    <row r="2211" spans="1:11" ht="15.75" customHeight="1">
      <c r="A2211" s="4" t="s">
        <v>3275</v>
      </c>
      <c r="B2211" s="4" t="s">
        <v>611</v>
      </c>
      <c r="C2211" s="4">
        <v>6</v>
      </c>
      <c r="D2211" s="4">
        <v>5</v>
      </c>
      <c r="E2211" s="4">
        <v>5</v>
      </c>
      <c r="F2211" s="1">
        <v>1</v>
      </c>
      <c r="G2211" s="1">
        <f>VLOOKUP(A2211,'Tabela IBGE_Município'!A:C,2)</f>
        <v>7311</v>
      </c>
      <c r="H2211" s="4" t="s">
        <v>638</v>
      </c>
      <c r="I2211" s="28">
        <f>VLOOKUP(DADOS!A2211,'Tabela IBGE_Município'!A:E,5)</f>
        <v>0.64900000000000002</v>
      </c>
      <c r="J2211" s="2">
        <f t="shared" si="34"/>
        <v>1.5045821365066339E-3</v>
      </c>
      <c r="K2211" s="20">
        <f>(VLOOKUP(B2211,'Celulares por Região'!A:H,6))/G2211</f>
        <v>0.55081384215565588</v>
      </c>
    </row>
    <row r="2212" spans="1:11" ht="15.75" customHeight="1">
      <c r="A2212" s="4" t="s">
        <v>3276</v>
      </c>
      <c r="B2212" s="4" t="s">
        <v>620</v>
      </c>
      <c r="C2212" s="4">
        <v>1</v>
      </c>
      <c r="D2212" s="4">
        <v>3</v>
      </c>
      <c r="E2212" s="4">
        <v>2</v>
      </c>
      <c r="F2212" s="1">
        <v>1</v>
      </c>
      <c r="G2212" s="1">
        <f>VLOOKUP(A2212,'Tabela IBGE_Município'!A:C,2)</f>
        <v>3226</v>
      </c>
      <c r="H2212" s="4" t="s">
        <v>637</v>
      </c>
      <c r="I2212" s="28">
        <f>VLOOKUP(DADOS!A2212,'Tabela IBGE_Município'!A:E,5)</f>
        <v>0.74</v>
      </c>
      <c r="J2212" s="2">
        <f t="shared" si="34"/>
        <v>1.8598884066955983E-3</v>
      </c>
      <c r="K2212" s="20">
        <f>(VLOOKUP(B2212,'Celulares por Região'!A:H,6))/G2212</f>
        <v>0.20861748295102295</v>
      </c>
    </row>
    <row r="2213" spans="1:11" ht="15.75" customHeight="1">
      <c r="A2213" s="4" t="s">
        <v>3277</v>
      </c>
      <c r="B2213" s="4" t="s">
        <v>602</v>
      </c>
      <c r="D2213" s="4">
        <v>3</v>
      </c>
      <c r="E2213" s="4">
        <v>3</v>
      </c>
      <c r="F2213" s="1">
        <v>1</v>
      </c>
      <c r="G2213" s="1">
        <f>VLOOKUP(A2213,'Tabela IBGE_Município'!A:C,2)</f>
        <v>12115</v>
      </c>
      <c r="H2213" s="4" t="s">
        <v>637</v>
      </c>
      <c r="I2213" s="28">
        <f>VLOOKUP(DADOS!A2213,'Tabela IBGE_Município'!A:E,5)</f>
        <v>0.67</v>
      </c>
      <c r="J2213" s="2">
        <f t="shared" si="34"/>
        <v>5.7779612051176224E-4</v>
      </c>
      <c r="K2213" s="20">
        <f>(VLOOKUP(B2213,'Celulares por Região'!A:H,6))/G2213</f>
        <v>0.13066446553858851</v>
      </c>
    </row>
    <row r="2214" spans="1:11" ht="15.75" customHeight="1">
      <c r="A2214" s="4" t="s">
        <v>3279</v>
      </c>
      <c r="B2214" s="4" t="s">
        <v>620</v>
      </c>
      <c r="C2214" s="4">
        <v>1</v>
      </c>
      <c r="D2214" s="4">
        <v>1</v>
      </c>
      <c r="E2214" s="4">
        <v>1</v>
      </c>
      <c r="F2214" s="1">
        <v>6</v>
      </c>
      <c r="G2214" s="1">
        <f>VLOOKUP(A2214,'Tabela IBGE_Município'!A:C,2)</f>
        <v>4920</v>
      </c>
      <c r="H2214" s="4" t="s">
        <v>638</v>
      </c>
      <c r="I2214" s="28">
        <f>VLOOKUP(DADOS!A2214,'Tabela IBGE_Município'!A:E,5)</f>
        <v>0.76400000000000001</v>
      </c>
      <c r="J2214" s="2">
        <f t="shared" si="34"/>
        <v>1.6260162601626016E-3</v>
      </c>
      <c r="K2214" s="20">
        <f>(VLOOKUP(B2214,'Celulares por Região'!A:H,6))/G2214</f>
        <v>0.13678861788617885</v>
      </c>
    </row>
    <row r="2215" spans="1:11" ht="15.75" customHeight="1">
      <c r="A2215" s="4" t="s">
        <v>3280</v>
      </c>
      <c r="B2215" s="4" t="s">
        <v>611</v>
      </c>
      <c r="C2215" s="4">
        <v>1</v>
      </c>
      <c r="D2215" s="4">
        <v>3</v>
      </c>
      <c r="E2215" s="4">
        <v>4</v>
      </c>
      <c r="F2215" s="1">
        <v>1</v>
      </c>
      <c r="G2215" s="1">
        <f>VLOOKUP(A2215,'Tabela IBGE_Município'!A:C,2)</f>
        <v>11499</v>
      </c>
      <c r="H2215" s="4" t="s">
        <v>637</v>
      </c>
      <c r="I2215" s="28">
        <f>VLOOKUP(DADOS!A2215,'Tabela IBGE_Município'!A:E,5)</f>
        <v>0.69</v>
      </c>
      <c r="J2215" s="2">
        <f t="shared" si="34"/>
        <v>6.9571267066701457E-4</v>
      </c>
      <c r="K2215" s="20">
        <f>(VLOOKUP(B2215,'Celulares por Região'!A:H,6))/G2215</f>
        <v>0.35020436559700846</v>
      </c>
    </row>
    <row r="2216" spans="1:11" ht="15.75" customHeight="1">
      <c r="A2216" s="4" t="s">
        <v>3281</v>
      </c>
      <c r="B2216" s="4" t="s">
        <v>602</v>
      </c>
      <c r="E2216" s="4">
        <v>1</v>
      </c>
      <c r="F2216" s="1"/>
      <c r="G2216" s="1">
        <f>VLOOKUP(A2216,'Tabela IBGE_Município'!A:C,2)</f>
        <v>68990</v>
      </c>
      <c r="H2216" s="4" t="s">
        <v>637</v>
      </c>
      <c r="I2216" s="28">
        <f>VLOOKUP(DADOS!A2216,'Tabela IBGE_Município'!A:E,5)</f>
        <v>0.72599999999999998</v>
      </c>
      <c r="J2216" s="2">
        <f t="shared" si="34"/>
        <v>1.4494854326714016E-5</v>
      </c>
      <c r="K2216" s="20">
        <f>(VLOOKUP(B2216,'Celulares por Região'!A:H,6))/G2216</f>
        <v>2.2945354399188288E-2</v>
      </c>
    </row>
    <row r="2217" spans="1:11" ht="15.75" customHeight="1">
      <c r="A2217" s="4" t="s">
        <v>3282</v>
      </c>
      <c r="B2217" s="4" t="s">
        <v>600</v>
      </c>
      <c r="C2217" s="4">
        <v>1</v>
      </c>
      <c r="D2217" s="4">
        <v>1</v>
      </c>
      <c r="E2217" s="4">
        <v>1</v>
      </c>
      <c r="F2217" s="1"/>
      <c r="G2217" s="1">
        <f>VLOOKUP(A2217,'Tabela IBGE_Município'!A:C,2)</f>
        <v>3000</v>
      </c>
      <c r="H2217" s="4" t="s">
        <v>640</v>
      </c>
      <c r="I2217" s="28">
        <f>VLOOKUP(DADOS!A2217,'Tabela IBGE_Município'!A:E,5)</f>
        <v>0.65900000000000003</v>
      </c>
      <c r="J2217" s="2">
        <f t="shared" si="34"/>
        <v>6.6666666666666664E-4</v>
      </c>
      <c r="K2217" s="20">
        <f>(VLOOKUP(B2217,'Celulares por Região'!A:H,6))/G2217</f>
        <v>1.2156666666666667</v>
      </c>
    </row>
    <row r="2218" spans="1:11" ht="15.75" customHeight="1">
      <c r="A2218" s="4" t="s">
        <v>3283</v>
      </c>
      <c r="B2218" s="4" t="s">
        <v>609</v>
      </c>
      <c r="C2218" s="4">
        <v>2</v>
      </c>
      <c r="D2218" s="4">
        <v>1</v>
      </c>
      <c r="E2218" s="4">
        <v>1</v>
      </c>
      <c r="F2218" s="1">
        <v>1</v>
      </c>
      <c r="G2218" s="1">
        <f>VLOOKUP(A2218,'Tabela IBGE_Município'!A:C,2)</f>
        <v>52640</v>
      </c>
      <c r="H2218" s="4" t="s">
        <v>640</v>
      </c>
      <c r="I2218" s="28">
        <f>VLOOKUP(DADOS!A2218,'Tabela IBGE_Município'!A:E,5)</f>
        <v>0.71</v>
      </c>
      <c r="J2218" s="2">
        <f t="shared" si="34"/>
        <v>5.6990881458966562E-5</v>
      </c>
      <c r="K2218" s="20">
        <f>(VLOOKUP(B2218,'Celulares por Região'!A:H,6))/G2218</f>
        <v>1.3943768996960487E-2</v>
      </c>
    </row>
    <row r="2219" spans="1:11" ht="15.75" customHeight="1">
      <c r="A2219" s="4" t="s">
        <v>3284</v>
      </c>
      <c r="B2219" s="4" t="s">
        <v>617</v>
      </c>
      <c r="C2219" s="4">
        <v>2</v>
      </c>
      <c r="D2219" s="4">
        <v>4</v>
      </c>
      <c r="E2219" s="4">
        <v>1</v>
      </c>
      <c r="F2219" s="1">
        <v>2</v>
      </c>
      <c r="G2219" s="1">
        <f>VLOOKUP(A2219,'Tabela IBGE_Município'!A:C,2)</f>
        <v>7651</v>
      </c>
      <c r="H2219" s="4" t="s">
        <v>637</v>
      </c>
      <c r="I2219" s="28">
        <f>VLOOKUP(DADOS!A2219,'Tabela IBGE_Município'!A:E,5)</f>
        <v>0.68500000000000005</v>
      </c>
      <c r="J2219" s="2">
        <f t="shared" si="34"/>
        <v>9.1491308325709062E-4</v>
      </c>
      <c r="K2219" s="20">
        <f>(VLOOKUP(B2219,'Celulares por Região'!A:H,6))/G2219</f>
        <v>1.8559665403215266E-2</v>
      </c>
    </row>
    <row r="2220" spans="1:11" ht="15.75" customHeight="1">
      <c r="A2220" s="4" t="s">
        <v>3285</v>
      </c>
      <c r="B2220" s="4" t="s">
        <v>602</v>
      </c>
      <c r="C2220" s="4">
        <v>2</v>
      </c>
      <c r="D2220" s="4">
        <v>3</v>
      </c>
      <c r="F2220" s="1">
        <v>4</v>
      </c>
      <c r="G2220" s="1">
        <f>VLOOKUP(A2220,'Tabela IBGE_Município'!A:C,2)</f>
        <v>3925</v>
      </c>
      <c r="H2220" s="4" t="s">
        <v>638</v>
      </c>
      <c r="I2220" s="28">
        <f>VLOOKUP(DADOS!A2220,'Tabela IBGE_Município'!A:E,5)</f>
        <v>0.67200000000000004</v>
      </c>
      <c r="J2220" s="2">
        <f t="shared" si="34"/>
        <v>1.7834394904458599E-3</v>
      </c>
      <c r="K2220" s="20">
        <f>(VLOOKUP(B2220,'Celulares por Região'!A:H,6))/G2220</f>
        <v>0.403312101910828</v>
      </c>
    </row>
    <row r="2221" spans="1:11" ht="15.75" customHeight="1">
      <c r="A2221" s="4" t="s">
        <v>3286</v>
      </c>
      <c r="B2221" s="4" t="s">
        <v>608</v>
      </c>
      <c r="C2221" s="4">
        <v>2</v>
      </c>
      <c r="D2221" s="4">
        <v>2</v>
      </c>
      <c r="F2221" s="1"/>
      <c r="G2221" s="1">
        <f>VLOOKUP(A2221,'Tabela IBGE_Município'!A:C,2)</f>
        <v>5152</v>
      </c>
      <c r="H2221" s="4" t="s">
        <v>638</v>
      </c>
      <c r="I2221" s="28">
        <f>VLOOKUP(DADOS!A2221,'Tabela IBGE_Município'!A:E,5)</f>
        <v>0.621</v>
      </c>
      <c r="J2221" s="2">
        <f t="shared" si="34"/>
        <v>3.8819875776397513E-4</v>
      </c>
      <c r="K2221" s="20">
        <f>(VLOOKUP(B2221,'Celulares por Região'!A:H,6))/G2221</f>
        <v>0.7628105590062112</v>
      </c>
    </row>
    <row r="2222" spans="1:11" ht="15.75" customHeight="1">
      <c r="A2222" s="4" t="s">
        <v>3287</v>
      </c>
      <c r="B2222" s="4" t="s">
        <v>609</v>
      </c>
      <c r="C2222" s="4">
        <v>2</v>
      </c>
      <c r="D2222" s="4">
        <v>8</v>
      </c>
      <c r="E2222" s="4">
        <v>6</v>
      </c>
      <c r="F2222" s="1">
        <v>1</v>
      </c>
      <c r="G2222" s="1">
        <f>VLOOKUP(A2222,'Tabela IBGE_Município'!A:C,2)</f>
        <v>5031</v>
      </c>
      <c r="H2222" s="4" t="s">
        <v>637</v>
      </c>
      <c r="I2222" s="28">
        <f>VLOOKUP(DADOS!A2222,'Tabela IBGE_Município'!A:E,5)</f>
        <v>0.68</v>
      </c>
      <c r="J2222" s="2">
        <f t="shared" si="34"/>
        <v>2.9815146094215863E-3</v>
      </c>
      <c r="K2222" s="20">
        <f>(VLOOKUP(B2222,'Celulares por Região'!A:H,6))/G2222</f>
        <v>0.14589544822102962</v>
      </c>
    </row>
    <row r="2223" spans="1:11" ht="15.75" customHeight="1">
      <c r="A2223" s="4" t="s">
        <v>3288</v>
      </c>
      <c r="B2223" s="4" t="s">
        <v>614</v>
      </c>
      <c r="C2223" s="4">
        <v>2</v>
      </c>
      <c r="D2223" s="4">
        <v>2</v>
      </c>
      <c r="F2223" s="1">
        <v>2</v>
      </c>
      <c r="G2223" s="1">
        <f>VLOOKUP(A2223,'Tabela IBGE_Município'!A:C,2)</f>
        <v>12373</v>
      </c>
      <c r="H2223" s="4" t="s">
        <v>637</v>
      </c>
      <c r="I2223" s="28">
        <f>VLOOKUP(DADOS!A2223,'Tabela IBGE_Município'!A:E,5)</f>
        <v>0.58099999999999996</v>
      </c>
      <c r="J2223" s="2">
        <f t="shared" si="34"/>
        <v>3.2328457124383741E-4</v>
      </c>
      <c r="K2223" s="20">
        <f>(VLOOKUP(B2223,'Celulares por Região'!A:H,6))/G2223</f>
        <v>9.7066192515962171E-2</v>
      </c>
    </row>
    <row r="2224" spans="1:11" ht="15.75" customHeight="1">
      <c r="A2224" s="4" t="s">
        <v>3289</v>
      </c>
      <c r="B2224" s="4" t="s">
        <v>602</v>
      </c>
      <c r="C2224" s="4">
        <v>1</v>
      </c>
      <c r="D2224" s="4">
        <v>1</v>
      </c>
      <c r="F2224" s="1">
        <v>1</v>
      </c>
      <c r="G2224" s="1">
        <f>VLOOKUP(A2224,'Tabela IBGE_Município'!A:C,2)</f>
        <v>3231</v>
      </c>
      <c r="H2224" s="4" t="s">
        <v>639</v>
      </c>
      <c r="I2224" s="28">
        <f>VLOOKUP(DADOS!A2224,'Tabela IBGE_Município'!A:E,5)</f>
        <v>0.71</v>
      </c>
      <c r="J2224" s="2">
        <f t="shared" si="34"/>
        <v>6.1900340451872485E-4</v>
      </c>
      <c r="K2224" s="20">
        <f>(VLOOKUP(B2224,'Celulares por Região'!A:H,6))/G2224</f>
        <v>0.48994119467657071</v>
      </c>
    </row>
    <row r="2225" spans="1:11" ht="15.75" customHeight="1">
      <c r="A2225" s="4" t="s">
        <v>3290</v>
      </c>
      <c r="B2225" s="4" t="s">
        <v>620</v>
      </c>
      <c r="D2225" s="4">
        <v>1</v>
      </c>
      <c r="F2225" s="1">
        <v>2</v>
      </c>
      <c r="G2225" s="1">
        <f>VLOOKUP(A2225,'Tabela IBGE_Município'!A:C,2)</f>
        <v>11918</v>
      </c>
      <c r="H2225" s="4" t="s">
        <v>637</v>
      </c>
      <c r="I2225" s="28">
        <f>VLOOKUP(DADOS!A2225,'Tabela IBGE_Município'!A:E,5)</f>
        <v>0.77500000000000002</v>
      </c>
      <c r="J2225" s="2">
        <f t="shared" si="34"/>
        <v>2.517200872629636E-4</v>
      </c>
      <c r="K2225" s="20">
        <f>(VLOOKUP(B2225,'Celulares por Região'!A:H,6))/G2225</f>
        <v>5.6469206242658165E-2</v>
      </c>
    </row>
    <row r="2226" spans="1:11" ht="15.75" customHeight="1">
      <c r="A2226" s="4" t="s">
        <v>3291</v>
      </c>
      <c r="B2226" s="4" t="s">
        <v>602</v>
      </c>
      <c r="C2226" s="4">
        <v>1</v>
      </c>
      <c r="D2226" s="4">
        <v>1</v>
      </c>
      <c r="E2226" s="4">
        <v>1</v>
      </c>
      <c r="F2226" s="1">
        <v>16</v>
      </c>
      <c r="G2226" s="1">
        <f>VLOOKUP(A2226,'Tabela IBGE_Município'!A:C,2)</f>
        <v>16724</v>
      </c>
      <c r="H2226" s="4" t="s">
        <v>637</v>
      </c>
      <c r="I2226" s="28">
        <f>VLOOKUP(DADOS!A2226,'Tabela IBGE_Município'!A:E,5)</f>
        <v>0.71</v>
      </c>
      <c r="J2226" s="2">
        <f t="shared" si="34"/>
        <v>1.0762975364745277E-3</v>
      </c>
      <c r="K2226" s="20">
        <f>(VLOOKUP(B2226,'Celulares por Região'!A:H,6))/G2226</f>
        <v>9.4654388902176506E-2</v>
      </c>
    </row>
    <row r="2227" spans="1:11" ht="15.75" customHeight="1">
      <c r="A2227" s="4" t="s">
        <v>3293</v>
      </c>
      <c r="B2227" s="4" t="s">
        <v>623</v>
      </c>
      <c r="C2227" s="4">
        <v>1</v>
      </c>
      <c r="D2227" s="4">
        <v>4</v>
      </c>
      <c r="E2227" s="4">
        <v>5</v>
      </c>
      <c r="F2227" s="1">
        <v>1</v>
      </c>
      <c r="G2227" s="1">
        <f>VLOOKUP(A2227,'Tabela IBGE_Município'!A:C,2)</f>
        <v>7589</v>
      </c>
      <c r="H2227" s="4" t="s">
        <v>637</v>
      </c>
      <c r="I2227" s="28">
        <f>VLOOKUP(DADOS!A2227,'Tabela IBGE_Município'!A:E,5)</f>
        <v>0.57999999999999996</v>
      </c>
      <c r="J2227" s="2">
        <f t="shared" si="34"/>
        <v>1.3176966662274345E-3</v>
      </c>
      <c r="K2227" s="20">
        <f>(VLOOKUP(B2227,'Celulares por Região'!A:H,6))/G2227</f>
        <v>0.10054025563315325</v>
      </c>
    </row>
    <row r="2228" spans="1:11" ht="15.75" customHeight="1">
      <c r="A2228" s="4" t="s">
        <v>3295</v>
      </c>
      <c r="B2228" s="4" t="s">
        <v>606</v>
      </c>
      <c r="D2228" s="4">
        <v>2</v>
      </c>
      <c r="E2228" s="4">
        <v>3</v>
      </c>
      <c r="F2228" s="1">
        <v>2</v>
      </c>
      <c r="G2228" s="1">
        <f>VLOOKUP(A2228,'Tabela IBGE_Município'!A:C,2)</f>
        <v>28771</v>
      </c>
      <c r="H2228" s="4" t="s">
        <v>637</v>
      </c>
      <c r="I2228" s="28">
        <f>VLOOKUP(DADOS!A2228,'Tabela IBGE_Município'!A:E,5)</f>
        <v>0.68200000000000005</v>
      </c>
      <c r="J2228" s="2">
        <f t="shared" si="34"/>
        <v>2.4330054568836676E-4</v>
      </c>
      <c r="K2228" s="20">
        <f>(VLOOKUP(B2228,'Celulares por Região'!A:H,6))/G2228</f>
        <v>7.9489763998470686E-2</v>
      </c>
    </row>
    <row r="2229" spans="1:11" ht="15.75" customHeight="1">
      <c r="A2229" s="4" t="s">
        <v>3297</v>
      </c>
      <c r="B2229" s="4" t="s">
        <v>620</v>
      </c>
      <c r="C2229" s="4">
        <v>2</v>
      </c>
      <c r="D2229" s="4">
        <v>2</v>
      </c>
      <c r="F2229" s="1"/>
      <c r="G2229" s="1">
        <f>VLOOKUP(A2229,'Tabela IBGE_Município'!A:C,2)</f>
        <v>59890</v>
      </c>
      <c r="H2229" s="4" t="s">
        <v>638</v>
      </c>
      <c r="I2229" s="28">
        <f>VLOOKUP(DADOS!A2229,'Tabela IBGE_Município'!A:E,5)</f>
        <v>0.74199999999999999</v>
      </c>
      <c r="J2229" s="2">
        <f t="shared" si="34"/>
        <v>3.3394556687259975E-5</v>
      </c>
      <c r="K2229" s="20">
        <f>(VLOOKUP(B2229,'Celulares por Região'!A:H,6))/G2229</f>
        <v>1.1237268325262981E-2</v>
      </c>
    </row>
    <row r="2230" spans="1:11" ht="15.75" customHeight="1">
      <c r="A2230" s="4" t="s">
        <v>3298</v>
      </c>
      <c r="B2230" s="4" t="s">
        <v>611</v>
      </c>
      <c r="C2230" s="4">
        <v>1</v>
      </c>
      <c r="D2230" s="4">
        <v>1</v>
      </c>
      <c r="F2230" s="1">
        <v>7</v>
      </c>
      <c r="G2230" s="1">
        <f>VLOOKUP(A2230,'Tabela IBGE_Município'!A:C,2)</f>
        <v>4592</v>
      </c>
      <c r="H2230" s="4" t="s">
        <v>637</v>
      </c>
      <c r="I2230" s="28">
        <f>VLOOKUP(DADOS!A2230,'Tabela IBGE_Município'!A:E,5)</f>
        <v>0.74299999999999999</v>
      </c>
      <c r="J2230" s="2">
        <f t="shared" si="34"/>
        <v>1.7421602787456446E-3</v>
      </c>
      <c r="K2230" s="20">
        <f>(VLOOKUP(B2230,'Celulares por Região'!A:H,6))/G2230</f>
        <v>0.87695993031358888</v>
      </c>
    </row>
    <row r="2231" spans="1:11" ht="15.75" customHeight="1">
      <c r="A2231" s="4" t="s">
        <v>3299</v>
      </c>
      <c r="B2231" s="4" t="s">
        <v>617</v>
      </c>
      <c r="C2231" s="4">
        <v>2</v>
      </c>
      <c r="D2231" s="4">
        <v>6</v>
      </c>
      <c r="E2231" s="4">
        <v>3</v>
      </c>
      <c r="F2231" s="1">
        <v>9</v>
      </c>
      <c r="G2231" s="1">
        <f>VLOOKUP(A2231,'Tabela IBGE_Município'!A:C,2)</f>
        <v>8092</v>
      </c>
      <c r="H2231" s="4" t="s">
        <v>640</v>
      </c>
      <c r="I2231" s="28">
        <f>VLOOKUP(DADOS!A2231,'Tabela IBGE_Município'!A:E,5)</f>
        <v>0.71</v>
      </c>
      <c r="J2231" s="2">
        <f t="shared" si="34"/>
        <v>2.2244191794364805E-3</v>
      </c>
      <c r="K2231" s="20">
        <f>(VLOOKUP(B2231,'Celulares por Região'!A:H,6))/G2231</f>
        <v>1.7548195748887791E-2</v>
      </c>
    </row>
    <row r="2232" spans="1:11" ht="15.75" customHeight="1">
      <c r="A2232" s="4" t="s">
        <v>3300</v>
      </c>
      <c r="B2232" s="4" t="s">
        <v>617</v>
      </c>
      <c r="C2232" s="4">
        <v>1</v>
      </c>
      <c r="D2232" s="4">
        <v>5</v>
      </c>
      <c r="E2232" s="4">
        <v>4</v>
      </c>
      <c r="F2232" s="1"/>
      <c r="G2232" s="1">
        <f>VLOOKUP(A2232,'Tabela IBGE_Município'!A:C,2)</f>
        <v>4546</v>
      </c>
      <c r="H2232" s="4" t="s">
        <v>638</v>
      </c>
      <c r="I2232" s="28">
        <f>VLOOKUP(DADOS!A2232,'Tabela IBGE_Município'!A:E,5)</f>
        <v>0.75</v>
      </c>
      <c r="J2232" s="2">
        <f t="shared" si="34"/>
        <v>1.9797624285085788E-3</v>
      </c>
      <c r="K2232" s="20">
        <f>(VLOOKUP(B2232,'Celulares por Região'!A:H,6))/G2232</f>
        <v>3.1236251649802024E-2</v>
      </c>
    </row>
    <row r="2233" spans="1:11" ht="15.75" customHeight="1">
      <c r="A2233" s="4" t="s">
        <v>3301</v>
      </c>
      <c r="B2233" s="4" t="s">
        <v>621</v>
      </c>
      <c r="C2233" s="4">
        <v>1</v>
      </c>
      <c r="D2233" s="4">
        <v>1</v>
      </c>
      <c r="F2233" s="1">
        <v>5</v>
      </c>
      <c r="G2233" s="1">
        <f>VLOOKUP(A2233,'Tabela IBGE_Município'!A:C,2)</f>
        <v>6125</v>
      </c>
      <c r="H2233" s="4" t="s">
        <v>637</v>
      </c>
      <c r="I2233" s="28">
        <f>VLOOKUP(DADOS!A2233,'Tabela IBGE_Município'!A:E,5)</f>
        <v>0.72</v>
      </c>
      <c r="J2233" s="2">
        <f t="shared" si="34"/>
        <v>9.7959183673469383E-4</v>
      </c>
      <c r="K2233" s="20">
        <f>(VLOOKUP(B2233,'Celulares por Região'!A:H,6))/G2233</f>
        <v>0.33926530612244898</v>
      </c>
    </row>
    <row r="2234" spans="1:11" ht="15.75" customHeight="1">
      <c r="A2234" s="4" t="s">
        <v>3302</v>
      </c>
      <c r="B2234" s="4" t="s">
        <v>620</v>
      </c>
      <c r="E2234" s="4">
        <v>1</v>
      </c>
      <c r="F2234" s="1">
        <v>3</v>
      </c>
      <c r="G2234" s="1">
        <f>VLOOKUP(A2234,'Tabela IBGE_Município'!A:C,2)</f>
        <v>1719</v>
      </c>
      <c r="H2234" s="4" t="s">
        <v>640</v>
      </c>
      <c r="I2234" s="28">
        <f>VLOOKUP(DADOS!A2234,'Tabela IBGE_Município'!A:E,5)</f>
        <v>0.79</v>
      </c>
      <c r="J2234" s="2">
        <f t="shared" si="34"/>
        <v>2.3269342641070389E-3</v>
      </c>
      <c r="K2234" s="20">
        <f>(VLOOKUP(B2234,'Celulares por Região'!A:H,6))/G2234</f>
        <v>0.39150668993600929</v>
      </c>
    </row>
    <row r="2235" spans="1:11" ht="15.75" customHeight="1">
      <c r="A2235" s="4" t="s">
        <v>3305</v>
      </c>
      <c r="B2235" s="4" t="s">
        <v>613</v>
      </c>
      <c r="C2235" s="4">
        <v>6</v>
      </c>
      <c r="D2235" s="4">
        <v>8</v>
      </c>
      <c r="E2235" s="4">
        <v>5</v>
      </c>
      <c r="F2235" s="1">
        <v>3</v>
      </c>
      <c r="G2235" s="1">
        <f>VLOOKUP(A2235,'Tabela IBGE_Município'!A:C,2)</f>
        <v>7265</v>
      </c>
      <c r="H2235" s="4" t="s">
        <v>638</v>
      </c>
      <c r="I2235" s="28">
        <f>VLOOKUP(DADOS!A2235,'Tabela IBGE_Município'!A:E,5)</f>
        <v>0.56999999999999995</v>
      </c>
      <c r="J2235" s="2">
        <f t="shared" si="34"/>
        <v>2.2023399862353753E-3</v>
      </c>
      <c r="K2235" s="20">
        <f>(VLOOKUP(B2235,'Celulares por Região'!A:H,6))/G2235</f>
        <v>6.5794907088781829E-2</v>
      </c>
    </row>
    <row r="2236" spans="1:11" ht="15.75" customHeight="1">
      <c r="A2236" s="4" t="s">
        <v>3306</v>
      </c>
      <c r="B2236" s="4" t="s">
        <v>609</v>
      </c>
      <c r="C2236" s="4">
        <v>1</v>
      </c>
      <c r="D2236" s="4">
        <v>4</v>
      </c>
      <c r="E2236" s="4">
        <v>1</v>
      </c>
      <c r="F2236" s="1">
        <v>5</v>
      </c>
      <c r="G2236" s="1">
        <f>VLOOKUP(A2236,'Tabela IBGE_Município'!A:C,2)</f>
        <v>46062</v>
      </c>
      <c r="H2236" s="4" t="s">
        <v>637</v>
      </c>
      <c r="I2236" s="28">
        <f>VLOOKUP(DADOS!A2236,'Tabela IBGE_Município'!A:E,5)</f>
        <v>0.72499999999999998</v>
      </c>
      <c r="J2236" s="2">
        <f t="shared" si="34"/>
        <v>2.1709869306586773E-4</v>
      </c>
      <c r="K2236" s="20">
        <f>(VLOOKUP(B2236,'Celulares por Região'!A:H,6))/G2236</f>
        <v>1.5935044071034691E-2</v>
      </c>
    </row>
    <row r="2237" spans="1:11" ht="15.75" customHeight="1">
      <c r="A2237" s="4" t="s">
        <v>3307</v>
      </c>
      <c r="B2237" s="4" t="s">
        <v>609</v>
      </c>
      <c r="C2237" s="4">
        <v>4</v>
      </c>
      <c r="D2237" s="4">
        <v>3</v>
      </c>
      <c r="E2237" s="4">
        <v>1</v>
      </c>
      <c r="F2237" s="1"/>
      <c r="G2237" s="1">
        <f>VLOOKUP(A2237,'Tabela IBGE_Município'!A:C,2)</f>
        <v>3733</v>
      </c>
      <c r="H2237" s="4" t="s">
        <v>640</v>
      </c>
      <c r="I2237" s="28">
        <f>VLOOKUP(DADOS!A2237,'Tabela IBGE_Município'!A:E,5)</f>
        <v>0.74</v>
      </c>
      <c r="J2237" s="2">
        <f t="shared" si="34"/>
        <v>1.0715242432360033E-3</v>
      </c>
      <c r="K2237" s="20">
        <f>(VLOOKUP(B2237,'Celulares por Região'!A:H,6))/G2237</f>
        <v>0.19662469863380658</v>
      </c>
    </row>
    <row r="2238" spans="1:11" ht="15.75" customHeight="1">
      <c r="A2238" s="4" t="s">
        <v>3309</v>
      </c>
      <c r="B2238" s="4" t="s">
        <v>609</v>
      </c>
      <c r="D2238" s="4">
        <v>2</v>
      </c>
      <c r="E2238" s="4">
        <v>1</v>
      </c>
      <c r="F2238" s="1">
        <v>6</v>
      </c>
      <c r="G2238" s="1">
        <f>VLOOKUP(A2238,'Tabela IBGE_Município'!A:C,2)</f>
        <v>4819</v>
      </c>
      <c r="H2238" s="4" t="s">
        <v>637</v>
      </c>
      <c r="I2238" s="28">
        <f>VLOOKUP(DADOS!A2238,'Tabela IBGE_Município'!A:E,5)</f>
        <v>0.77800000000000002</v>
      </c>
      <c r="J2238" s="2">
        <f t="shared" si="34"/>
        <v>1.867607387424777E-3</v>
      </c>
      <c r="K2238" s="20">
        <f>(VLOOKUP(B2238,'Celulares por Região'!A:H,6))/G2238</f>
        <v>0.15231375804108735</v>
      </c>
    </row>
    <row r="2239" spans="1:11" ht="15.75" customHeight="1">
      <c r="A2239" s="4" t="s">
        <v>3310</v>
      </c>
      <c r="B2239" s="4" t="s">
        <v>602</v>
      </c>
      <c r="C2239" s="4">
        <v>1</v>
      </c>
      <c r="D2239" s="4">
        <v>3</v>
      </c>
      <c r="E2239" s="4">
        <v>3</v>
      </c>
      <c r="F2239" s="1"/>
      <c r="G2239" s="1">
        <f>VLOOKUP(A2239,'Tabela IBGE_Município'!A:C,2)</f>
        <v>4369</v>
      </c>
      <c r="H2239" s="4" t="s">
        <v>637</v>
      </c>
      <c r="I2239" s="28">
        <f>VLOOKUP(DADOS!A2239,'Tabela IBGE_Município'!A:E,5)</f>
        <v>0.65</v>
      </c>
      <c r="J2239" s="2">
        <f t="shared" si="34"/>
        <v>1.3733119707026781E-3</v>
      </c>
      <c r="K2239" s="20">
        <f>(VLOOKUP(B2239,'Celulares por Região'!A:H,6))/G2239</f>
        <v>0.36232547493705652</v>
      </c>
    </row>
    <row r="2240" spans="1:11" ht="15.75" customHeight="1">
      <c r="A2240" s="4" t="s">
        <v>3312</v>
      </c>
      <c r="B2240" s="4" t="s">
        <v>620</v>
      </c>
      <c r="D2240" s="4">
        <v>3</v>
      </c>
      <c r="E2240" s="4">
        <v>4</v>
      </c>
      <c r="F2240" s="1">
        <v>3</v>
      </c>
      <c r="G2240" s="1">
        <f>VLOOKUP(A2240,'Tabela IBGE_Município'!A:C,2)</f>
        <v>9714</v>
      </c>
      <c r="H2240" s="4" t="s">
        <v>640</v>
      </c>
      <c r="I2240" s="28">
        <f>VLOOKUP(DADOS!A2240,'Tabela IBGE_Município'!A:E,5)</f>
        <v>0.77</v>
      </c>
      <c r="J2240" s="2">
        <f t="shared" si="34"/>
        <v>1.0294420424130121E-3</v>
      </c>
      <c r="K2240" s="20">
        <f>(VLOOKUP(B2240,'Celulares por Região'!A:H,6))/G2240</f>
        <v>6.9281449454395724E-2</v>
      </c>
    </row>
    <row r="2241" spans="1:11" ht="15.75" customHeight="1">
      <c r="A2241" s="4" t="s">
        <v>3313</v>
      </c>
      <c r="B2241" s="4" t="s">
        <v>614</v>
      </c>
      <c r="C2241" s="4">
        <v>1</v>
      </c>
      <c r="D2241" s="4">
        <v>2</v>
      </c>
      <c r="E2241" s="4">
        <v>1</v>
      </c>
      <c r="F2241" s="1">
        <v>2</v>
      </c>
      <c r="G2241" s="1">
        <f>VLOOKUP(A2241,'Tabela IBGE_Município'!A:C,2)</f>
        <v>12315</v>
      </c>
      <c r="H2241" s="4" t="s">
        <v>638</v>
      </c>
      <c r="I2241" s="28">
        <f>VLOOKUP(DADOS!A2241,'Tabela IBGE_Município'!A:E,5)</f>
        <v>0.57999999999999996</v>
      </c>
      <c r="J2241" s="2">
        <f t="shared" si="34"/>
        <v>4.0600893219650832E-4</v>
      </c>
      <c r="K2241" s="20">
        <f>(VLOOKUP(B2241,'Celulares por Região'!A:H,6))/G2241</f>
        <v>9.7523345513601298E-2</v>
      </c>
    </row>
    <row r="2242" spans="1:11" ht="15.75" customHeight="1">
      <c r="A2242" s="4" t="s">
        <v>3314</v>
      </c>
      <c r="B2242" s="4" t="s">
        <v>620</v>
      </c>
      <c r="C2242" s="4">
        <v>3</v>
      </c>
      <c r="D2242" s="4">
        <v>4</v>
      </c>
      <c r="E2242" s="4">
        <v>1</v>
      </c>
      <c r="F2242" s="1">
        <v>4</v>
      </c>
      <c r="G2242" s="1">
        <f>VLOOKUP(A2242,'Tabela IBGE_Município'!A:C,2)</f>
        <v>89125</v>
      </c>
      <c r="H2242" s="4" t="s">
        <v>638</v>
      </c>
      <c r="I2242" s="28">
        <f>VLOOKUP(DADOS!A2242,'Tabela IBGE_Município'!A:E,5)</f>
        <v>0.74199999999999999</v>
      </c>
      <c r="J2242" s="2">
        <f t="shared" ref="J2242:J2305" si="35">(D2242+E2242+F2242)/G2242</f>
        <v>1.0098176718092567E-4</v>
      </c>
      <c r="K2242" s="20">
        <f>(VLOOKUP(B2242,'Celulares por Região'!A:H,6))/G2242</f>
        <v>7.5511921458625529E-3</v>
      </c>
    </row>
    <row r="2243" spans="1:11" ht="15.75" customHeight="1">
      <c r="A2243" s="4" t="s">
        <v>3315</v>
      </c>
      <c r="B2243" s="4" t="s">
        <v>620</v>
      </c>
      <c r="C2243" s="4">
        <v>3</v>
      </c>
      <c r="D2243" s="4">
        <v>1</v>
      </c>
      <c r="E2243" s="4">
        <v>1</v>
      </c>
      <c r="F2243" s="1">
        <v>1</v>
      </c>
      <c r="G2243" s="1">
        <f>VLOOKUP(A2243,'Tabela IBGE_Município'!A:C,2)</f>
        <v>12214</v>
      </c>
      <c r="H2243" s="4" t="s">
        <v>638</v>
      </c>
      <c r="I2243" s="28">
        <f>VLOOKUP(DADOS!A2243,'Tabela IBGE_Município'!A:E,5)</f>
        <v>0.77700000000000002</v>
      </c>
      <c r="J2243" s="2">
        <f t="shared" si="35"/>
        <v>2.4561978057966268E-4</v>
      </c>
      <c r="K2243" s="20">
        <f>(VLOOKUP(B2243,'Celulares por Região'!A:H,6))/G2243</f>
        <v>5.510070411003766E-2</v>
      </c>
    </row>
    <row r="2244" spans="1:11" ht="15.75" customHeight="1">
      <c r="A2244" s="4" t="s">
        <v>3316</v>
      </c>
      <c r="B2244" s="4" t="s">
        <v>618</v>
      </c>
      <c r="C2244" s="4">
        <v>2</v>
      </c>
      <c r="D2244" s="4">
        <v>3</v>
      </c>
      <c r="E2244" s="4">
        <v>1</v>
      </c>
      <c r="F2244" s="1"/>
      <c r="G2244" s="1">
        <f>VLOOKUP(A2244,'Tabela IBGE_Município'!A:C,2)</f>
        <v>2300</v>
      </c>
      <c r="H2244" s="4" t="s">
        <v>638</v>
      </c>
      <c r="I2244" s="28">
        <f>VLOOKUP(DADOS!A2244,'Tabela IBGE_Município'!A:E,5)</f>
        <v>0.76800000000000002</v>
      </c>
      <c r="J2244" s="2">
        <f t="shared" si="35"/>
        <v>1.7391304347826088E-3</v>
      </c>
      <c r="K2244" s="20">
        <f>(VLOOKUP(B2244,'Celulares por Região'!A:H,6))/G2244</f>
        <v>4.6473913043478259</v>
      </c>
    </row>
    <row r="2245" spans="1:11" ht="15.75" customHeight="1">
      <c r="A2245" s="4" t="s">
        <v>3317</v>
      </c>
      <c r="B2245" s="4" t="s">
        <v>620</v>
      </c>
      <c r="C2245" s="4">
        <v>1</v>
      </c>
      <c r="D2245" s="4">
        <v>2</v>
      </c>
      <c r="F2245" s="1">
        <v>3</v>
      </c>
      <c r="G2245" s="1">
        <f>VLOOKUP(A2245,'Tabela IBGE_Município'!A:C,2)</f>
        <v>49993</v>
      </c>
      <c r="H2245" s="4" t="s">
        <v>637</v>
      </c>
      <c r="I2245" s="28">
        <f>VLOOKUP(DADOS!A2245,'Tabela IBGE_Município'!A:E,5)</f>
        <v>0.752</v>
      </c>
      <c r="J2245" s="2">
        <f t="shared" si="35"/>
        <v>1.0001400196027444E-4</v>
      </c>
      <c r="K2245" s="20">
        <f>(VLOOKUP(B2245,'Celulares por Região'!A:H,6))/G2245</f>
        <v>1.346188466385294E-2</v>
      </c>
    </row>
    <row r="2246" spans="1:11" ht="15.75" customHeight="1">
      <c r="A2246" s="4" t="s">
        <v>3319</v>
      </c>
      <c r="B2246" s="4" t="s">
        <v>620</v>
      </c>
      <c r="C2246" s="4">
        <v>3</v>
      </c>
      <c r="D2246" s="4">
        <v>1</v>
      </c>
      <c r="F2246" s="1"/>
      <c r="G2246" s="1">
        <f>VLOOKUP(A2246,'Tabela IBGE_Município'!A:C,2)</f>
        <v>21886</v>
      </c>
      <c r="H2246" s="4" t="s">
        <v>637</v>
      </c>
      <c r="I2246" s="28">
        <f>VLOOKUP(DADOS!A2246,'Tabela IBGE_Município'!A:E,5)</f>
        <v>0.73299999999999998</v>
      </c>
      <c r="J2246" s="2">
        <f t="shared" si="35"/>
        <v>4.5691309512930639E-5</v>
      </c>
      <c r="K2246" s="20">
        <f>(VLOOKUP(B2246,'Celulares por Região'!A:H,6))/G2246</f>
        <v>3.0750251302202321E-2</v>
      </c>
    </row>
    <row r="2247" spans="1:11" ht="15.75" customHeight="1">
      <c r="A2247" s="4" t="s">
        <v>3320</v>
      </c>
      <c r="B2247" s="4" t="s">
        <v>618</v>
      </c>
      <c r="C2247" s="4">
        <v>2</v>
      </c>
      <c r="D2247" s="4">
        <v>2</v>
      </c>
      <c r="F2247" s="1">
        <v>3</v>
      </c>
      <c r="G2247" s="1">
        <f>VLOOKUP(A2247,'Tabela IBGE_Município'!A:C,2)</f>
        <v>13214</v>
      </c>
      <c r="H2247" s="4" t="s">
        <v>640</v>
      </c>
      <c r="I2247" s="28">
        <f>VLOOKUP(DADOS!A2247,'Tabela IBGE_Município'!A:E,5)</f>
        <v>0.68</v>
      </c>
      <c r="J2247" s="2">
        <f t="shared" si="35"/>
        <v>3.7838655970939914E-4</v>
      </c>
      <c r="K2247" s="20">
        <f>(VLOOKUP(B2247,'Celulares por Região'!A:H,6))/G2247</f>
        <v>0.80891478734675348</v>
      </c>
    </row>
    <row r="2248" spans="1:11" ht="15.75" customHeight="1">
      <c r="A2248" s="4" t="s">
        <v>3321</v>
      </c>
      <c r="B2248" s="4" t="s">
        <v>615</v>
      </c>
      <c r="C2248" s="4">
        <v>1</v>
      </c>
      <c r="D2248" s="4">
        <v>5</v>
      </c>
      <c r="E2248" s="4">
        <v>4</v>
      </c>
      <c r="F2248" s="1">
        <v>24</v>
      </c>
      <c r="G2248" s="1">
        <f>VLOOKUP(A2248,'Tabela IBGE_Município'!A:C,2)</f>
        <v>2403</v>
      </c>
      <c r="H2248" s="4" t="s">
        <v>638</v>
      </c>
      <c r="I2248" s="28">
        <f>VLOOKUP(DADOS!A2248,'Tabela IBGE_Município'!A:E,5)</f>
        <v>0.65</v>
      </c>
      <c r="J2248" s="2">
        <f t="shared" si="35"/>
        <v>1.3732833957553059E-2</v>
      </c>
      <c r="K2248" s="20">
        <f>(VLOOKUP(B2248,'Celulares por Região'!A:H,6))/G2248</f>
        <v>0.39409071993341654</v>
      </c>
    </row>
    <row r="2249" spans="1:11" ht="15.75" customHeight="1">
      <c r="A2249" s="4" t="s">
        <v>3322</v>
      </c>
      <c r="B2249" s="4" t="s">
        <v>620</v>
      </c>
      <c r="C2249" s="4">
        <v>2</v>
      </c>
      <c r="D2249" s="4">
        <v>2</v>
      </c>
      <c r="F2249" s="1">
        <v>1</v>
      </c>
      <c r="G2249" s="1">
        <f>VLOOKUP(A2249,'Tabela IBGE_Município'!A:C,2)</f>
        <v>2058</v>
      </c>
      <c r="H2249" s="4" t="s">
        <v>637</v>
      </c>
      <c r="I2249" s="28">
        <f>VLOOKUP(DADOS!A2249,'Tabela IBGE_Município'!A:E,5)</f>
        <v>0.73099999999999998</v>
      </c>
      <c r="J2249" s="2">
        <f t="shared" si="35"/>
        <v>1.4577259475218659E-3</v>
      </c>
      <c r="K2249" s="20">
        <f>(VLOOKUP(B2249,'Celulares por Região'!A:H,6))/G2249</f>
        <v>0.3270165208940719</v>
      </c>
    </row>
    <row r="2250" spans="1:11" ht="15.75" customHeight="1">
      <c r="A2250" s="4" t="s">
        <v>3323</v>
      </c>
      <c r="B2250" s="4" t="s">
        <v>616</v>
      </c>
      <c r="C2250" s="4">
        <v>2</v>
      </c>
      <c r="D2250" s="4">
        <v>2</v>
      </c>
      <c r="E2250" s="4">
        <v>2</v>
      </c>
      <c r="F2250" s="1">
        <v>1</v>
      </c>
      <c r="G2250" s="1">
        <f>VLOOKUP(A2250,'Tabela IBGE_Município'!A:C,2)</f>
        <v>4025</v>
      </c>
      <c r="H2250" s="4" t="s">
        <v>637</v>
      </c>
      <c r="I2250" s="28">
        <f>VLOOKUP(DADOS!A2250,'Tabela IBGE_Município'!A:E,5)</f>
        <v>0.54100000000000004</v>
      </c>
      <c r="J2250" s="2">
        <f t="shared" si="35"/>
        <v>1.2422360248447205E-3</v>
      </c>
      <c r="K2250" s="20">
        <f>(VLOOKUP(B2250,'Celulares por Região'!A:H,6))/G2250</f>
        <v>0.72571428571428576</v>
      </c>
    </row>
    <row r="2251" spans="1:11" ht="15.75" customHeight="1">
      <c r="A2251" s="4" t="s">
        <v>3324</v>
      </c>
      <c r="B2251" s="4" t="s">
        <v>614</v>
      </c>
      <c r="C2251" s="4">
        <v>1</v>
      </c>
      <c r="D2251" s="4">
        <v>1</v>
      </c>
      <c r="F2251" s="1"/>
      <c r="G2251" s="1">
        <f>VLOOKUP(A2251,'Tabela IBGE_Município'!A:C,2)</f>
        <v>15292</v>
      </c>
      <c r="H2251" s="4" t="s">
        <v>638</v>
      </c>
      <c r="I2251" s="28">
        <f>VLOOKUP(DADOS!A2251,'Tabela IBGE_Município'!A:E,5)</f>
        <v>0.58799999999999997</v>
      </c>
      <c r="J2251" s="2">
        <f t="shared" si="35"/>
        <v>6.5393669892754375E-5</v>
      </c>
      <c r="K2251" s="20">
        <f>(VLOOKUP(B2251,'Celulares por Região'!A:H,6))/G2251</f>
        <v>7.8537797541198009E-2</v>
      </c>
    </row>
    <row r="2252" spans="1:11" ht="15.75" customHeight="1">
      <c r="A2252" s="4" t="s">
        <v>3325</v>
      </c>
      <c r="B2252" s="4" t="s">
        <v>608</v>
      </c>
      <c r="C2252" s="4">
        <v>3</v>
      </c>
      <c r="D2252" s="4">
        <v>2</v>
      </c>
      <c r="E2252" s="4">
        <v>1</v>
      </c>
      <c r="F2252" s="1"/>
      <c r="G2252" s="1">
        <f>VLOOKUP(A2252,'Tabela IBGE_Município'!A:C,2)</f>
        <v>30438</v>
      </c>
      <c r="H2252" s="4" t="s">
        <v>640</v>
      </c>
      <c r="I2252" s="28">
        <f>VLOOKUP(DADOS!A2252,'Tabela IBGE_Município'!A:E,5)</f>
        <v>0.71599999999999997</v>
      </c>
      <c r="J2252" s="2">
        <f t="shared" si="35"/>
        <v>9.8561009264734874E-5</v>
      </c>
      <c r="K2252" s="20">
        <f>(VLOOKUP(B2252,'Celulares por Região'!A:H,6))/G2252</f>
        <v>0.12911492213680267</v>
      </c>
    </row>
    <row r="2253" spans="1:11" ht="15.75" customHeight="1">
      <c r="A2253" s="4" t="s">
        <v>3326</v>
      </c>
      <c r="B2253" s="4" t="s">
        <v>615</v>
      </c>
      <c r="C2253" s="4">
        <v>3</v>
      </c>
      <c r="D2253" s="4">
        <v>2</v>
      </c>
      <c r="E2253" s="4">
        <v>3</v>
      </c>
      <c r="F2253" s="1">
        <v>10</v>
      </c>
      <c r="G2253" s="1">
        <f>VLOOKUP(A2253,'Tabela IBGE_Município'!A:C,2)</f>
        <v>6984</v>
      </c>
      <c r="H2253" s="4" t="s">
        <v>640</v>
      </c>
      <c r="I2253" s="28">
        <f>VLOOKUP(DADOS!A2253,'Tabela IBGE_Município'!A:E,5)</f>
        <v>0.60799999999999998</v>
      </c>
      <c r="J2253" s="2">
        <f t="shared" si="35"/>
        <v>2.1477663230240552E-3</v>
      </c>
      <c r="K2253" s="20">
        <f>(VLOOKUP(B2253,'Celulares por Região'!A:H,6))/G2253</f>
        <v>0.13559564719358533</v>
      </c>
    </row>
    <row r="2254" spans="1:11" ht="15.75" customHeight="1">
      <c r="A2254" s="4" t="s">
        <v>3328</v>
      </c>
      <c r="B2254" s="4" t="s">
        <v>602</v>
      </c>
      <c r="C2254" s="4">
        <v>2</v>
      </c>
      <c r="D2254" s="4">
        <v>4</v>
      </c>
      <c r="E2254" s="4">
        <v>3</v>
      </c>
      <c r="F2254" s="1">
        <v>1</v>
      </c>
      <c r="G2254" s="1">
        <f>VLOOKUP(A2254,'Tabela IBGE_Município'!A:C,2)</f>
        <v>10146</v>
      </c>
      <c r="H2254" s="4" t="s">
        <v>638</v>
      </c>
      <c r="I2254" s="28">
        <f>VLOOKUP(DADOS!A2254,'Tabela IBGE_Município'!A:E,5)</f>
        <v>0.61399999999999999</v>
      </c>
      <c r="J2254" s="2">
        <f t="shared" si="35"/>
        <v>7.8848807411787899E-4</v>
      </c>
      <c r="K2254" s="20">
        <f>(VLOOKUP(B2254,'Celulares por Região'!A:H,6))/G2254</f>
        <v>0.15602207766607529</v>
      </c>
    </row>
    <row r="2255" spans="1:11" ht="15.75" customHeight="1">
      <c r="A2255" s="4" t="s">
        <v>3329</v>
      </c>
      <c r="B2255" s="4" t="s">
        <v>611</v>
      </c>
      <c r="D2255" s="4">
        <v>1</v>
      </c>
      <c r="E2255" s="4">
        <v>1</v>
      </c>
      <c r="F2255" s="1"/>
      <c r="G2255" s="1">
        <f>VLOOKUP(A2255,'Tabela IBGE_Município'!A:C,2)</f>
        <v>6258</v>
      </c>
      <c r="H2255" s="4" t="s">
        <v>637</v>
      </c>
      <c r="I2255" s="28">
        <f>VLOOKUP(DADOS!A2255,'Tabela IBGE_Município'!A:E,5)</f>
        <v>0.73699999999999999</v>
      </c>
      <c r="J2255" s="2">
        <f t="shared" si="35"/>
        <v>3.1959092361776926E-4</v>
      </c>
      <c r="K2255" s="20">
        <f>(VLOOKUP(B2255,'Celulares por Região'!A:H,6))/G2255</f>
        <v>0.64349632470437834</v>
      </c>
    </row>
    <row r="2256" spans="1:11" ht="15.75" customHeight="1">
      <c r="A2256" s="4" t="s">
        <v>3330</v>
      </c>
      <c r="B2256" s="4" t="s">
        <v>609</v>
      </c>
      <c r="C2256" s="4">
        <v>2</v>
      </c>
      <c r="F2256" s="1"/>
      <c r="G2256" s="1">
        <f>VLOOKUP(A2256,'Tabela IBGE_Município'!A:C,2)</f>
        <v>6718</v>
      </c>
      <c r="H2256" s="4" t="s">
        <v>637</v>
      </c>
      <c r="I2256" s="28">
        <f>VLOOKUP(DADOS!A2256,'Tabela IBGE_Município'!A:E,5)</f>
        <v>0.67</v>
      </c>
      <c r="J2256" s="2">
        <f t="shared" si="35"/>
        <v>0</v>
      </c>
      <c r="K2256" s="20">
        <f>(VLOOKUP(B2256,'Celulares por Região'!A:H,6))/G2256</f>
        <v>0.10925870794879429</v>
      </c>
    </row>
    <row r="2257" spans="1:11" ht="15.75" customHeight="1">
      <c r="A2257" s="4" t="s">
        <v>3331</v>
      </c>
      <c r="B2257" s="4" t="s">
        <v>620</v>
      </c>
      <c r="C2257" s="4">
        <v>1</v>
      </c>
      <c r="D2257" s="4">
        <v>2</v>
      </c>
      <c r="E2257" s="4">
        <v>1</v>
      </c>
      <c r="F2257" s="1"/>
      <c r="G2257" s="1">
        <f>VLOOKUP(A2257,'Tabela IBGE_Município'!A:C,2)</f>
        <v>13107</v>
      </c>
      <c r="H2257" s="4" t="s">
        <v>637</v>
      </c>
      <c r="I2257" s="28">
        <f>VLOOKUP(DADOS!A2257,'Tabela IBGE_Município'!A:E,5)</f>
        <v>0.7</v>
      </c>
      <c r="J2257" s="2">
        <f t="shared" si="35"/>
        <v>2.2888532845044633E-4</v>
      </c>
      <c r="K2257" s="20">
        <f>(VLOOKUP(B2257,'Celulares por Região'!A:H,6))/G2257</f>
        <v>5.1346608682383457E-2</v>
      </c>
    </row>
    <row r="2258" spans="1:11" ht="15.75" customHeight="1">
      <c r="A2258" s="4" t="s">
        <v>3332</v>
      </c>
      <c r="B2258" s="4" t="s">
        <v>602</v>
      </c>
      <c r="C2258" s="4">
        <v>4</v>
      </c>
      <c r="D2258" s="4">
        <v>1</v>
      </c>
      <c r="E2258" s="4">
        <v>1</v>
      </c>
      <c r="F2258" s="1"/>
      <c r="G2258" s="1">
        <f>VLOOKUP(A2258,'Tabela IBGE_Município'!A:C,2)</f>
        <v>7240</v>
      </c>
      <c r="H2258" s="4" t="s">
        <v>637</v>
      </c>
      <c r="I2258" s="28">
        <f>VLOOKUP(DADOS!A2258,'Tabela IBGE_Município'!A:E,5)</f>
        <v>0.68</v>
      </c>
      <c r="J2258" s="2">
        <f t="shared" si="35"/>
        <v>2.7624309392265195E-4</v>
      </c>
      <c r="K2258" s="20">
        <f>(VLOOKUP(B2258,'Celulares por Região'!A:H,6))/G2258</f>
        <v>0.21864640883977901</v>
      </c>
    </row>
    <row r="2259" spans="1:11" ht="15.75" customHeight="1">
      <c r="A2259" s="4" t="s">
        <v>3333</v>
      </c>
      <c r="B2259" s="4" t="s">
        <v>609</v>
      </c>
      <c r="C2259" s="4">
        <v>1</v>
      </c>
      <c r="D2259" s="4">
        <v>1</v>
      </c>
      <c r="E2259" s="4">
        <v>1</v>
      </c>
      <c r="F2259" s="1">
        <v>1</v>
      </c>
      <c r="G2259" s="1">
        <f>VLOOKUP(A2259,'Tabela IBGE_Município'!A:C,2)</f>
        <v>5855</v>
      </c>
      <c r="H2259" s="4" t="s">
        <v>637</v>
      </c>
      <c r="I2259" s="28">
        <f>VLOOKUP(DADOS!A2259,'Tabela IBGE_Município'!A:E,5)</f>
        <v>0.69</v>
      </c>
      <c r="J2259" s="2">
        <f t="shared" si="35"/>
        <v>5.123825789923143E-4</v>
      </c>
      <c r="K2259" s="20">
        <f>(VLOOKUP(B2259,'Celulares por Região'!A:H,6))/G2259</f>
        <v>0.12536293766011955</v>
      </c>
    </row>
    <row r="2260" spans="1:11" ht="15.75" customHeight="1">
      <c r="A2260" s="4" t="s">
        <v>3334</v>
      </c>
      <c r="B2260" s="4" t="s">
        <v>620</v>
      </c>
      <c r="C2260" s="4">
        <v>2</v>
      </c>
      <c r="D2260" s="4">
        <v>2</v>
      </c>
      <c r="E2260" s="4">
        <v>1</v>
      </c>
      <c r="F2260" s="1">
        <v>14</v>
      </c>
      <c r="G2260" s="1">
        <f>VLOOKUP(A2260,'Tabela IBGE_Município'!A:C,2)</f>
        <v>5438</v>
      </c>
      <c r="H2260" s="4" t="s">
        <v>640</v>
      </c>
      <c r="I2260" s="28">
        <f>VLOOKUP(DADOS!A2260,'Tabela IBGE_Município'!A:E,5)</f>
        <v>0.72</v>
      </c>
      <c r="J2260" s="2">
        <f t="shared" si="35"/>
        <v>3.1261493196027951E-3</v>
      </c>
      <c r="K2260" s="20">
        <f>(VLOOKUP(B2260,'Celulares por Região'!A:H,6))/G2260</f>
        <v>0.12375873482898124</v>
      </c>
    </row>
    <row r="2261" spans="1:11" ht="15.75" customHeight="1">
      <c r="A2261" s="4" t="s">
        <v>3335</v>
      </c>
      <c r="B2261" s="4" t="s">
        <v>609</v>
      </c>
      <c r="C2261" s="4">
        <v>9</v>
      </c>
      <c r="D2261" s="4">
        <v>7</v>
      </c>
      <c r="E2261" s="4">
        <v>7</v>
      </c>
      <c r="F2261" s="1">
        <v>4</v>
      </c>
      <c r="G2261" s="1">
        <f>VLOOKUP(A2261,'Tabela IBGE_Município'!A:C,2)</f>
        <v>4744</v>
      </c>
      <c r="H2261" s="4" t="s">
        <v>638</v>
      </c>
      <c r="I2261" s="28">
        <f>VLOOKUP(DADOS!A2261,'Tabela IBGE_Município'!A:E,5)</f>
        <v>0.71</v>
      </c>
      <c r="J2261" s="2">
        <f t="shared" si="35"/>
        <v>3.7942664418212477E-3</v>
      </c>
      <c r="K2261" s="20">
        <f>(VLOOKUP(B2261,'Celulares por Região'!A:H,6))/G2261</f>
        <v>0.15472175379426645</v>
      </c>
    </row>
    <row r="2262" spans="1:11" ht="15.75" customHeight="1">
      <c r="A2262" s="4" t="s">
        <v>3336</v>
      </c>
      <c r="B2262" s="4" t="s">
        <v>620</v>
      </c>
      <c r="C2262" s="4">
        <v>2</v>
      </c>
      <c r="D2262" s="4">
        <v>1</v>
      </c>
      <c r="E2262" s="4">
        <v>1</v>
      </c>
      <c r="F2262" s="1"/>
      <c r="G2262" s="1">
        <f>VLOOKUP(A2262,'Tabela IBGE_Município'!A:C,2)</f>
        <v>4596</v>
      </c>
      <c r="H2262" s="4" t="s">
        <v>640</v>
      </c>
      <c r="I2262" s="28">
        <f>VLOOKUP(DADOS!A2262,'Tabela IBGE_Município'!A:E,5)</f>
        <v>0.72</v>
      </c>
      <c r="J2262" s="2">
        <f t="shared" si="35"/>
        <v>4.351610095735422E-4</v>
      </c>
      <c r="K2262" s="20">
        <f>(VLOOKUP(B2262,'Celulares por Região'!A:H,6))/G2262</f>
        <v>0.14643167972149695</v>
      </c>
    </row>
    <row r="2263" spans="1:11" ht="15.75" customHeight="1">
      <c r="A2263" s="4" t="s">
        <v>3337</v>
      </c>
      <c r="B2263" s="4" t="s">
        <v>602</v>
      </c>
      <c r="D2263" s="4">
        <v>1</v>
      </c>
      <c r="E2263" s="4">
        <v>1</v>
      </c>
      <c r="F2263" s="1">
        <v>3</v>
      </c>
      <c r="G2263" s="1">
        <f>VLOOKUP(A2263,'Tabela IBGE_Município'!A:C,2)</f>
        <v>4945</v>
      </c>
      <c r="H2263" s="4" t="s">
        <v>637</v>
      </c>
      <c r="I2263" s="28">
        <f>VLOOKUP(DADOS!A2263,'Tabela IBGE_Município'!A:E,5)</f>
        <v>0.72</v>
      </c>
      <c r="J2263" s="2">
        <f t="shared" si="35"/>
        <v>1.0111223458038423E-3</v>
      </c>
      <c r="K2263" s="20">
        <f>(VLOOKUP(B2263,'Celulares por Região'!A:H,6))/G2263</f>
        <v>0.32012133468149645</v>
      </c>
    </row>
    <row r="2264" spans="1:11" ht="15.75" customHeight="1">
      <c r="A2264" s="4" t="s">
        <v>3338</v>
      </c>
      <c r="B2264" s="4" t="s">
        <v>611</v>
      </c>
      <c r="C2264" s="4">
        <v>2</v>
      </c>
      <c r="D2264" s="4">
        <v>4</v>
      </c>
      <c r="E2264" s="4">
        <v>1</v>
      </c>
      <c r="F2264" s="1">
        <v>1</v>
      </c>
      <c r="G2264" s="1">
        <f>VLOOKUP(A2264,'Tabela IBGE_Município'!A:C,2)</f>
        <v>2636</v>
      </c>
      <c r="H2264" s="4" t="s">
        <v>637</v>
      </c>
      <c r="I2264" s="28">
        <f>VLOOKUP(DADOS!A2264,'Tabela IBGE_Município'!A:E,5)</f>
        <v>0.78900000000000003</v>
      </c>
      <c r="J2264" s="2">
        <f t="shared" si="35"/>
        <v>2.276176024279211E-3</v>
      </c>
      <c r="K2264" s="20">
        <f>(VLOOKUP(B2264,'Celulares por Região'!A:H,6))/G2264</f>
        <v>1.5276934749620636</v>
      </c>
    </row>
    <row r="2265" spans="1:11" ht="15.75" customHeight="1">
      <c r="A2265" s="4" t="s">
        <v>3339</v>
      </c>
      <c r="B2265" s="4" t="s">
        <v>600</v>
      </c>
      <c r="C2265" s="4">
        <v>1</v>
      </c>
      <c r="D2265" s="4">
        <v>1</v>
      </c>
      <c r="F2265" s="1">
        <v>1</v>
      </c>
      <c r="G2265" s="1">
        <f>VLOOKUP(A2265,'Tabela IBGE_Município'!A:C,2)</f>
        <v>18257</v>
      </c>
      <c r="H2265" s="4" t="s">
        <v>637</v>
      </c>
      <c r="I2265" s="28">
        <f>VLOOKUP(DADOS!A2265,'Tabela IBGE_Município'!A:E,5)</f>
        <v>0.70099999999999996</v>
      </c>
      <c r="J2265" s="2">
        <f t="shared" si="35"/>
        <v>1.0954702305964835E-4</v>
      </c>
      <c r="K2265" s="20">
        <f>(VLOOKUP(B2265,'Celulares por Região'!A:H,6))/G2265</f>
        <v>0.19975899654926876</v>
      </c>
    </row>
    <row r="2266" spans="1:11" ht="15.75" customHeight="1">
      <c r="A2266" s="4" t="s">
        <v>3340</v>
      </c>
      <c r="B2266" s="4" t="s">
        <v>616</v>
      </c>
      <c r="C2266" s="4">
        <v>35</v>
      </c>
      <c r="D2266" s="4">
        <v>44</v>
      </c>
      <c r="E2266" s="4">
        <v>36</v>
      </c>
      <c r="F2266" s="1">
        <v>5</v>
      </c>
      <c r="G2266" s="1">
        <f>VLOOKUP(A2266,'Tabela IBGE_Município'!A:C,2)</f>
        <v>5684</v>
      </c>
      <c r="H2266" s="4" t="s">
        <v>637</v>
      </c>
      <c r="I2266" s="28">
        <f>VLOOKUP(DADOS!A2266,'Tabela IBGE_Município'!A:E,5)</f>
        <v>0.54500000000000004</v>
      </c>
      <c r="J2266" s="2">
        <f t="shared" si="35"/>
        <v>1.4954257565095004E-2</v>
      </c>
      <c r="K2266" s="20">
        <f>(VLOOKUP(B2266,'Celulares por Região'!A:H,6))/G2266</f>
        <v>0.51389866291344122</v>
      </c>
    </row>
    <row r="2267" spans="1:11" ht="15.75" customHeight="1">
      <c r="A2267" s="4" t="s">
        <v>3342</v>
      </c>
      <c r="B2267" s="4" t="s">
        <v>630</v>
      </c>
      <c r="C2267" s="4">
        <v>14</v>
      </c>
      <c r="D2267" s="4">
        <v>13</v>
      </c>
      <c r="E2267" s="4">
        <v>9</v>
      </c>
      <c r="F2267" s="1">
        <v>1</v>
      </c>
      <c r="G2267" s="1">
        <f>VLOOKUP(A2267,'Tabela IBGE_Município'!A:C,2)</f>
        <v>25504</v>
      </c>
      <c r="H2267" s="4" t="s">
        <v>638</v>
      </c>
      <c r="I2267" s="28">
        <f>VLOOKUP(DADOS!A2267,'Tabela IBGE_Município'!A:E,5)</f>
        <v>0.76400000000000001</v>
      </c>
      <c r="J2267" s="2">
        <f t="shared" si="35"/>
        <v>9.0181932245922208E-4</v>
      </c>
      <c r="K2267" s="20">
        <f>(VLOOKUP(B2267,'Celulares por Região'!A:H,6))/G2267</f>
        <v>0.39150721455457965</v>
      </c>
    </row>
    <row r="2268" spans="1:11" ht="15.75" customHeight="1">
      <c r="A2268" s="4" t="s">
        <v>3343</v>
      </c>
      <c r="B2268" s="4" t="s">
        <v>615</v>
      </c>
      <c r="C2268" s="4">
        <v>1</v>
      </c>
      <c r="D2268" s="4">
        <v>1</v>
      </c>
      <c r="F2268" s="1"/>
      <c r="G2268" s="1">
        <f>VLOOKUP(A2268,'Tabela IBGE_Município'!A:C,2)</f>
        <v>3154</v>
      </c>
      <c r="H2268" s="4" t="s">
        <v>637</v>
      </c>
      <c r="I2268" s="28">
        <f>VLOOKUP(DADOS!A2268,'Tabela IBGE_Município'!A:E,5)</f>
        <v>0.64</v>
      </c>
      <c r="J2268" s="2">
        <f t="shared" si="35"/>
        <v>3.170577045022194E-4</v>
      </c>
      <c r="K2268" s="20">
        <f>(VLOOKUP(B2268,'Celulares por Região'!A:H,6))/G2268</f>
        <v>0.30025364616360178</v>
      </c>
    </row>
    <row r="2269" spans="1:11" ht="15.75" customHeight="1">
      <c r="A2269" s="4" t="s">
        <v>3346</v>
      </c>
      <c r="B2269" s="4" t="s">
        <v>629</v>
      </c>
      <c r="C2269" s="4">
        <v>2</v>
      </c>
      <c r="D2269" s="4">
        <v>1</v>
      </c>
      <c r="E2269" s="4">
        <v>1</v>
      </c>
      <c r="F2269" s="1">
        <v>5</v>
      </c>
      <c r="G2269" s="1">
        <f>VLOOKUP(A2269,'Tabela IBGE_Município'!A:C,2)</f>
        <v>11332</v>
      </c>
      <c r="H2269" s="4" t="s">
        <v>637</v>
      </c>
      <c r="I2269" s="28">
        <f>VLOOKUP(DADOS!A2269,'Tabela IBGE_Município'!A:E,5)</f>
        <v>0.58299999999999996</v>
      </c>
      <c r="J2269" s="2">
        <f t="shared" si="35"/>
        <v>6.1771973173314508E-4</v>
      </c>
      <c r="K2269" s="20">
        <f>(VLOOKUP(B2269,'Celulares por Região'!A:H,6))/G2269</f>
        <v>4.060713025061772</v>
      </c>
    </row>
    <row r="2270" spans="1:11" ht="15.75" customHeight="1">
      <c r="A2270" s="4" t="s">
        <v>3347</v>
      </c>
      <c r="B2270" s="4" t="s">
        <v>628</v>
      </c>
      <c r="D2270" s="4">
        <v>1</v>
      </c>
      <c r="E2270" s="4">
        <v>3</v>
      </c>
      <c r="F2270" s="1">
        <v>4</v>
      </c>
      <c r="G2270" s="1">
        <f>VLOOKUP(A2270,'Tabela IBGE_Município'!A:C,2)</f>
        <v>4562</v>
      </c>
      <c r="H2270" s="4" t="s">
        <v>637</v>
      </c>
      <c r="I2270" s="28">
        <f>VLOOKUP(DADOS!A2270,'Tabela IBGE_Município'!A:E,5)</f>
        <v>0.73299999999999998</v>
      </c>
      <c r="J2270" s="2">
        <f t="shared" si="35"/>
        <v>1.7536168347216134E-3</v>
      </c>
      <c r="K2270" s="20">
        <f>(VLOOKUP(B2270,'Celulares por Região'!A:H,6))/G2270</f>
        <v>0.25668566418237615</v>
      </c>
    </row>
    <row r="2271" spans="1:11" ht="15.75" customHeight="1">
      <c r="A2271" s="4" t="s">
        <v>3348</v>
      </c>
      <c r="B2271" s="4" t="s">
        <v>612</v>
      </c>
      <c r="D2271" s="4">
        <v>1</v>
      </c>
      <c r="E2271" s="4">
        <v>1</v>
      </c>
      <c r="F2271" s="1">
        <v>6</v>
      </c>
      <c r="G2271" s="1">
        <f>VLOOKUP(A2271,'Tabela IBGE_Município'!A:C,2)</f>
        <v>6961</v>
      </c>
      <c r="H2271" s="4" t="s">
        <v>638</v>
      </c>
      <c r="I2271" s="28">
        <f>VLOOKUP(DADOS!A2271,'Tabela IBGE_Município'!A:E,5)</f>
        <v>0.60899999999999999</v>
      </c>
      <c r="J2271" s="2">
        <f t="shared" si="35"/>
        <v>1.1492601637695732E-3</v>
      </c>
      <c r="K2271" s="20">
        <f>(VLOOKUP(B2271,'Celulares por Região'!A:H,6))/G2271</f>
        <v>0.87674184743571326</v>
      </c>
    </row>
    <row r="2272" spans="1:11" ht="15.75" customHeight="1">
      <c r="A2272" s="4" t="s">
        <v>3350</v>
      </c>
      <c r="B2272" s="4" t="s">
        <v>620</v>
      </c>
      <c r="E2272" s="4">
        <v>1</v>
      </c>
      <c r="F2272" s="1">
        <v>4</v>
      </c>
      <c r="G2272" s="1">
        <f>VLOOKUP(A2272,'Tabela IBGE_Município'!A:C,2)</f>
        <v>25472</v>
      </c>
      <c r="H2272" s="4" t="s">
        <v>638</v>
      </c>
      <c r="I2272" s="28">
        <f>VLOOKUP(DADOS!A2272,'Tabela IBGE_Município'!A:E,5)</f>
        <v>0.77</v>
      </c>
      <c r="J2272" s="2">
        <f t="shared" si="35"/>
        <v>1.9629396984924624E-4</v>
      </c>
      <c r="K2272" s="20">
        <f>(VLOOKUP(B2272,'Celulares por Região'!A:H,6))/G2272</f>
        <v>2.6421168341708542E-2</v>
      </c>
    </row>
    <row r="2273" spans="1:11" ht="15.75" customHeight="1">
      <c r="A2273" s="4" t="s">
        <v>3351</v>
      </c>
      <c r="B2273" s="4" t="s">
        <v>615</v>
      </c>
      <c r="C2273" s="4">
        <v>3</v>
      </c>
      <c r="D2273" s="4">
        <v>4</v>
      </c>
      <c r="E2273" s="4">
        <v>2</v>
      </c>
      <c r="F2273" s="1">
        <v>4</v>
      </c>
      <c r="G2273" s="1">
        <f>VLOOKUP(A2273,'Tabela IBGE_Município'!A:C,2)</f>
        <v>18909</v>
      </c>
      <c r="H2273" s="4" t="s">
        <v>640</v>
      </c>
      <c r="I2273" s="28">
        <f>VLOOKUP(DADOS!A2273,'Tabela IBGE_Município'!A:E,5)</f>
        <v>0.66500000000000004</v>
      </c>
      <c r="J2273" s="2">
        <f t="shared" si="35"/>
        <v>5.2884869638796341E-4</v>
      </c>
      <c r="K2273" s="20">
        <f>(VLOOKUP(B2273,'Celulares por Região'!A:H,6))/G2273</f>
        <v>5.0081971547940134E-2</v>
      </c>
    </row>
    <row r="2274" spans="1:11" ht="15.75" customHeight="1">
      <c r="A2274" s="4" t="s">
        <v>3352</v>
      </c>
      <c r="B2274" s="4" t="s">
        <v>620</v>
      </c>
      <c r="D2274" s="4">
        <v>5</v>
      </c>
      <c r="E2274" s="4">
        <v>5</v>
      </c>
      <c r="F2274" s="1"/>
      <c r="G2274" s="1">
        <f>VLOOKUP(A2274,'Tabela IBGE_Município'!A:C,2)</f>
        <v>17214</v>
      </c>
      <c r="H2274" s="4" t="s">
        <v>638</v>
      </c>
      <c r="I2274" s="28">
        <f>VLOOKUP(DADOS!A2274,'Tabela IBGE_Município'!A:E,5)</f>
        <v>0.74299999999999999</v>
      </c>
      <c r="J2274" s="2">
        <f t="shared" si="35"/>
        <v>5.8092250493784131E-4</v>
      </c>
      <c r="K2274" s="20">
        <f>(VLOOKUP(B2274,'Celulares por Região'!A:H,6))/G2274</f>
        <v>3.9096084582316719E-2</v>
      </c>
    </row>
    <row r="2275" spans="1:11" ht="15.75" customHeight="1">
      <c r="A2275" s="4" t="s">
        <v>3354</v>
      </c>
      <c r="B2275" s="4" t="s">
        <v>620</v>
      </c>
      <c r="C2275" s="4">
        <v>1</v>
      </c>
      <c r="D2275" s="4">
        <v>1</v>
      </c>
      <c r="F2275" s="1">
        <v>4</v>
      </c>
      <c r="G2275" s="1">
        <f>VLOOKUP(A2275,'Tabela IBGE_Município'!A:C,2)</f>
        <v>8147</v>
      </c>
      <c r="H2275" s="4" t="s">
        <v>638</v>
      </c>
      <c r="I2275" s="28">
        <f>VLOOKUP(DADOS!A2275,'Tabela IBGE_Município'!A:E,5)</f>
        <v>0.74</v>
      </c>
      <c r="J2275" s="2">
        <f t="shared" si="35"/>
        <v>6.1372284276420773E-4</v>
      </c>
      <c r="K2275" s="20">
        <f>(VLOOKUP(B2275,'Celulares por Região'!A:H,6))/G2275</f>
        <v>8.2607094636062348E-2</v>
      </c>
    </row>
    <row r="2276" spans="1:11" ht="15.75" customHeight="1">
      <c r="A2276" s="4" t="s">
        <v>3355</v>
      </c>
      <c r="B2276" s="4" t="s">
        <v>623</v>
      </c>
      <c r="C2276" s="4">
        <v>1</v>
      </c>
      <c r="D2276" s="4">
        <v>3</v>
      </c>
      <c r="E2276" s="4">
        <v>2</v>
      </c>
      <c r="F2276" s="1">
        <v>3</v>
      </c>
      <c r="G2276" s="1">
        <f>VLOOKUP(A2276,'Tabela IBGE_Município'!A:C,2)</f>
        <v>50161</v>
      </c>
      <c r="H2276" s="4" t="s">
        <v>638</v>
      </c>
      <c r="I2276" s="28">
        <f>VLOOKUP(DADOS!A2276,'Tabela IBGE_Município'!A:E,5)</f>
        <v>0.72099999999999997</v>
      </c>
      <c r="J2276" s="2">
        <f t="shared" si="35"/>
        <v>1.594864536193457E-4</v>
      </c>
      <c r="K2276" s="20">
        <f>(VLOOKUP(B2276,'Celulares por Região'!A:H,6))/G2276</f>
        <v>1.5211020513945097E-2</v>
      </c>
    </row>
    <row r="2277" spans="1:11" ht="15.75" customHeight="1">
      <c r="A2277" s="4" t="s">
        <v>3356</v>
      </c>
      <c r="B2277" s="4" t="s">
        <v>602</v>
      </c>
      <c r="C2277" s="4">
        <v>2</v>
      </c>
      <c r="D2277" s="4">
        <v>2</v>
      </c>
      <c r="F2277" s="1">
        <v>2</v>
      </c>
      <c r="G2277" s="1">
        <f>VLOOKUP(A2277,'Tabela IBGE_Município'!A:C,2)</f>
        <v>3692</v>
      </c>
      <c r="H2277" s="4" t="s">
        <v>637</v>
      </c>
      <c r="I2277" s="28">
        <f>VLOOKUP(DADOS!A2277,'Tabela IBGE_Município'!A:E,5)</f>
        <v>0.64</v>
      </c>
      <c r="J2277" s="2">
        <f t="shared" si="35"/>
        <v>1.0834236186348862E-3</v>
      </c>
      <c r="K2277" s="20">
        <f>(VLOOKUP(B2277,'Celulares por Região'!A:H,6))/G2277</f>
        <v>0.42876489707475623</v>
      </c>
    </row>
    <row r="2278" spans="1:11" ht="15.75" customHeight="1">
      <c r="A2278" s="4" t="s">
        <v>3358</v>
      </c>
      <c r="B2278" s="4" t="s">
        <v>625</v>
      </c>
      <c r="C2278" s="4">
        <v>2</v>
      </c>
      <c r="D2278" s="4">
        <v>2</v>
      </c>
      <c r="E2278" s="4">
        <v>1</v>
      </c>
      <c r="F2278" s="1"/>
      <c r="G2278" s="1">
        <f>VLOOKUP(A2278,'Tabela IBGE_Município'!A:C,2)</f>
        <v>7111</v>
      </c>
      <c r="H2278" s="4" t="s">
        <v>637</v>
      </c>
      <c r="I2278" s="28">
        <f>VLOOKUP(DADOS!A2278,'Tabela IBGE_Município'!A:E,5)</f>
        <v>0.69</v>
      </c>
      <c r="J2278" s="2">
        <f t="shared" si="35"/>
        <v>4.2188159189987344E-4</v>
      </c>
      <c r="K2278" s="20">
        <f>(VLOOKUP(B2278,'Celulares por Região'!A:H,6))/G2278</f>
        <v>1.0961890029531711</v>
      </c>
    </row>
    <row r="2279" spans="1:11" ht="15.75" customHeight="1">
      <c r="A2279" s="4" t="s">
        <v>3359</v>
      </c>
      <c r="B2279" s="4" t="s">
        <v>602</v>
      </c>
      <c r="C2279" s="4">
        <v>1</v>
      </c>
      <c r="D2279" s="4">
        <v>4</v>
      </c>
      <c r="E2279" s="4">
        <v>4</v>
      </c>
      <c r="F2279" s="1">
        <v>3</v>
      </c>
      <c r="G2279" s="1">
        <f>VLOOKUP(A2279,'Tabela IBGE_Município'!A:C,2)</f>
        <v>5427</v>
      </c>
      <c r="H2279" s="4" t="s">
        <v>638</v>
      </c>
      <c r="I2279" s="28">
        <f>VLOOKUP(DADOS!A2279,'Tabela IBGE_Município'!A:E,5)</f>
        <v>0.71499999999999997</v>
      </c>
      <c r="J2279" s="2">
        <f t="shared" si="35"/>
        <v>2.0269025244149621E-3</v>
      </c>
      <c r="K2279" s="20">
        <f>(VLOOKUP(B2279,'Celulares por Região'!A:H,6))/G2279</f>
        <v>0.29168969964989866</v>
      </c>
    </row>
    <row r="2280" spans="1:11" ht="15.75" customHeight="1">
      <c r="A2280" s="4" t="s">
        <v>3361</v>
      </c>
      <c r="B2280" s="4" t="s">
        <v>611</v>
      </c>
      <c r="C2280" s="4">
        <v>1</v>
      </c>
      <c r="F2280" s="1">
        <v>3</v>
      </c>
      <c r="G2280" s="1">
        <f>VLOOKUP(A2280,'Tabela IBGE_Município'!A:C,2)</f>
        <v>42413</v>
      </c>
      <c r="H2280" s="4" t="s">
        <v>637</v>
      </c>
      <c r="I2280" s="28">
        <f>VLOOKUP(DADOS!A2280,'Tabela IBGE_Município'!A:E,5)</f>
        <v>0.66200000000000003</v>
      </c>
      <c r="J2280" s="2">
        <f t="shared" si="35"/>
        <v>7.0733029967227025E-5</v>
      </c>
      <c r="K2280" s="20">
        <f>(VLOOKUP(B2280,'Celulares por Região'!A:H,6))/G2280</f>
        <v>9.4947303892674417E-2</v>
      </c>
    </row>
    <row r="2281" spans="1:11" ht="15.75" customHeight="1">
      <c r="A2281" s="4" t="s">
        <v>3362</v>
      </c>
      <c r="B2281" s="4" t="s">
        <v>630</v>
      </c>
      <c r="C2281" s="4">
        <v>1</v>
      </c>
      <c r="D2281" s="4">
        <v>4</v>
      </c>
      <c r="E2281" s="4">
        <v>6</v>
      </c>
      <c r="F2281" s="1"/>
      <c r="G2281" s="1">
        <f>VLOOKUP(A2281,'Tabela IBGE_Município'!A:C,2)</f>
        <v>16321</v>
      </c>
      <c r="H2281" s="4" t="s">
        <v>637</v>
      </c>
      <c r="I2281" s="28">
        <f>VLOOKUP(DADOS!A2281,'Tabela IBGE_Município'!A:E,5)</f>
        <v>0.70299999999999996</v>
      </c>
      <c r="J2281" s="2">
        <f t="shared" si="35"/>
        <v>6.1270755468414929E-4</v>
      </c>
      <c r="K2281" s="20">
        <f>(VLOOKUP(B2281,'Celulares por Região'!A:H,6))/G2281</f>
        <v>0.61178849335212304</v>
      </c>
    </row>
    <row r="2282" spans="1:11" ht="15.75" customHeight="1">
      <c r="A2282" s="4" t="s">
        <v>3363</v>
      </c>
      <c r="B2282" s="4" t="s">
        <v>608</v>
      </c>
      <c r="C2282" s="4">
        <v>1</v>
      </c>
      <c r="D2282" s="4">
        <v>1</v>
      </c>
      <c r="E2282" s="4">
        <v>1</v>
      </c>
      <c r="F2282" s="1">
        <v>4</v>
      </c>
      <c r="G2282" s="1">
        <f>VLOOKUP(A2282,'Tabela IBGE_Município'!A:C,2)</f>
        <v>1766</v>
      </c>
      <c r="H2282" s="4" t="s">
        <v>640</v>
      </c>
      <c r="I2282" s="28">
        <f>VLOOKUP(DADOS!A2282,'Tabela IBGE_Município'!A:E,5)</f>
        <v>0.60399999999999998</v>
      </c>
      <c r="J2282" s="2">
        <f t="shared" si="35"/>
        <v>3.3975084937712344E-3</v>
      </c>
      <c r="K2282" s="20">
        <f>(VLOOKUP(B2282,'Celulares por Região'!A:H,6))/G2282</f>
        <v>2.2253680634201585</v>
      </c>
    </row>
    <row r="2283" spans="1:11" ht="15.75" customHeight="1">
      <c r="A2283" s="4" t="s">
        <v>3364</v>
      </c>
      <c r="B2283" s="4" t="s">
        <v>606</v>
      </c>
      <c r="C2283" s="4">
        <v>3</v>
      </c>
      <c r="D2283" s="4">
        <v>2</v>
      </c>
      <c r="E2283" s="4">
        <v>2</v>
      </c>
      <c r="F2283" s="1"/>
      <c r="G2283" s="1">
        <f>VLOOKUP(A2283,'Tabela IBGE_Município'!A:C,2)</f>
        <v>5623</v>
      </c>
      <c r="H2283" s="4" t="s">
        <v>637</v>
      </c>
      <c r="I2283" s="28">
        <f>VLOOKUP(DADOS!A2283,'Tabela IBGE_Município'!A:E,5)</f>
        <v>0.61</v>
      </c>
      <c r="J2283" s="2">
        <f t="shared" si="35"/>
        <v>7.113640405477503E-4</v>
      </c>
      <c r="K2283" s="20">
        <f>(VLOOKUP(B2283,'Celulares por Região'!A:H,6))/G2283</f>
        <v>0.40672239018317624</v>
      </c>
    </row>
    <row r="2284" spans="1:11" ht="15.75" customHeight="1">
      <c r="A2284" s="4" t="s">
        <v>3365</v>
      </c>
      <c r="B2284" s="4" t="s">
        <v>616</v>
      </c>
      <c r="C2284" s="4">
        <v>1</v>
      </c>
      <c r="D2284" s="4">
        <v>1</v>
      </c>
      <c r="F2284" s="1">
        <v>7</v>
      </c>
      <c r="G2284" s="1">
        <f>VLOOKUP(A2284,'Tabela IBGE_Município'!A:C,2)</f>
        <v>7787</v>
      </c>
      <c r="H2284" s="4" t="s">
        <v>637</v>
      </c>
      <c r="I2284" s="28">
        <f>VLOOKUP(DADOS!A2284,'Tabela IBGE_Município'!A:E,5)</f>
        <v>0.56299999999999994</v>
      </c>
      <c r="J2284" s="2">
        <f t="shared" si="35"/>
        <v>1.0273532811095416E-3</v>
      </c>
      <c r="K2284" s="20">
        <f>(VLOOKUP(B2284,'Celulares por Região'!A:H,6))/G2284</f>
        <v>0.37511236676512133</v>
      </c>
    </row>
    <row r="2285" spans="1:11" ht="15.75" customHeight="1">
      <c r="A2285" s="4" t="s">
        <v>3366</v>
      </c>
      <c r="B2285" s="4" t="s">
        <v>608</v>
      </c>
      <c r="C2285" s="4">
        <v>1</v>
      </c>
      <c r="D2285" s="4">
        <v>1</v>
      </c>
      <c r="F2285" s="1">
        <v>2</v>
      </c>
      <c r="G2285" s="1">
        <f>VLOOKUP(A2285,'Tabela IBGE_Município'!A:C,2)</f>
        <v>19864</v>
      </c>
      <c r="H2285" s="4" t="s">
        <v>638</v>
      </c>
      <c r="I2285" s="28">
        <f>VLOOKUP(DADOS!A2285,'Tabela IBGE_Município'!A:E,5)</f>
        <v>0.70799999999999996</v>
      </c>
      <c r="J2285" s="2">
        <f t="shared" si="35"/>
        <v>1.5102698348771646E-4</v>
      </c>
      <c r="K2285" s="20">
        <f>(VLOOKUP(B2285,'Celulares por Região'!A:H,6))/G2285</f>
        <v>0.19784534836890857</v>
      </c>
    </row>
    <row r="2286" spans="1:11" ht="15.75" customHeight="1">
      <c r="A2286" s="4" t="s">
        <v>3367</v>
      </c>
      <c r="B2286" s="4" t="s">
        <v>602</v>
      </c>
      <c r="D2286" s="4">
        <v>3</v>
      </c>
      <c r="E2286" s="4">
        <v>2</v>
      </c>
      <c r="F2286" s="1">
        <v>2</v>
      </c>
      <c r="G2286" s="1">
        <f>VLOOKUP(A2286,'Tabela IBGE_Município'!A:C,2)</f>
        <v>8342</v>
      </c>
      <c r="H2286" s="4" t="s">
        <v>638</v>
      </c>
      <c r="I2286" s="28">
        <f>VLOOKUP(DADOS!A2286,'Tabela IBGE_Município'!A:E,5)</f>
        <v>0.7</v>
      </c>
      <c r="J2286" s="2">
        <f t="shared" si="35"/>
        <v>8.3912730760009595E-4</v>
      </c>
      <c r="K2286" s="20">
        <f>(VLOOKUP(B2286,'Celulares por Região'!A:H,6))/G2286</f>
        <v>0.18976264684727884</v>
      </c>
    </row>
    <row r="2287" spans="1:11" ht="15.75" customHeight="1">
      <c r="A2287" s="4" t="s">
        <v>3368</v>
      </c>
      <c r="B2287" s="4" t="s">
        <v>622</v>
      </c>
      <c r="C2287" s="4">
        <v>2</v>
      </c>
      <c r="F2287" s="1">
        <v>4</v>
      </c>
      <c r="G2287" s="1">
        <f>VLOOKUP(A2287,'Tabela IBGE_Município'!A:C,2)</f>
        <v>21432</v>
      </c>
      <c r="H2287" s="4" t="s">
        <v>638</v>
      </c>
      <c r="I2287" s="28">
        <f>VLOOKUP(DADOS!A2287,'Tabela IBGE_Município'!A:E,5)</f>
        <v>0.7</v>
      </c>
      <c r="J2287" s="2">
        <f t="shared" si="35"/>
        <v>1.866368047779022E-4</v>
      </c>
      <c r="K2287" s="20">
        <f>(VLOOKUP(B2287,'Celulares por Região'!A:H,6))/G2287</f>
        <v>6.0143710339678982E-2</v>
      </c>
    </row>
    <row r="2288" spans="1:11" ht="15.75" customHeight="1">
      <c r="A2288" s="4" t="s">
        <v>3369</v>
      </c>
      <c r="B2288" s="4" t="s">
        <v>604</v>
      </c>
      <c r="C2288" s="4">
        <v>4</v>
      </c>
      <c r="D2288" s="4">
        <v>9</v>
      </c>
      <c r="E2288" s="4">
        <v>7</v>
      </c>
      <c r="F2288" s="1"/>
      <c r="G2288" s="1">
        <f>VLOOKUP(A2288,'Tabela IBGE_Município'!A:C,2)</f>
        <v>5109</v>
      </c>
      <c r="H2288" s="4" t="s">
        <v>638</v>
      </c>
      <c r="I2288" s="28">
        <f>VLOOKUP(DADOS!A2288,'Tabela IBGE_Município'!A:E,5)</f>
        <v>0.59899999999999998</v>
      </c>
      <c r="J2288" s="2">
        <f t="shared" si="35"/>
        <v>3.1317283225680173E-3</v>
      </c>
      <c r="K2288" s="20">
        <f>(VLOOKUP(B2288,'Celulares por Região'!A:H,6))/G2288</f>
        <v>0.36151888823644551</v>
      </c>
    </row>
    <row r="2289" spans="1:11" ht="15.75" customHeight="1">
      <c r="A2289" s="4" t="s">
        <v>3370</v>
      </c>
      <c r="B2289" s="4" t="s">
        <v>608</v>
      </c>
      <c r="C2289" s="4">
        <v>2</v>
      </c>
      <c r="D2289" s="4">
        <v>3</v>
      </c>
      <c r="E2289" s="4">
        <v>5</v>
      </c>
      <c r="F2289" s="1">
        <v>7</v>
      </c>
      <c r="G2289" s="1">
        <f>VLOOKUP(A2289,'Tabela IBGE_Município'!A:C,2)</f>
        <v>3999</v>
      </c>
      <c r="H2289" s="4" t="s">
        <v>637</v>
      </c>
      <c r="I2289" s="28">
        <f>VLOOKUP(DADOS!A2289,'Tabela IBGE_Município'!A:E,5)</f>
        <v>0.54</v>
      </c>
      <c r="J2289" s="2">
        <f t="shared" si="35"/>
        <v>3.7509377344336083E-3</v>
      </c>
      <c r="K2289" s="20">
        <f>(VLOOKUP(B2289,'Celulares por Região'!A:H,6))/G2289</f>
        <v>0.98274568642160542</v>
      </c>
    </row>
    <row r="2290" spans="1:11" ht="15.75" customHeight="1">
      <c r="A2290" s="4" t="s">
        <v>3371</v>
      </c>
      <c r="B2290" s="4" t="s">
        <v>611</v>
      </c>
      <c r="C2290" s="4">
        <v>2</v>
      </c>
      <c r="D2290" s="4">
        <v>3</v>
      </c>
      <c r="E2290" s="4">
        <v>2</v>
      </c>
      <c r="F2290" s="1"/>
      <c r="G2290" s="1">
        <f>VLOOKUP(A2290,'Tabela IBGE_Município'!A:C,2)</f>
        <v>30235</v>
      </c>
      <c r="H2290" s="4" t="s">
        <v>638</v>
      </c>
      <c r="I2290" s="28">
        <f>VLOOKUP(DADOS!A2290,'Tabela IBGE_Município'!A:E,5)</f>
        <v>0.77700000000000002</v>
      </c>
      <c r="J2290" s="2">
        <f t="shared" si="35"/>
        <v>1.65371258475277E-4</v>
      </c>
      <c r="K2290" s="20">
        <f>(VLOOKUP(B2290,'Celulares por Região'!A:H,6))/G2290</f>
        <v>0.13319001157598809</v>
      </c>
    </row>
    <row r="2291" spans="1:11" ht="15.75" customHeight="1">
      <c r="A2291" s="4" t="s">
        <v>3372</v>
      </c>
      <c r="B2291" s="4" t="s">
        <v>604</v>
      </c>
      <c r="C2291" s="4">
        <v>2</v>
      </c>
      <c r="D2291" s="4">
        <v>3</v>
      </c>
      <c r="E2291" s="4">
        <v>4</v>
      </c>
      <c r="F2291" s="1"/>
      <c r="G2291" s="1">
        <f>VLOOKUP(A2291,'Tabela IBGE_Município'!A:C,2)</f>
        <v>2764</v>
      </c>
      <c r="H2291" s="4" t="s">
        <v>638</v>
      </c>
      <c r="I2291" s="28">
        <f>VLOOKUP(DADOS!A2291,'Tabela IBGE_Município'!A:E,5)</f>
        <v>0.59699999999999998</v>
      </c>
      <c r="J2291" s="2">
        <f t="shared" si="35"/>
        <v>2.532561505065123E-3</v>
      </c>
      <c r="K2291" s="20">
        <f>(VLOOKUP(B2291,'Celulares por Região'!A:H,6))/G2291</f>
        <v>0.66823444283646893</v>
      </c>
    </row>
    <row r="2292" spans="1:11" ht="15.75" customHeight="1">
      <c r="A2292" s="4" t="s">
        <v>3374</v>
      </c>
      <c r="B2292" s="4" t="s">
        <v>620</v>
      </c>
      <c r="C2292" s="4">
        <v>2</v>
      </c>
      <c r="D2292" s="4">
        <v>1</v>
      </c>
      <c r="F2292" s="1">
        <v>6</v>
      </c>
      <c r="G2292" s="1">
        <f>VLOOKUP(A2292,'Tabela IBGE_Município'!A:C,2)</f>
        <v>8573</v>
      </c>
      <c r="H2292" s="4" t="s">
        <v>640</v>
      </c>
      <c r="I2292" s="28">
        <f>VLOOKUP(DADOS!A2292,'Tabela IBGE_Município'!A:E,5)</f>
        <v>0.753</v>
      </c>
      <c r="J2292" s="2">
        <f t="shared" si="35"/>
        <v>8.165169718884871E-4</v>
      </c>
      <c r="K2292" s="20">
        <f>(VLOOKUP(B2292,'Celulares por Região'!A:H,6))/G2292</f>
        <v>7.8502274582993123E-2</v>
      </c>
    </row>
    <row r="2293" spans="1:11" ht="15.75" customHeight="1">
      <c r="A2293" s="4" t="s">
        <v>3375</v>
      </c>
      <c r="B2293" s="4" t="s">
        <v>630</v>
      </c>
      <c r="C2293" s="4">
        <v>3</v>
      </c>
      <c r="D2293" s="4">
        <v>2</v>
      </c>
      <c r="F2293" s="1">
        <v>1</v>
      </c>
      <c r="G2293" s="1">
        <f>VLOOKUP(A2293,'Tabela IBGE_Município'!A:C,2)</f>
        <v>20029</v>
      </c>
      <c r="H2293" s="4" t="s">
        <v>639</v>
      </c>
      <c r="I2293" s="28">
        <f>VLOOKUP(DADOS!A2293,'Tabela IBGE_Município'!A:E,5)</f>
        <v>0.71</v>
      </c>
      <c r="J2293" s="2">
        <f t="shared" si="35"/>
        <v>1.4978281491836838E-4</v>
      </c>
      <c r="K2293" s="20">
        <f>(VLOOKUP(B2293,'Celulares por Região'!A:H,6))/G2293</f>
        <v>0.4985271356533027</v>
      </c>
    </row>
    <row r="2294" spans="1:11" ht="15.75" customHeight="1">
      <c r="A2294" s="4" t="s">
        <v>3376</v>
      </c>
      <c r="B2294" s="4" t="s">
        <v>608</v>
      </c>
      <c r="C2294" s="4">
        <v>6</v>
      </c>
      <c r="D2294" s="4">
        <v>6</v>
      </c>
      <c r="E2294" s="4">
        <v>4</v>
      </c>
      <c r="F2294" s="1">
        <v>4</v>
      </c>
      <c r="G2294" s="1">
        <f>VLOOKUP(A2294,'Tabela IBGE_Município'!A:C,2)</f>
        <v>3102</v>
      </c>
      <c r="H2294" s="4" t="s">
        <v>637</v>
      </c>
      <c r="I2294" s="28">
        <f>VLOOKUP(DADOS!A2294,'Tabela IBGE_Município'!A:E,5)</f>
        <v>0.57999999999999996</v>
      </c>
      <c r="J2294" s="2">
        <f t="shared" si="35"/>
        <v>4.5132172791747258E-3</v>
      </c>
      <c r="K2294" s="20">
        <f>(VLOOKUP(B2294,'Celulares por Região'!A:H,6))/G2294</f>
        <v>1.2669245647969052</v>
      </c>
    </row>
    <row r="2295" spans="1:11" ht="15.75" customHeight="1">
      <c r="A2295" s="4" t="s">
        <v>3378</v>
      </c>
      <c r="B2295" s="4" t="s">
        <v>620</v>
      </c>
      <c r="C2295" s="4">
        <v>1</v>
      </c>
      <c r="D2295" s="4">
        <v>1</v>
      </c>
      <c r="F2295" s="1"/>
      <c r="G2295" s="1">
        <f>VLOOKUP(A2295,'Tabela IBGE_Município'!A:C,2)</f>
        <v>10206</v>
      </c>
      <c r="H2295" s="4" t="s">
        <v>638</v>
      </c>
      <c r="I2295" s="28">
        <f>VLOOKUP(DADOS!A2295,'Tabela IBGE_Município'!A:E,5)</f>
        <v>0.74299999999999999</v>
      </c>
      <c r="J2295" s="2">
        <f t="shared" si="35"/>
        <v>9.7981579463060945E-5</v>
      </c>
      <c r="K2295" s="20">
        <f>(VLOOKUP(B2295,'Celulares por Região'!A:H,6))/G2295</f>
        <v>6.5941602978640018E-2</v>
      </c>
    </row>
    <row r="2296" spans="1:11" ht="15.75" customHeight="1">
      <c r="A2296" s="4" t="s">
        <v>3379</v>
      </c>
      <c r="B2296" s="4" t="s">
        <v>620</v>
      </c>
      <c r="C2296" s="4">
        <v>1</v>
      </c>
      <c r="D2296" s="4">
        <v>1</v>
      </c>
      <c r="F2296" s="1">
        <v>5</v>
      </c>
      <c r="G2296" s="1">
        <f>VLOOKUP(A2296,'Tabela IBGE_Município'!A:C,2)</f>
        <v>18602</v>
      </c>
      <c r="H2296" s="4" t="s">
        <v>639</v>
      </c>
      <c r="I2296" s="28">
        <f>VLOOKUP(DADOS!A2296,'Tabela IBGE_Município'!A:E,5)</f>
        <v>0.79</v>
      </c>
      <c r="J2296" s="2">
        <f t="shared" si="35"/>
        <v>3.2254596279969894E-4</v>
      </c>
      <c r="K2296" s="20">
        <f>(VLOOKUP(B2296,'Celulares por Região'!A:H,6))/G2296</f>
        <v>3.6178905494032902E-2</v>
      </c>
    </row>
    <row r="2297" spans="1:11" ht="15.75" customHeight="1">
      <c r="A2297" s="4" t="s">
        <v>3380</v>
      </c>
      <c r="B2297" s="4" t="s">
        <v>600</v>
      </c>
      <c r="C2297" s="4">
        <v>2</v>
      </c>
      <c r="D2297" s="4">
        <v>4</v>
      </c>
      <c r="E2297" s="4">
        <v>5</v>
      </c>
      <c r="F2297" s="1">
        <v>1</v>
      </c>
      <c r="G2297" s="1">
        <f>VLOOKUP(A2297,'Tabela IBGE_Município'!A:C,2)</f>
        <v>47441</v>
      </c>
      <c r="H2297" s="4" t="s">
        <v>639</v>
      </c>
      <c r="I2297" s="28">
        <f>VLOOKUP(DADOS!A2297,'Tabela IBGE_Município'!A:E,5)</f>
        <v>0.745</v>
      </c>
      <c r="J2297" s="2">
        <f t="shared" si="35"/>
        <v>2.1078813684365845E-4</v>
      </c>
      <c r="K2297" s="20">
        <f>(VLOOKUP(B2297,'Celulares por Região'!A:H,6))/G2297</f>
        <v>7.6874433506882237E-2</v>
      </c>
    </row>
    <row r="2298" spans="1:11" ht="15.75" customHeight="1">
      <c r="A2298" s="4" t="s">
        <v>3382</v>
      </c>
      <c r="B2298" s="4" t="s">
        <v>623</v>
      </c>
      <c r="C2298" s="4">
        <v>1</v>
      </c>
      <c r="D2298" s="4">
        <v>4</v>
      </c>
      <c r="E2298" s="4">
        <v>4</v>
      </c>
      <c r="F2298" s="1">
        <v>1</v>
      </c>
      <c r="G2298" s="1">
        <f>VLOOKUP(A2298,'Tabela IBGE_Município'!A:C,2)</f>
        <v>2363</v>
      </c>
      <c r="H2298" s="4" t="s">
        <v>637</v>
      </c>
      <c r="I2298" s="28">
        <f>VLOOKUP(DADOS!A2298,'Tabela IBGE_Município'!A:E,5)</f>
        <v>0.56999999999999995</v>
      </c>
      <c r="J2298" s="2">
        <f t="shared" si="35"/>
        <v>3.8087177316969952E-3</v>
      </c>
      <c r="K2298" s="20">
        <f>(VLOOKUP(B2298,'Celulares por Região'!A:H,6))/G2298</f>
        <v>0.32289462547608971</v>
      </c>
    </row>
    <row r="2299" spans="1:11" ht="15.75" customHeight="1">
      <c r="A2299" s="4" t="s">
        <v>3383</v>
      </c>
      <c r="B2299" s="4" t="s">
        <v>615</v>
      </c>
      <c r="C2299" s="4">
        <v>3</v>
      </c>
      <c r="D2299" s="4">
        <v>8</v>
      </c>
      <c r="E2299" s="4">
        <v>3</v>
      </c>
      <c r="F2299" s="1">
        <v>6</v>
      </c>
      <c r="G2299" s="1">
        <f>VLOOKUP(A2299,'Tabela IBGE_Município'!A:C,2)</f>
        <v>3454</v>
      </c>
      <c r="H2299" s="4" t="s">
        <v>637</v>
      </c>
      <c r="I2299" s="28">
        <f>VLOOKUP(DADOS!A2299,'Tabela IBGE_Município'!A:E,5)</f>
        <v>0.61699999999999999</v>
      </c>
      <c r="J2299" s="2">
        <f t="shared" si="35"/>
        <v>4.9218297625940937E-3</v>
      </c>
      <c r="K2299" s="20">
        <f>(VLOOKUP(B2299,'Celulares por Região'!A:H,6))/G2299</f>
        <v>0.27417486971627097</v>
      </c>
    </row>
    <row r="2300" spans="1:11" ht="15.75" customHeight="1">
      <c r="A2300" s="4" t="s">
        <v>3384</v>
      </c>
      <c r="B2300" s="4" t="s">
        <v>611</v>
      </c>
      <c r="C2300" s="4">
        <v>3</v>
      </c>
      <c r="D2300" s="4">
        <v>4</v>
      </c>
      <c r="E2300" s="4">
        <v>3</v>
      </c>
      <c r="F2300" s="1"/>
      <c r="G2300" s="1">
        <f>VLOOKUP(A2300,'Tabela IBGE_Município'!A:C,2)</f>
        <v>19864</v>
      </c>
      <c r="H2300" s="4" t="s">
        <v>637</v>
      </c>
      <c r="I2300" s="28">
        <f>VLOOKUP(DADOS!A2300,'Tabela IBGE_Município'!A:E,5)</f>
        <v>0.69</v>
      </c>
      <c r="J2300" s="2">
        <f t="shared" si="35"/>
        <v>3.5239629480467177E-4</v>
      </c>
      <c r="K2300" s="20">
        <f>(VLOOKUP(B2300,'Celulares por Região'!A:H,6))/G2300</f>
        <v>0.20272855416834473</v>
      </c>
    </row>
    <row r="2301" spans="1:11" ht="15.75" customHeight="1">
      <c r="A2301" s="4" t="s">
        <v>3385</v>
      </c>
      <c r="B2301" s="4" t="s">
        <v>602</v>
      </c>
      <c r="C2301" s="4">
        <v>3</v>
      </c>
      <c r="D2301" s="4">
        <v>4</v>
      </c>
      <c r="E2301" s="4">
        <v>4</v>
      </c>
      <c r="F2301" s="1"/>
      <c r="G2301" s="1">
        <f>VLOOKUP(A2301,'Tabela IBGE_Município'!A:C,2)</f>
        <v>4062</v>
      </c>
      <c r="H2301" s="4" t="s">
        <v>638</v>
      </c>
      <c r="I2301" s="28">
        <f>VLOOKUP(DADOS!A2301,'Tabela IBGE_Município'!A:E,5)</f>
        <v>0.61799999999999999</v>
      </c>
      <c r="J2301" s="2">
        <f t="shared" si="35"/>
        <v>1.9694731659281144E-3</v>
      </c>
      <c r="K2301" s="20">
        <f>(VLOOKUP(B2301,'Celulares por Região'!A:H,6))/G2301</f>
        <v>0.38970950270802562</v>
      </c>
    </row>
    <row r="2302" spans="1:11" ht="15.75" customHeight="1">
      <c r="A2302" s="4" t="s">
        <v>3386</v>
      </c>
      <c r="B2302" s="4" t="s">
        <v>608</v>
      </c>
      <c r="D2302" s="4">
        <v>2</v>
      </c>
      <c r="E2302" s="4">
        <v>1</v>
      </c>
      <c r="F2302" s="1">
        <v>2</v>
      </c>
      <c r="G2302" s="1">
        <f>VLOOKUP(A2302,'Tabela IBGE_Município'!A:C,2)</f>
        <v>8156</v>
      </c>
      <c r="H2302" s="4" t="s">
        <v>639</v>
      </c>
      <c r="I2302" s="28">
        <f>VLOOKUP(DADOS!A2302,'Tabela IBGE_Município'!A:E,5)</f>
        <v>0.56200000000000006</v>
      </c>
      <c r="J2302" s="2">
        <f t="shared" si="35"/>
        <v>6.1304561059342814E-4</v>
      </c>
      <c r="K2302" s="20">
        <f>(VLOOKUP(B2302,'Celulares por Região'!A:H,6))/G2302</f>
        <v>0.48185384992643454</v>
      </c>
    </row>
    <row r="2303" spans="1:11" ht="15.75" customHeight="1">
      <c r="A2303" s="4" t="s">
        <v>3387</v>
      </c>
      <c r="B2303" s="4" t="s">
        <v>608</v>
      </c>
      <c r="C2303" s="4">
        <v>1</v>
      </c>
      <c r="D2303" s="4">
        <v>1</v>
      </c>
      <c r="F2303" s="1">
        <v>3</v>
      </c>
      <c r="G2303" s="1">
        <f>VLOOKUP(A2303,'Tabela IBGE_Município'!A:C,2)</f>
        <v>18602</v>
      </c>
      <c r="H2303" s="4" t="s">
        <v>640</v>
      </c>
      <c r="I2303" s="28">
        <f>VLOOKUP(DADOS!A2303,'Tabela IBGE_Município'!A:E,5)</f>
        <v>0.57799999999999996</v>
      </c>
      <c r="J2303" s="2">
        <f t="shared" si="35"/>
        <v>2.1503064186646596E-4</v>
      </c>
      <c r="K2303" s="20">
        <f>(VLOOKUP(B2303,'Celulares por Região'!A:H,6))/G2303</f>
        <v>0.21126760563380281</v>
      </c>
    </row>
    <row r="2304" spans="1:11" ht="15.75" customHeight="1">
      <c r="A2304" s="4" t="s">
        <v>3388</v>
      </c>
      <c r="B2304" s="4" t="s">
        <v>629</v>
      </c>
      <c r="C2304" s="4">
        <v>7</v>
      </c>
      <c r="D2304" s="4">
        <v>11</v>
      </c>
      <c r="E2304" s="4">
        <v>6</v>
      </c>
      <c r="F2304" s="1"/>
      <c r="G2304" s="1">
        <f>VLOOKUP(A2304,'Tabela IBGE_Município'!A:C,2)</f>
        <v>16861</v>
      </c>
      <c r="H2304" s="4" t="s">
        <v>640</v>
      </c>
      <c r="I2304" s="28">
        <f>VLOOKUP(DADOS!A2304,'Tabela IBGE_Município'!A:E,5)</f>
        <v>0.59899999999999998</v>
      </c>
      <c r="J2304" s="2">
        <f t="shared" si="35"/>
        <v>1.0082438764011624E-3</v>
      </c>
      <c r="K2304" s="20">
        <f>(VLOOKUP(B2304,'Celulares por Região'!A:H,6))/G2304</f>
        <v>2.7291382480279935</v>
      </c>
    </row>
    <row r="2305" spans="1:11" ht="15.75" customHeight="1">
      <c r="A2305" s="4" t="s">
        <v>3389</v>
      </c>
      <c r="B2305" s="4" t="s">
        <v>629</v>
      </c>
      <c r="C2305" s="4">
        <v>1</v>
      </c>
      <c r="D2305" s="4">
        <v>1</v>
      </c>
      <c r="F2305" s="1"/>
      <c r="G2305" s="1">
        <f>VLOOKUP(A2305,'Tabela IBGE_Município'!A:C,2)</f>
        <v>8359</v>
      </c>
      <c r="H2305" s="4" t="s">
        <v>637</v>
      </c>
      <c r="I2305" s="28">
        <f>VLOOKUP(DADOS!A2305,'Tabela IBGE_Município'!A:E,5)</f>
        <v>0.59</v>
      </c>
      <c r="J2305" s="2">
        <f t="shared" si="35"/>
        <v>1.1963153487259242E-4</v>
      </c>
      <c r="K2305" s="20">
        <f>(VLOOKUP(B2305,'Celulares por Região'!A:H,6))/G2305</f>
        <v>5.5049647086972122</v>
      </c>
    </row>
    <row r="2306" spans="1:11" ht="15.75" customHeight="1">
      <c r="A2306" s="4" t="s">
        <v>3390</v>
      </c>
      <c r="B2306" s="4" t="s">
        <v>609</v>
      </c>
      <c r="C2306" s="4">
        <v>26</v>
      </c>
      <c r="D2306" s="4">
        <v>49</v>
      </c>
      <c r="E2306" s="4">
        <v>19</v>
      </c>
      <c r="F2306" s="1">
        <v>1</v>
      </c>
      <c r="G2306" s="1">
        <f>VLOOKUP(A2306,'Tabela IBGE_Município'!A:C,2)</f>
        <v>3699</v>
      </c>
      <c r="H2306" s="4" t="s">
        <v>637</v>
      </c>
      <c r="I2306" s="28">
        <f>VLOOKUP(DADOS!A2306,'Tabela IBGE_Município'!A:E,5)</f>
        <v>0.70799999999999996</v>
      </c>
      <c r="J2306" s="2">
        <f t="shared" ref="J2306:J2369" si="36">(D2306+E2306+F2306)/G2306</f>
        <v>1.8653690186536901E-2</v>
      </c>
      <c r="K2306" s="20">
        <f>(VLOOKUP(B2306,'Celulares por Região'!A:H,6))/G2306</f>
        <v>0.19843200865098676</v>
      </c>
    </row>
    <row r="2307" spans="1:11" ht="15.75" customHeight="1">
      <c r="A2307" s="4" t="s">
        <v>3391</v>
      </c>
      <c r="B2307" s="4" t="s">
        <v>622</v>
      </c>
      <c r="C2307" s="4">
        <v>1</v>
      </c>
      <c r="D2307" s="4">
        <v>2</v>
      </c>
      <c r="E2307" s="4">
        <v>2</v>
      </c>
      <c r="F2307" s="1"/>
      <c r="G2307" s="1">
        <f>VLOOKUP(A2307,'Tabela IBGE_Município'!A:C,2)</f>
        <v>12653</v>
      </c>
      <c r="H2307" s="4" t="s">
        <v>637</v>
      </c>
      <c r="I2307" s="28">
        <f>VLOOKUP(DADOS!A2307,'Tabela IBGE_Município'!A:E,5)</f>
        <v>0.64200000000000002</v>
      </c>
      <c r="J2307" s="2">
        <f t="shared" si="36"/>
        <v>3.1613056192207384E-4</v>
      </c>
      <c r="K2307" s="20">
        <f>(VLOOKUP(B2307,'Celulares por Região'!A:H,6))/G2307</f>
        <v>0.10187307357938828</v>
      </c>
    </row>
    <row r="2308" spans="1:11" ht="15.75" customHeight="1">
      <c r="A2308" s="4" t="s">
        <v>3392</v>
      </c>
      <c r="B2308" s="4" t="s">
        <v>622</v>
      </c>
      <c r="C2308" s="4">
        <v>1</v>
      </c>
      <c r="D2308" s="4">
        <v>1</v>
      </c>
      <c r="F2308" s="1"/>
      <c r="G2308" s="1">
        <f>VLOOKUP(A2308,'Tabela IBGE_Município'!A:C,2)</f>
        <v>13663</v>
      </c>
      <c r="H2308" s="4" t="s">
        <v>637</v>
      </c>
      <c r="I2308" s="28">
        <f>VLOOKUP(DADOS!A2308,'Tabela IBGE_Município'!A:E,5)</f>
        <v>0.58499999999999996</v>
      </c>
      <c r="J2308" s="2">
        <f t="shared" si="36"/>
        <v>7.3190368147551786E-5</v>
      </c>
      <c r="K2308" s="20">
        <f>(VLOOKUP(B2308,'Celulares por Região'!A:H,6))/G2308</f>
        <v>9.4342384542194249E-2</v>
      </c>
    </row>
    <row r="2309" spans="1:11" ht="15.75" customHeight="1">
      <c r="A2309" s="4" t="s">
        <v>3393</v>
      </c>
      <c r="B2309" s="4" t="s">
        <v>600</v>
      </c>
      <c r="C2309" s="4">
        <v>2</v>
      </c>
      <c r="D2309" s="4">
        <v>4</v>
      </c>
      <c r="E2309" s="4">
        <v>3</v>
      </c>
      <c r="F2309" s="1">
        <v>1</v>
      </c>
      <c r="G2309" s="1">
        <f>VLOOKUP(A2309,'Tabela IBGE_Município'!A:C,2)</f>
        <v>5752</v>
      </c>
      <c r="H2309" s="4" t="s">
        <v>637</v>
      </c>
      <c r="I2309" s="28">
        <f>VLOOKUP(DADOS!A2309,'Tabela IBGE_Município'!A:E,5)</f>
        <v>0.626</v>
      </c>
      <c r="J2309" s="2">
        <f t="shared" si="36"/>
        <v>1.3908205841446453E-3</v>
      </c>
      <c r="K2309" s="20">
        <f>(VLOOKUP(B2309,'Celulares por Região'!A:H,6))/G2309</f>
        <v>0.63404033379694025</v>
      </c>
    </row>
    <row r="2310" spans="1:11" ht="15.75" customHeight="1">
      <c r="A2310" s="4" t="s">
        <v>3394</v>
      </c>
      <c r="B2310" s="4" t="s">
        <v>609</v>
      </c>
      <c r="C2310" s="4">
        <v>1</v>
      </c>
      <c r="F2310" s="1"/>
      <c r="G2310" s="1">
        <f>VLOOKUP(A2310,'Tabela IBGE_Município'!A:C,2)</f>
        <v>45136</v>
      </c>
      <c r="H2310" s="4" t="s">
        <v>637</v>
      </c>
      <c r="I2310" s="28">
        <f>VLOOKUP(DADOS!A2310,'Tabela IBGE_Município'!A:E,5)</f>
        <v>0.72</v>
      </c>
      <c r="J2310" s="2">
        <f t="shared" si="36"/>
        <v>0</v>
      </c>
      <c r="K2310" s="20">
        <f>(VLOOKUP(B2310,'Celulares por Região'!A:H,6))/G2310</f>
        <v>1.6261963842609004E-2</v>
      </c>
    </row>
    <row r="2311" spans="1:11" ht="15.75" customHeight="1">
      <c r="A2311" s="4" t="s">
        <v>3395</v>
      </c>
      <c r="B2311" s="4" t="s">
        <v>602</v>
      </c>
      <c r="C2311" s="4">
        <v>3</v>
      </c>
      <c r="D2311" s="4">
        <v>4</v>
      </c>
      <c r="E2311" s="4">
        <v>3</v>
      </c>
      <c r="F2311" s="1"/>
      <c r="G2311" s="1">
        <f>VLOOKUP(A2311,'Tabela IBGE_Município'!A:C,2)</f>
        <v>9081</v>
      </c>
      <c r="H2311" s="4" t="s">
        <v>639</v>
      </c>
      <c r="I2311" s="28">
        <f>VLOOKUP(DADOS!A2311,'Tabela IBGE_Município'!A:E,5)</f>
        <v>0.61799999999999999</v>
      </c>
      <c r="J2311" s="2">
        <f t="shared" si="36"/>
        <v>7.7084021583526043E-4</v>
      </c>
      <c r="K2311" s="20">
        <f>(VLOOKUP(B2311,'Celulares por Região'!A:H,6))/G2311</f>
        <v>0.17432000880960247</v>
      </c>
    </row>
    <row r="2312" spans="1:11" ht="15.75" customHeight="1">
      <c r="A2312" s="4" t="s">
        <v>3396</v>
      </c>
      <c r="B2312" s="4" t="s">
        <v>617</v>
      </c>
      <c r="C2312" s="4">
        <v>2</v>
      </c>
      <c r="D2312" s="4">
        <v>2</v>
      </c>
      <c r="E2312" s="4">
        <v>1</v>
      </c>
      <c r="F2312" s="1">
        <v>4</v>
      </c>
      <c r="G2312" s="1">
        <f>VLOOKUP(A2312,'Tabela IBGE_Município'!A:C,2)</f>
        <v>13014</v>
      </c>
      <c r="H2312" s="4" t="s">
        <v>640</v>
      </c>
      <c r="I2312" s="28">
        <f>VLOOKUP(DADOS!A2312,'Tabela IBGE_Município'!A:E,5)</f>
        <v>0.64900000000000002</v>
      </c>
      <c r="J2312" s="2">
        <f t="shared" si="36"/>
        <v>5.378822806208698E-4</v>
      </c>
      <c r="K2312" s="20">
        <f>(VLOOKUP(B2312,'Celulares por Região'!A:H,6))/G2312</f>
        <v>1.0911326264023359E-2</v>
      </c>
    </row>
    <row r="2313" spans="1:11" ht="15.75" customHeight="1">
      <c r="A2313" s="4" t="s">
        <v>3397</v>
      </c>
      <c r="B2313" s="4" t="s">
        <v>627</v>
      </c>
      <c r="C2313" s="4">
        <v>1</v>
      </c>
      <c r="D2313" s="4">
        <v>2</v>
      </c>
      <c r="F2313" s="1">
        <v>16</v>
      </c>
      <c r="G2313" s="1">
        <f>VLOOKUP(A2313,'Tabela IBGE_Município'!A:C,2)</f>
        <v>6554</v>
      </c>
      <c r="H2313" s="4" t="s">
        <v>637</v>
      </c>
      <c r="I2313" s="28">
        <f>VLOOKUP(DADOS!A2313,'Tabela IBGE_Município'!A:E,5)</f>
        <v>0.61399999999999999</v>
      </c>
      <c r="J2313" s="2">
        <f t="shared" si="36"/>
        <v>2.7464144034177601E-3</v>
      </c>
      <c r="K2313" s="20">
        <f>(VLOOKUP(B2313,'Celulares por Região'!A:H,6))/G2313</f>
        <v>2.9447665547757094E-2</v>
      </c>
    </row>
    <row r="2314" spans="1:11" ht="15.75" customHeight="1">
      <c r="A2314" s="4" t="s">
        <v>3398</v>
      </c>
      <c r="B2314" s="4" t="s">
        <v>622</v>
      </c>
      <c r="C2314" s="4">
        <v>2</v>
      </c>
      <c r="D2314" s="4">
        <v>2</v>
      </c>
      <c r="F2314" s="1"/>
      <c r="G2314" s="1">
        <f>VLOOKUP(A2314,'Tabela IBGE_Município'!A:C,2)</f>
        <v>2973</v>
      </c>
      <c r="H2314" s="4" t="s">
        <v>640</v>
      </c>
      <c r="I2314" s="28">
        <f>VLOOKUP(DADOS!A2314,'Tabela IBGE_Município'!A:E,5)</f>
        <v>0.54</v>
      </c>
      <c r="J2314" s="2">
        <f t="shared" si="36"/>
        <v>6.7272115708039018E-4</v>
      </c>
      <c r="K2314" s="20">
        <f>(VLOOKUP(B2314,'Celulares por Região'!A:H,6))/G2314</f>
        <v>0.43356878573831148</v>
      </c>
    </row>
    <row r="2315" spans="1:11" ht="15.75" customHeight="1">
      <c r="A2315" s="4" t="s">
        <v>3400</v>
      </c>
      <c r="B2315" s="4" t="s">
        <v>612</v>
      </c>
      <c r="C2315" s="4">
        <v>1</v>
      </c>
      <c r="D2315" s="4">
        <v>4</v>
      </c>
      <c r="E2315" s="4">
        <v>3</v>
      </c>
      <c r="F2315" s="1"/>
      <c r="G2315" s="1">
        <f>VLOOKUP(A2315,'Tabela IBGE_Município'!A:C,2)</f>
        <v>10972</v>
      </c>
      <c r="H2315" s="4" t="s">
        <v>637</v>
      </c>
      <c r="I2315" s="28">
        <f>VLOOKUP(DADOS!A2315,'Tabela IBGE_Município'!A:E,5)</f>
        <v>0.48699999999999999</v>
      </c>
      <c r="J2315" s="2">
        <f t="shared" si="36"/>
        <v>6.3798760481224934E-4</v>
      </c>
      <c r="K2315" s="20">
        <f>(VLOOKUP(B2315,'Celulares por Região'!A:H,6))/G2315</f>
        <v>0.55623405030987971</v>
      </c>
    </row>
    <row r="2316" spans="1:11" ht="15.75" customHeight="1">
      <c r="A2316" s="4" t="s">
        <v>3404</v>
      </c>
      <c r="B2316" s="4" t="s">
        <v>609</v>
      </c>
      <c r="C2316" s="4">
        <v>2</v>
      </c>
      <c r="D2316" s="4">
        <v>8</v>
      </c>
      <c r="E2316" s="4">
        <v>6</v>
      </c>
      <c r="F2316" s="1">
        <v>4</v>
      </c>
      <c r="G2316" s="1">
        <f>VLOOKUP(A2316,'Tabela IBGE_Município'!A:C,2)</f>
        <v>19311</v>
      </c>
      <c r="H2316" s="4" t="s">
        <v>637</v>
      </c>
      <c r="I2316" s="28">
        <f>VLOOKUP(DADOS!A2316,'Tabela IBGE_Município'!A:E,5)</f>
        <v>0.75</v>
      </c>
      <c r="J2316" s="2">
        <f t="shared" si="36"/>
        <v>9.3211123194034487E-4</v>
      </c>
      <c r="K2316" s="20">
        <f>(VLOOKUP(B2316,'Celulares por Região'!A:H,6))/G2316</f>
        <v>3.8009424680234064E-2</v>
      </c>
    </row>
    <row r="2317" spans="1:11" ht="15.75" customHeight="1">
      <c r="A2317" s="4" t="s">
        <v>3406</v>
      </c>
      <c r="B2317" s="4" t="s">
        <v>620</v>
      </c>
      <c r="C2317" s="4">
        <v>5</v>
      </c>
      <c r="D2317" s="4">
        <v>4</v>
      </c>
      <c r="E2317" s="4">
        <v>5</v>
      </c>
      <c r="F2317" s="1">
        <v>3</v>
      </c>
      <c r="G2317" s="1">
        <f>VLOOKUP(A2317,'Tabela IBGE_Município'!A:C,2)</f>
        <v>34515</v>
      </c>
      <c r="H2317" s="4" t="s">
        <v>638</v>
      </c>
      <c r="I2317" s="28">
        <f>VLOOKUP(DADOS!A2317,'Tabela IBGE_Município'!A:E,5)</f>
        <v>0.74</v>
      </c>
      <c r="J2317" s="2">
        <f t="shared" si="36"/>
        <v>3.4767492394611039E-4</v>
      </c>
      <c r="K2317" s="20">
        <f>(VLOOKUP(B2317,'Celulares por Região'!A:H,6))/G2317</f>
        <v>1.9498768651311026E-2</v>
      </c>
    </row>
    <row r="2318" spans="1:11" ht="15.75" customHeight="1">
      <c r="A2318" s="4" t="s">
        <v>3408</v>
      </c>
      <c r="B2318" s="4" t="s">
        <v>602</v>
      </c>
      <c r="D2318" s="4">
        <v>3</v>
      </c>
      <c r="E2318" s="4">
        <v>4</v>
      </c>
      <c r="F2318" s="1"/>
      <c r="G2318" s="1">
        <f>VLOOKUP(A2318,'Tabela IBGE_Município'!A:C,2)</f>
        <v>9910</v>
      </c>
      <c r="H2318" s="4" t="s">
        <v>638</v>
      </c>
      <c r="I2318" s="28">
        <f>VLOOKUP(DADOS!A2318,'Tabela IBGE_Município'!A:E,5)</f>
        <v>0.64200000000000002</v>
      </c>
      <c r="J2318" s="2">
        <f t="shared" si="36"/>
        <v>7.0635721493440969E-4</v>
      </c>
      <c r="K2318" s="20">
        <f>(VLOOKUP(B2318,'Celulares por Região'!A:H,6))/G2318</f>
        <v>0.15973763874873864</v>
      </c>
    </row>
    <row r="2319" spans="1:11" ht="15.75" customHeight="1">
      <c r="A2319" s="4" t="s">
        <v>3409</v>
      </c>
      <c r="B2319" s="4" t="s">
        <v>630</v>
      </c>
      <c r="C2319" s="4">
        <v>1</v>
      </c>
      <c r="D2319" s="4">
        <v>1</v>
      </c>
      <c r="F2319" s="1">
        <v>2</v>
      </c>
      <c r="G2319" s="1">
        <f>VLOOKUP(A2319,'Tabela IBGE_Município'!A:C,2)</f>
        <v>2506</v>
      </c>
      <c r="H2319" s="4" t="s">
        <v>637</v>
      </c>
      <c r="I2319" s="28">
        <f>VLOOKUP(DADOS!A2319,'Tabela IBGE_Município'!A:E,5)</f>
        <v>0.753</v>
      </c>
      <c r="J2319" s="2">
        <f t="shared" si="36"/>
        <v>1.1971268954509178E-3</v>
      </c>
      <c r="K2319" s="20">
        <f>(VLOOKUP(B2319,'Celulares por Região'!A:H,6))/G2319</f>
        <v>3.9844373503591379</v>
      </c>
    </row>
    <row r="2320" spans="1:11" ht="15.75" customHeight="1">
      <c r="A2320" s="4" t="s">
        <v>3410</v>
      </c>
      <c r="B2320" s="4" t="s">
        <v>609</v>
      </c>
      <c r="C2320" s="4">
        <v>2</v>
      </c>
      <c r="D2320" s="4">
        <v>1</v>
      </c>
      <c r="F2320" s="1">
        <v>5</v>
      </c>
      <c r="G2320" s="1">
        <f>VLOOKUP(A2320,'Tabela IBGE_Município'!A:C,2)</f>
        <v>18226</v>
      </c>
      <c r="H2320" s="4" t="s">
        <v>637</v>
      </c>
      <c r="I2320" s="28">
        <f>VLOOKUP(DADOS!A2320,'Tabela IBGE_Município'!A:E,5)</f>
        <v>0.68799999999999994</v>
      </c>
      <c r="J2320" s="2">
        <f t="shared" si="36"/>
        <v>3.2920004389333919E-4</v>
      </c>
      <c r="K2320" s="20">
        <f>(VLOOKUP(B2320,'Celulares por Região'!A:H,6))/G2320</f>
        <v>4.0272138702951828E-2</v>
      </c>
    </row>
    <row r="2321" spans="1:11" ht="15.75" customHeight="1">
      <c r="A2321" s="4" t="s">
        <v>3411</v>
      </c>
      <c r="B2321" s="4" t="s">
        <v>602</v>
      </c>
      <c r="C2321" s="4">
        <v>2</v>
      </c>
      <c r="F2321" s="1">
        <v>1</v>
      </c>
      <c r="G2321" s="1">
        <f>VLOOKUP(A2321,'Tabela IBGE_Município'!A:C,2)</f>
        <v>45220</v>
      </c>
      <c r="H2321" s="4" t="s">
        <v>638</v>
      </c>
      <c r="I2321" s="28">
        <f>VLOOKUP(DADOS!A2321,'Tabela IBGE_Município'!A:E,5)</f>
        <v>0.69</v>
      </c>
      <c r="J2321" s="2">
        <f t="shared" si="36"/>
        <v>2.2114108801415304E-5</v>
      </c>
      <c r="K2321" s="20">
        <f>(VLOOKUP(B2321,'Celulares por Região'!A:H,6))/G2321</f>
        <v>3.5006634232640423E-2</v>
      </c>
    </row>
    <row r="2322" spans="1:11" ht="15.75" customHeight="1">
      <c r="A2322" s="4" t="s">
        <v>3412</v>
      </c>
      <c r="B2322" s="4" t="s">
        <v>602</v>
      </c>
      <c r="C2322" s="4">
        <v>3</v>
      </c>
      <c r="D2322" s="4">
        <v>1</v>
      </c>
      <c r="F2322" s="1">
        <v>5</v>
      </c>
      <c r="G2322" s="1">
        <f>VLOOKUP(A2322,'Tabela IBGE_Município'!A:C,2)</f>
        <v>16642</v>
      </c>
      <c r="H2322" s="4" t="s">
        <v>637</v>
      </c>
      <c r="I2322" s="28">
        <f>VLOOKUP(DADOS!A2322,'Tabela IBGE_Município'!A:E,5)</f>
        <v>0.7</v>
      </c>
      <c r="J2322" s="2">
        <f t="shared" si="36"/>
        <v>3.6053358971277488E-4</v>
      </c>
      <c r="K2322" s="20">
        <f>(VLOOKUP(B2322,'Celulares por Região'!A:H,6))/G2322</f>
        <v>9.5120778752553786E-2</v>
      </c>
    </row>
    <row r="2323" spans="1:11" ht="15.75" customHeight="1">
      <c r="A2323" s="4" t="s">
        <v>3415</v>
      </c>
      <c r="B2323" s="4" t="s">
        <v>609</v>
      </c>
      <c r="C2323" s="4">
        <v>2</v>
      </c>
      <c r="D2323" s="4">
        <v>5</v>
      </c>
      <c r="E2323" s="4">
        <v>3</v>
      </c>
      <c r="F2323" s="1">
        <v>4</v>
      </c>
      <c r="G2323" s="1">
        <f>VLOOKUP(A2323,'Tabela IBGE_Município'!A:C,2)</f>
        <v>56583</v>
      </c>
      <c r="H2323" s="4" t="s">
        <v>637</v>
      </c>
      <c r="I2323" s="28">
        <f>VLOOKUP(DADOS!A2323,'Tabela IBGE_Município'!A:E,5)</f>
        <v>0.71599999999999997</v>
      </c>
      <c r="J2323" s="2">
        <f t="shared" si="36"/>
        <v>2.1207783256455118E-4</v>
      </c>
      <c r="K2323" s="20">
        <f>(VLOOKUP(B2323,'Celulares por Região'!A:H,6))/G2323</f>
        <v>1.2972094091865049E-2</v>
      </c>
    </row>
    <row r="2324" spans="1:11" ht="15.75" customHeight="1">
      <c r="A2324" s="4" t="s">
        <v>3416</v>
      </c>
      <c r="B2324" s="4" t="s">
        <v>619</v>
      </c>
      <c r="C2324" s="4">
        <v>1</v>
      </c>
      <c r="D2324" s="4">
        <v>1</v>
      </c>
      <c r="E2324" s="4">
        <v>1</v>
      </c>
      <c r="F2324" s="1">
        <v>9</v>
      </c>
      <c r="G2324" s="1">
        <f>VLOOKUP(A2324,'Tabela IBGE_Município'!A:C,2)</f>
        <v>5351</v>
      </c>
      <c r="H2324" s="4" t="s">
        <v>637</v>
      </c>
      <c r="I2324" s="28">
        <f>VLOOKUP(DADOS!A2324,'Tabela IBGE_Município'!A:E,5)</f>
        <v>0.55100000000000005</v>
      </c>
      <c r="J2324" s="2">
        <f t="shared" si="36"/>
        <v>2.0556905251354887E-3</v>
      </c>
      <c r="K2324" s="20">
        <f>(VLOOKUP(B2324,'Celulares por Região'!A:H,6))/G2324</f>
        <v>4.4851429639319755E-2</v>
      </c>
    </row>
    <row r="2325" spans="1:11" ht="15.75" customHeight="1">
      <c r="A2325" s="4" t="s">
        <v>3417</v>
      </c>
      <c r="B2325" s="4" t="s">
        <v>617</v>
      </c>
      <c r="C2325" s="4">
        <v>6</v>
      </c>
      <c r="D2325" s="4">
        <v>25</v>
      </c>
      <c r="E2325" s="4">
        <v>15</v>
      </c>
      <c r="F2325" s="1">
        <v>1</v>
      </c>
      <c r="G2325" s="1">
        <f>VLOOKUP(A2325,'Tabela IBGE_Município'!A:C,2)</f>
        <v>13510</v>
      </c>
      <c r="H2325" s="4" t="s">
        <v>638</v>
      </c>
      <c r="I2325" s="28">
        <f>VLOOKUP(DADOS!A2325,'Tabela IBGE_Município'!A:E,5)</f>
        <v>0.65500000000000003</v>
      </c>
      <c r="J2325" s="2">
        <f t="shared" si="36"/>
        <v>3.0347890451517395E-3</v>
      </c>
      <c r="K2325" s="20">
        <f>(VLOOKUP(B2325,'Celulares por Região'!A:H,6))/G2325</f>
        <v>1.0510732790525537E-2</v>
      </c>
    </row>
    <row r="2326" spans="1:11" ht="15.75" customHeight="1">
      <c r="A2326" s="4" t="s">
        <v>3418</v>
      </c>
      <c r="B2326" s="4" t="s">
        <v>608</v>
      </c>
      <c r="C2326" s="4">
        <v>1</v>
      </c>
      <c r="D2326" s="4">
        <v>2</v>
      </c>
      <c r="E2326" s="4">
        <v>3</v>
      </c>
      <c r="F2326" s="1"/>
      <c r="G2326" s="1">
        <f>VLOOKUP(A2326,'Tabela IBGE_Município'!A:C,2)</f>
        <v>9581</v>
      </c>
      <c r="H2326" s="4" t="s">
        <v>639</v>
      </c>
      <c r="I2326" s="28">
        <f>VLOOKUP(DADOS!A2326,'Tabela IBGE_Município'!A:E,5)</f>
        <v>0.56999999999999995</v>
      </c>
      <c r="J2326" s="2">
        <f t="shared" si="36"/>
        <v>5.2186619350798455E-4</v>
      </c>
      <c r="K2326" s="20">
        <f>(VLOOKUP(B2326,'Celulares por Região'!A:H,6))/G2326</f>
        <v>0.41018682809727586</v>
      </c>
    </row>
    <row r="2327" spans="1:11" ht="15.75" customHeight="1">
      <c r="A2327" s="4" t="s">
        <v>3419</v>
      </c>
      <c r="B2327" s="4" t="s">
        <v>608</v>
      </c>
      <c r="C2327" s="4">
        <v>2</v>
      </c>
      <c r="D2327" s="4">
        <v>1</v>
      </c>
      <c r="F2327" s="1"/>
      <c r="G2327" s="1">
        <f>VLOOKUP(A2327,'Tabela IBGE_Município'!A:C,2)</f>
        <v>7307</v>
      </c>
      <c r="H2327" s="4" t="s">
        <v>640</v>
      </c>
      <c r="I2327" s="28">
        <f>VLOOKUP(DADOS!A2327,'Tabela IBGE_Município'!A:E,5)</f>
        <v>0.59899999999999998</v>
      </c>
      <c r="J2327" s="2">
        <f t="shared" si="36"/>
        <v>1.3685507048036131E-4</v>
      </c>
      <c r="K2327" s="20">
        <f>(VLOOKUP(B2327,'Celulares por Região'!A:H,6))/G2327</f>
        <v>0.53784042698781986</v>
      </c>
    </row>
    <row r="2328" spans="1:11" ht="15.75" customHeight="1">
      <c r="A2328" s="4" t="s">
        <v>3420</v>
      </c>
      <c r="B2328" s="4" t="s">
        <v>602</v>
      </c>
      <c r="C2328" s="4">
        <v>1</v>
      </c>
      <c r="D2328" s="4">
        <v>3</v>
      </c>
      <c r="E2328" s="4">
        <v>4</v>
      </c>
      <c r="F2328" s="1"/>
      <c r="G2328" s="1">
        <f>VLOOKUP(A2328,'Tabela IBGE_Município'!A:C,2)</f>
        <v>13087</v>
      </c>
      <c r="H2328" s="4" t="s">
        <v>637</v>
      </c>
      <c r="I2328" s="28">
        <f>VLOOKUP(DADOS!A2328,'Tabela IBGE_Município'!A:E,5)</f>
        <v>0.67500000000000004</v>
      </c>
      <c r="J2328" s="2">
        <f t="shared" si="36"/>
        <v>5.3488194391380765E-4</v>
      </c>
      <c r="K2328" s="20">
        <f>(VLOOKUP(B2328,'Celulares por Região'!A:H,6))/G2328</f>
        <v>0.12095973103079392</v>
      </c>
    </row>
    <row r="2329" spans="1:11" ht="15.75" customHeight="1">
      <c r="A2329" s="4" t="s">
        <v>3421</v>
      </c>
      <c r="B2329" s="4" t="s">
        <v>621</v>
      </c>
      <c r="D2329" s="4">
        <v>2</v>
      </c>
      <c r="E2329" s="4">
        <v>2</v>
      </c>
      <c r="F2329" s="1"/>
      <c r="G2329" s="1">
        <f>VLOOKUP(A2329,'Tabela IBGE_Município'!A:C,2)</f>
        <v>13734</v>
      </c>
      <c r="H2329" s="4" t="s">
        <v>639</v>
      </c>
      <c r="I2329" s="28">
        <f>VLOOKUP(DADOS!A2329,'Tabela IBGE_Município'!A:E,5)</f>
        <v>0.65700000000000003</v>
      </c>
      <c r="J2329" s="2">
        <f t="shared" si="36"/>
        <v>2.91247997670016E-4</v>
      </c>
      <c r="K2329" s="20">
        <f>(VLOOKUP(B2329,'Celulares por Região'!A:H,6))/G2329</f>
        <v>0.15130333478957333</v>
      </c>
    </row>
    <row r="2330" spans="1:11" ht="15.75" customHeight="1">
      <c r="A2330" s="4" t="s">
        <v>3423</v>
      </c>
      <c r="B2330" s="4" t="s">
        <v>602</v>
      </c>
      <c r="C2330" s="4">
        <v>2</v>
      </c>
      <c r="D2330" s="4">
        <v>2</v>
      </c>
      <c r="F2330" s="1">
        <v>14</v>
      </c>
      <c r="G2330" s="1">
        <f>VLOOKUP(A2330,'Tabela IBGE_Município'!A:C,2)</f>
        <v>15503</v>
      </c>
      <c r="H2330" s="4" t="s">
        <v>637</v>
      </c>
      <c r="I2330" s="28">
        <f>VLOOKUP(DADOS!A2330,'Tabela IBGE_Município'!A:E,5)</f>
        <v>0.68400000000000005</v>
      </c>
      <c r="J2330" s="2">
        <f t="shared" si="36"/>
        <v>1.0320583112945882E-3</v>
      </c>
      <c r="K2330" s="20">
        <f>(VLOOKUP(B2330,'Celulares por Região'!A:H,6))/G2330</f>
        <v>0.10210926917370831</v>
      </c>
    </row>
    <row r="2331" spans="1:11" ht="15.75" customHeight="1">
      <c r="A2331" s="4" t="s">
        <v>3424</v>
      </c>
      <c r="B2331" s="4" t="s">
        <v>623</v>
      </c>
      <c r="C2331" s="4">
        <v>1</v>
      </c>
      <c r="D2331" s="4">
        <v>2</v>
      </c>
      <c r="E2331" s="4">
        <v>1</v>
      </c>
      <c r="F2331" s="1"/>
      <c r="G2331" s="1">
        <f>VLOOKUP(A2331,'Tabela IBGE_Município'!A:C,2)</f>
        <v>6681</v>
      </c>
      <c r="H2331" s="4" t="s">
        <v>640</v>
      </c>
      <c r="I2331" s="28">
        <f>VLOOKUP(DADOS!A2331,'Tabela IBGE_Município'!A:E,5)</f>
        <v>0.57999999999999996</v>
      </c>
      <c r="J2331" s="2">
        <f t="shared" si="36"/>
        <v>4.4903457566232598E-4</v>
      </c>
      <c r="K2331" s="20">
        <f>(VLOOKUP(B2331,'Celulares por Região'!A:H,6))/G2331</f>
        <v>0.11420446041011825</v>
      </c>
    </row>
    <row r="2332" spans="1:11" ht="15.75" customHeight="1">
      <c r="A2332" s="4" t="s">
        <v>3425</v>
      </c>
      <c r="B2332" s="4" t="s">
        <v>600</v>
      </c>
      <c r="C2332" s="4">
        <v>1</v>
      </c>
      <c r="D2332" s="4">
        <v>1</v>
      </c>
      <c r="E2332" s="4">
        <v>2</v>
      </c>
      <c r="F2332" s="1"/>
      <c r="G2332" s="1">
        <f>VLOOKUP(A2332,'Tabela IBGE_Município'!A:C,2)</f>
        <v>12901</v>
      </c>
      <c r="H2332" s="4" t="s">
        <v>637</v>
      </c>
      <c r="I2332" s="28">
        <f>VLOOKUP(DADOS!A2332,'Tabela IBGE_Município'!A:E,5)</f>
        <v>0.69099999999999995</v>
      </c>
      <c r="J2332" s="2">
        <f t="shared" si="36"/>
        <v>2.3254011316952173E-4</v>
      </c>
      <c r="K2332" s="20">
        <f>(VLOOKUP(B2332,'Celulares por Região'!A:H,6))/G2332</f>
        <v>0.28269126424308194</v>
      </c>
    </row>
    <row r="2333" spans="1:11" ht="15.75" customHeight="1">
      <c r="A2333" s="4" t="s">
        <v>3426</v>
      </c>
      <c r="B2333" s="4" t="s">
        <v>627</v>
      </c>
      <c r="C2333" s="4">
        <v>2</v>
      </c>
      <c r="D2333" s="4">
        <v>8</v>
      </c>
      <c r="E2333" s="4">
        <v>4</v>
      </c>
      <c r="F2333" s="1">
        <v>1</v>
      </c>
      <c r="G2333" s="1">
        <f>VLOOKUP(A2333,'Tabela IBGE_Município'!A:C,2)</f>
        <v>3494</v>
      </c>
      <c r="H2333" s="4" t="s">
        <v>638</v>
      </c>
      <c r="I2333" s="28">
        <f>VLOOKUP(DADOS!A2333,'Tabela IBGE_Município'!A:E,5)</f>
        <v>0.498</v>
      </c>
      <c r="J2333" s="2">
        <f t="shared" si="36"/>
        <v>3.720663995420721E-3</v>
      </c>
      <c r="K2333" s="20">
        <f>(VLOOKUP(B2333,'Celulares por Região'!A:H,6))/G2333</f>
        <v>5.5237550085861474E-2</v>
      </c>
    </row>
    <row r="2334" spans="1:11" ht="15.75" customHeight="1">
      <c r="A2334" s="4" t="s">
        <v>3427</v>
      </c>
      <c r="B2334" s="4" t="s">
        <v>604</v>
      </c>
      <c r="D2334" s="4">
        <v>1</v>
      </c>
      <c r="E2334" s="4">
        <v>1</v>
      </c>
      <c r="F2334" s="1"/>
      <c r="G2334" s="1">
        <f>VLOOKUP(A2334,'Tabela IBGE_Município'!A:C,2)</f>
        <v>9363</v>
      </c>
      <c r="H2334" s="4" t="s">
        <v>638</v>
      </c>
      <c r="I2334" s="28">
        <f>VLOOKUP(DADOS!A2334,'Tabela IBGE_Município'!A:E,5)</f>
        <v>0.67</v>
      </c>
      <c r="J2334" s="2">
        <f t="shared" si="36"/>
        <v>2.1360674997329915E-4</v>
      </c>
      <c r="K2334" s="20">
        <f>(VLOOKUP(B2334,'Celulares por Região'!A:H,6))/G2334</f>
        <v>0.19726583360034178</v>
      </c>
    </row>
    <row r="2335" spans="1:11" ht="15.75" customHeight="1">
      <c r="A2335" s="4" t="s">
        <v>3428</v>
      </c>
      <c r="B2335" s="4" t="s">
        <v>620</v>
      </c>
      <c r="C2335" s="4">
        <v>2</v>
      </c>
      <c r="F2335" s="1"/>
      <c r="G2335" s="1">
        <f>VLOOKUP(A2335,'Tabela IBGE_Município'!A:C,2)</f>
        <v>18261</v>
      </c>
      <c r="H2335" s="4" t="s">
        <v>637</v>
      </c>
      <c r="I2335" s="28">
        <f>VLOOKUP(DADOS!A2335,'Tabela IBGE_Município'!A:E,5)</f>
        <v>0.67700000000000005</v>
      </c>
      <c r="J2335" s="2">
        <f t="shared" si="36"/>
        <v>0</v>
      </c>
      <c r="K2335" s="20">
        <f>(VLOOKUP(B2335,'Celulares por Região'!A:H,6))/G2335</f>
        <v>3.6854498658342914E-2</v>
      </c>
    </row>
    <row r="2336" spans="1:11" ht="15.75" customHeight="1">
      <c r="A2336" s="4" t="s">
        <v>3430</v>
      </c>
      <c r="B2336" s="4" t="s">
        <v>620</v>
      </c>
      <c r="C2336" s="4">
        <v>3</v>
      </c>
      <c r="D2336" s="4">
        <v>3</v>
      </c>
      <c r="F2336" s="1"/>
      <c r="G2336" s="1">
        <f>VLOOKUP(A2336,'Tabela IBGE_Município'!A:C,2)</f>
        <v>5948</v>
      </c>
      <c r="H2336" s="4" t="s">
        <v>638</v>
      </c>
      <c r="I2336" s="28">
        <f>VLOOKUP(DADOS!A2336,'Tabela IBGE_Município'!A:E,5)</f>
        <v>0.77</v>
      </c>
      <c r="J2336" s="2">
        <f t="shared" si="36"/>
        <v>5.0437121721587093E-4</v>
      </c>
      <c r="K2336" s="20">
        <f>(VLOOKUP(B2336,'Celulares por Região'!A:H,6))/G2336</f>
        <v>0.11314727639542703</v>
      </c>
    </row>
    <row r="2337" spans="1:11" ht="15.75" customHeight="1">
      <c r="A2337" s="4" t="s">
        <v>3431</v>
      </c>
      <c r="B2337" s="4" t="s">
        <v>611</v>
      </c>
      <c r="C2337" s="4">
        <v>1</v>
      </c>
      <c r="D2337" s="4">
        <v>1</v>
      </c>
      <c r="F2337" s="1">
        <v>1</v>
      </c>
      <c r="G2337" s="1">
        <f>VLOOKUP(A2337,'Tabela IBGE_Município'!A:C,2)</f>
        <v>21586</v>
      </c>
      <c r="H2337" s="4" t="s">
        <v>638</v>
      </c>
      <c r="I2337" s="28">
        <f>VLOOKUP(DADOS!A2337,'Tabela IBGE_Município'!A:E,5)</f>
        <v>0.76800000000000002</v>
      </c>
      <c r="J2337" s="2">
        <f t="shared" si="36"/>
        <v>9.2652645233021397E-5</v>
      </c>
      <c r="K2337" s="20">
        <f>(VLOOKUP(B2337,'Celulares por Região'!A:H,6))/G2337</f>
        <v>0.18655610117668858</v>
      </c>
    </row>
    <row r="2338" spans="1:11" ht="15.75" customHeight="1">
      <c r="A2338" s="4" t="s">
        <v>3432</v>
      </c>
      <c r="B2338" s="4" t="s">
        <v>624</v>
      </c>
      <c r="C2338" s="4">
        <v>3</v>
      </c>
      <c r="D2338" s="4">
        <v>7</v>
      </c>
      <c r="E2338" s="4">
        <v>7</v>
      </c>
      <c r="F2338" s="1"/>
      <c r="G2338" s="1">
        <f>VLOOKUP(A2338,'Tabela IBGE_Município'!A:C,2)</f>
        <v>14036</v>
      </c>
      <c r="H2338" s="4" t="s">
        <v>637</v>
      </c>
      <c r="I2338" s="28">
        <f>VLOOKUP(DADOS!A2338,'Tabela IBGE_Município'!A:E,5)</f>
        <v>0.73599999999999999</v>
      </c>
      <c r="J2338" s="2">
        <f t="shared" si="36"/>
        <v>9.974351667141636E-4</v>
      </c>
      <c r="K2338" s="20">
        <f>(VLOOKUP(B2338,'Celulares por Região'!A:H,6))/G2338</f>
        <v>9.4685095468794528E-2</v>
      </c>
    </row>
    <row r="2339" spans="1:11" ht="15.75" customHeight="1">
      <c r="A2339" s="4" t="s">
        <v>3433</v>
      </c>
      <c r="B2339" s="4" t="s">
        <v>604</v>
      </c>
      <c r="C2339" s="4">
        <v>1</v>
      </c>
      <c r="D2339" s="4">
        <v>1</v>
      </c>
      <c r="E2339" s="4">
        <v>1</v>
      </c>
      <c r="F2339" s="1">
        <v>8</v>
      </c>
      <c r="G2339" s="1">
        <f>VLOOKUP(A2339,'Tabela IBGE_Município'!A:C,2)</f>
        <v>7378</v>
      </c>
      <c r="H2339" s="4" t="s">
        <v>640</v>
      </c>
      <c r="I2339" s="28">
        <f>VLOOKUP(DADOS!A2339,'Tabela IBGE_Município'!A:E,5)</f>
        <v>0.56999999999999995</v>
      </c>
      <c r="J2339" s="2">
        <f t="shared" si="36"/>
        <v>1.3553808620222283E-3</v>
      </c>
      <c r="K2339" s="20">
        <f>(VLOOKUP(B2339,'Celulares por Região'!A:H,6))/G2339</f>
        <v>0.25033884521550553</v>
      </c>
    </row>
    <row r="2340" spans="1:11" ht="15.75" customHeight="1">
      <c r="A2340" s="4" t="s">
        <v>3434</v>
      </c>
      <c r="B2340" s="4" t="s">
        <v>606</v>
      </c>
      <c r="C2340" s="4">
        <v>2</v>
      </c>
      <c r="D2340" s="4">
        <v>1</v>
      </c>
      <c r="F2340" s="1">
        <v>1</v>
      </c>
      <c r="G2340" s="1">
        <f>VLOOKUP(A2340,'Tabela IBGE_Município'!A:C,2)</f>
        <v>48022</v>
      </c>
      <c r="H2340" s="4" t="s">
        <v>637</v>
      </c>
      <c r="I2340" s="28">
        <f>VLOOKUP(DADOS!A2340,'Tabela IBGE_Município'!A:E,5)</f>
        <v>0.69</v>
      </c>
      <c r="J2340" s="2">
        <f t="shared" si="36"/>
        <v>4.1647578193328058E-5</v>
      </c>
      <c r="K2340" s="20">
        <f>(VLOOKUP(B2340,'Celulares por Região'!A:H,6))/G2340</f>
        <v>4.7624005664070636E-2</v>
      </c>
    </row>
    <row r="2341" spans="1:11" ht="15.75" customHeight="1">
      <c r="A2341" s="4" t="s">
        <v>3437</v>
      </c>
      <c r="B2341" s="4" t="s">
        <v>608</v>
      </c>
      <c r="C2341" s="4">
        <v>2</v>
      </c>
      <c r="D2341" s="4">
        <v>1</v>
      </c>
      <c r="F2341" s="1"/>
      <c r="G2341" s="1">
        <f>VLOOKUP(A2341,'Tabela IBGE_Município'!A:C,2)</f>
        <v>20393</v>
      </c>
      <c r="H2341" s="4" t="s">
        <v>638</v>
      </c>
      <c r="I2341" s="28">
        <f>VLOOKUP(DADOS!A2341,'Tabela IBGE_Município'!A:E,5)</f>
        <v>0.621</v>
      </c>
      <c r="J2341" s="2">
        <f t="shared" si="36"/>
        <v>4.9036434070514392E-5</v>
      </c>
      <c r="K2341" s="20">
        <f>(VLOOKUP(B2341,'Celulares por Região'!A:H,6))/G2341</f>
        <v>0.19271318589712155</v>
      </c>
    </row>
    <row r="2342" spans="1:11" ht="15.75" customHeight="1">
      <c r="A2342" s="4" t="s">
        <v>3440</v>
      </c>
      <c r="B2342" s="4" t="s">
        <v>606</v>
      </c>
      <c r="C2342" s="4">
        <v>1</v>
      </c>
      <c r="D2342" s="4">
        <v>2</v>
      </c>
      <c r="F2342" s="1">
        <v>3</v>
      </c>
      <c r="G2342" s="1">
        <f>VLOOKUP(A2342,'Tabela IBGE_Município'!A:C,2)</f>
        <v>11220</v>
      </c>
      <c r="H2342" s="4" t="s">
        <v>637</v>
      </c>
      <c r="I2342" s="28">
        <f>VLOOKUP(DADOS!A2342,'Tabela IBGE_Município'!A:E,5)</f>
        <v>0.65900000000000003</v>
      </c>
      <c r="J2342" s="2">
        <f t="shared" si="36"/>
        <v>4.4563279857397502E-4</v>
      </c>
      <c r="K2342" s="20">
        <f>(VLOOKUP(B2342,'Celulares por Região'!A:H,6))/G2342</f>
        <v>0.20383244206773618</v>
      </c>
    </row>
    <row r="2343" spans="1:11" ht="15.75" customHeight="1">
      <c r="A2343" s="4" t="s">
        <v>3441</v>
      </c>
      <c r="B2343" s="4" t="s">
        <v>614</v>
      </c>
      <c r="D2343" s="4">
        <v>3</v>
      </c>
      <c r="E2343" s="4">
        <v>3</v>
      </c>
      <c r="F2343" s="1">
        <v>3</v>
      </c>
      <c r="G2343" s="1">
        <f>VLOOKUP(A2343,'Tabela IBGE_Município'!A:C,2)</f>
        <v>7775</v>
      </c>
      <c r="H2343" s="4" t="s">
        <v>637</v>
      </c>
      <c r="I2343" s="28">
        <f>VLOOKUP(DADOS!A2343,'Tabela IBGE_Município'!A:E,5)</f>
        <v>0.55000000000000004</v>
      </c>
      <c r="J2343" s="2">
        <f t="shared" si="36"/>
        <v>1.1575562700964631E-3</v>
      </c>
      <c r="K2343" s="20">
        <f>(VLOOKUP(B2343,'Celulares por Região'!A:H,6))/G2343</f>
        <v>0.1544694533762058</v>
      </c>
    </row>
    <row r="2344" spans="1:11" ht="15.75" customHeight="1">
      <c r="A2344" s="4" t="s">
        <v>3443</v>
      </c>
      <c r="B2344" s="4" t="s">
        <v>620</v>
      </c>
      <c r="C2344" s="4">
        <v>1</v>
      </c>
      <c r="D2344" s="4">
        <v>4</v>
      </c>
      <c r="E2344" s="4">
        <v>3</v>
      </c>
      <c r="F2344" s="1"/>
      <c r="G2344" s="1">
        <f>VLOOKUP(A2344,'Tabela IBGE_Município'!A:C,2)</f>
        <v>16511</v>
      </c>
      <c r="H2344" s="4" t="s">
        <v>638</v>
      </c>
      <c r="I2344" s="28">
        <f>VLOOKUP(DADOS!A2344,'Tabela IBGE_Município'!A:E,5)</f>
        <v>0.752</v>
      </c>
      <c r="J2344" s="2">
        <f t="shared" si="36"/>
        <v>4.2395978438616682E-4</v>
      </c>
      <c r="K2344" s="20">
        <f>(VLOOKUP(B2344,'Celulares por Região'!A:H,6))/G2344</f>
        <v>4.0760704984555751E-2</v>
      </c>
    </row>
    <row r="2345" spans="1:11" ht="15.75" customHeight="1">
      <c r="A2345" s="4" t="s">
        <v>3445</v>
      </c>
      <c r="B2345" s="4" t="s">
        <v>621</v>
      </c>
      <c r="C2345" s="4">
        <v>1</v>
      </c>
      <c r="D2345" s="4">
        <v>2</v>
      </c>
      <c r="E2345" s="4">
        <v>1</v>
      </c>
      <c r="F2345" s="1"/>
      <c r="G2345" s="1">
        <f>VLOOKUP(A2345,'Tabela IBGE_Município'!A:C,2)</f>
        <v>3064</v>
      </c>
      <c r="H2345" s="4" t="s">
        <v>638</v>
      </c>
      <c r="I2345" s="28">
        <f>VLOOKUP(DADOS!A2345,'Tabela IBGE_Município'!A:E,5)</f>
        <v>0.69599999999999995</v>
      </c>
      <c r="J2345" s="2">
        <f t="shared" si="36"/>
        <v>9.7911227154046988E-4</v>
      </c>
      <c r="K2345" s="20">
        <f>(VLOOKUP(B2345,'Celulares por Região'!A:H,6))/G2345</f>
        <v>0.67819843342036557</v>
      </c>
    </row>
    <row r="2346" spans="1:11" ht="15.75" customHeight="1">
      <c r="A2346" s="4" t="s">
        <v>3446</v>
      </c>
      <c r="B2346" s="4" t="s">
        <v>617</v>
      </c>
      <c r="C2346" s="4">
        <v>2</v>
      </c>
      <c r="D2346" s="4">
        <v>4</v>
      </c>
      <c r="E2346" s="4">
        <v>2</v>
      </c>
      <c r="F2346" s="1">
        <v>1</v>
      </c>
      <c r="G2346" s="1">
        <f>VLOOKUP(A2346,'Tabela IBGE_Município'!A:C,2)</f>
        <v>2702</v>
      </c>
      <c r="H2346" s="4" t="s">
        <v>640</v>
      </c>
      <c r="I2346" s="28">
        <f>VLOOKUP(DADOS!A2346,'Tabela IBGE_Município'!A:E,5)</f>
        <v>0.77400000000000002</v>
      </c>
      <c r="J2346" s="2">
        <f t="shared" si="36"/>
        <v>2.5906735751295338E-3</v>
      </c>
      <c r="K2346" s="20">
        <f>(VLOOKUP(B2346,'Celulares por Região'!A:H,6))/G2346</f>
        <v>5.2553663952627686E-2</v>
      </c>
    </row>
    <row r="2347" spans="1:11" ht="15.75" customHeight="1">
      <c r="A2347" s="4" t="s">
        <v>3449</v>
      </c>
      <c r="B2347" s="4" t="s">
        <v>602</v>
      </c>
      <c r="C2347" s="4">
        <v>1</v>
      </c>
      <c r="D2347" s="4">
        <v>5</v>
      </c>
      <c r="E2347" s="4">
        <v>6</v>
      </c>
      <c r="F2347" s="1"/>
      <c r="G2347" s="1">
        <f>VLOOKUP(A2347,'Tabela IBGE_Município'!A:C,2)</f>
        <v>9004</v>
      </c>
      <c r="H2347" s="4" t="s">
        <v>637</v>
      </c>
      <c r="I2347" s="28">
        <f>VLOOKUP(DADOS!A2347,'Tabela IBGE_Município'!A:E,5)</f>
        <v>0.67200000000000004</v>
      </c>
      <c r="J2347" s="2">
        <f t="shared" si="36"/>
        <v>1.2216792536650378E-3</v>
      </c>
      <c r="K2347" s="20">
        <f>(VLOOKUP(B2347,'Celulares por Região'!A:H,6))/G2347</f>
        <v>0.17581075077743225</v>
      </c>
    </row>
    <row r="2348" spans="1:11" ht="15.75" customHeight="1">
      <c r="A2348" s="4" t="s">
        <v>3451</v>
      </c>
      <c r="B2348" s="4" t="s">
        <v>618</v>
      </c>
      <c r="C2348" s="4">
        <v>2</v>
      </c>
      <c r="D2348" s="4">
        <v>1</v>
      </c>
      <c r="F2348" s="1"/>
      <c r="G2348" s="1">
        <f>VLOOKUP(A2348,'Tabela IBGE_Município'!A:C,2)</f>
        <v>8046</v>
      </c>
      <c r="H2348" s="4" t="s">
        <v>637</v>
      </c>
      <c r="I2348" s="28">
        <f>VLOOKUP(DADOS!A2348,'Tabela IBGE_Município'!A:E,5)</f>
        <v>0.70099999999999996</v>
      </c>
      <c r="J2348" s="2">
        <f t="shared" si="36"/>
        <v>1.2428535918468804E-4</v>
      </c>
      <c r="K2348" s="20">
        <f>(VLOOKUP(B2348,'Celulares por Região'!A:H,6))/G2348</f>
        <v>1.3284862043251304</v>
      </c>
    </row>
    <row r="2349" spans="1:11" ht="15.75" customHeight="1">
      <c r="A2349" s="4" t="s">
        <v>3452</v>
      </c>
      <c r="B2349" s="4" t="s">
        <v>617</v>
      </c>
      <c r="C2349" s="4">
        <v>1</v>
      </c>
      <c r="D2349" s="4">
        <v>1</v>
      </c>
      <c r="E2349" s="4">
        <v>1</v>
      </c>
      <c r="F2349" s="1">
        <v>1</v>
      </c>
      <c r="G2349" s="1">
        <f>VLOOKUP(A2349,'Tabela IBGE_Município'!A:C,2)</f>
        <v>8653</v>
      </c>
      <c r="H2349" s="4" t="s">
        <v>637</v>
      </c>
      <c r="I2349" s="28">
        <f>VLOOKUP(DADOS!A2349,'Tabela IBGE_Município'!A:E,5)</f>
        <v>0.72</v>
      </c>
      <c r="J2349" s="2">
        <f t="shared" si="36"/>
        <v>3.4670056627759157E-4</v>
      </c>
      <c r="K2349" s="20">
        <f>(VLOOKUP(B2349,'Celulares por Região'!A:H,6))/G2349</f>
        <v>1.6410493470472669E-2</v>
      </c>
    </row>
    <row r="2350" spans="1:11" ht="15.75" customHeight="1">
      <c r="A2350" s="4" t="s">
        <v>3453</v>
      </c>
      <c r="B2350" s="4" t="s">
        <v>615</v>
      </c>
      <c r="C2350" s="4">
        <v>48</v>
      </c>
      <c r="D2350" s="4">
        <v>91</v>
      </c>
      <c r="E2350" s="4">
        <v>84</v>
      </c>
      <c r="F2350" s="1"/>
      <c r="G2350" s="1">
        <f>VLOOKUP(A2350,'Tabela IBGE_Município'!A:C,2)</f>
        <v>10301</v>
      </c>
      <c r="H2350" s="4" t="s">
        <v>639</v>
      </c>
      <c r="I2350" s="28">
        <f>VLOOKUP(DADOS!A2350,'Tabela IBGE_Município'!A:E,5)</f>
        <v>0.60899999999999999</v>
      </c>
      <c r="J2350" s="2">
        <f t="shared" si="36"/>
        <v>1.6988641879429181E-2</v>
      </c>
      <c r="K2350" s="20">
        <f>(VLOOKUP(B2350,'Celulares por Região'!A:H,6))/G2350</f>
        <v>9.1932822056111058E-2</v>
      </c>
    </row>
    <row r="2351" spans="1:11" ht="15.75" customHeight="1">
      <c r="A2351" s="4" t="s">
        <v>3454</v>
      </c>
      <c r="B2351" s="4" t="s">
        <v>608</v>
      </c>
      <c r="C2351" s="4">
        <v>1</v>
      </c>
      <c r="D2351" s="4">
        <v>1</v>
      </c>
      <c r="F2351" s="1">
        <v>1</v>
      </c>
      <c r="G2351" s="1">
        <f>VLOOKUP(A2351,'Tabela IBGE_Município'!A:C,2)</f>
        <v>4319</v>
      </c>
      <c r="H2351" s="4" t="s">
        <v>637</v>
      </c>
      <c r="I2351" s="28">
        <f>VLOOKUP(DADOS!A2351,'Tabela IBGE_Município'!A:E,5)</f>
        <v>0.56100000000000005</v>
      </c>
      <c r="J2351" s="2">
        <f t="shared" si="36"/>
        <v>4.6307015512850195E-4</v>
      </c>
      <c r="K2351" s="20">
        <f>(VLOOKUP(B2351,'Celulares por Região'!A:H,6))/G2351</f>
        <v>0.90993285482750641</v>
      </c>
    </row>
    <row r="2352" spans="1:11" ht="15.75" customHeight="1">
      <c r="A2352" s="4" t="s">
        <v>3455</v>
      </c>
      <c r="B2352" s="4" t="s">
        <v>606</v>
      </c>
      <c r="C2352" s="4">
        <v>1</v>
      </c>
      <c r="D2352" s="4">
        <v>1</v>
      </c>
      <c r="E2352" s="4">
        <v>1</v>
      </c>
      <c r="F2352" s="1">
        <v>10</v>
      </c>
      <c r="G2352" s="1">
        <f>VLOOKUP(A2352,'Tabela IBGE_Município'!A:C,2)</f>
        <v>8336</v>
      </c>
      <c r="H2352" s="4" t="s">
        <v>637</v>
      </c>
      <c r="I2352" s="28">
        <f>VLOOKUP(DADOS!A2352,'Tabela IBGE_Município'!A:E,5)</f>
        <v>0.61199999999999999</v>
      </c>
      <c r="J2352" s="2">
        <f t="shared" si="36"/>
        <v>1.4395393474088292E-3</v>
      </c>
      <c r="K2352" s="20">
        <f>(VLOOKUP(B2352,'Celulares por Região'!A:H,6))/G2352</f>
        <v>0.27435220729366605</v>
      </c>
    </row>
    <row r="2353" spans="1:11" ht="15.75" customHeight="1">
      <c r="A2353" s="4" t="s">
        <v>3456</v>
      </c>
      <c r="B2353" s="4" t="s">
        <v>616</v>
      </c>
      <c r="C2353" s="4">
        <v>2</v>
      </c>
      <c r="D2353" s="4">
        <v>4</v>
      </c>
      <c r="E2353" s="4">
        <v>4</v>
      </c>
      <c r="F2353" s="1"/>
      <c r="G2353" s="1">
        <f>VLOOKUP(A2353,'Tabela IBGE_Município'!A:C,2)</f>
        <v>10380</v>
      </c>
      <c r="H2353" s="4" t="s">
        <v>637</v>
      </c>
      <c r="I2353" s="28">
        <f>VLOOKUP(DADOS!A2353,'Tabela IBGE_Município'!A:E,5)</f>
        <v>0.56200000000000006</v>
      </c>
      <c r="J2353" s="2">
        <f t="shared" si="36"/>
        <v>7.7071290944123315E-4</v>
      </c>
      <c r="K2353" s="20">
        <f>(VLOOKUP(B2353,'Celulares por Região'!A:H,6))/G2353</f>
        <v>0.28140655105973023</v>
      </c>
    </row>
    <row r="2354" spans="1:11" ht="15.75" customHeight="1">
      <c r="A2354" s="4" t="s">
        <v>3458</v>
      </c>
      <c r="B2354" s="4" t="s">
        <v>609</v>
      </c>
      <c r="C2354" s="4">
        <v>1</v>
      </c>
      <c r="D2354" s="4">
        <v>1</v>
      </c>
      <c r="F2354" s="1"/>
      <c r="G2354" s="1">
        <f>VLOOKUP(A2354,'Tabela IBGE_Município'!A:C,2)</f>
        <v>8543</v>
      </c>
      <c r="H2354" s="4" t="s">
        <v>637</v>
      </c>
      <c r="I2354" s="28">
        <f>VLOOKUP(DADOS!A2354,'Tabela IBGE_Município'!A:E,5)</f>
        <v>0.77400000000000002</v>
      </c>
      <c r="J2354" s="2">
        <f t="shared" si="36"/>
        <v>1.1705489874751258E-4</v>
      </c>
      <c r="K2354" s="20">
        <f>(VLOOKUP(B2354,'Celulares por Região'!A:H,6))/G2354</f>
        <v>8.5918295680674231E-2</v>
      </c>
    </row>
    <row r="2355" spans="1:11" ht="15.75" customHeight="1">
      <c r="A2355" s="4" t="s">
        <v>3459</v>
      </c>
      <c r="B2355" s="4" t="s">
        <v>623</v>
      </c>
      <c r="C2355" s="4">
        <v>8</v>
      </c>
      <c r="D2355" s="4">
        <v>7</v>
      </c>
      <c r="E2355" s="4">
        <v>6</v>
      </c>
      <c r="F2355" s="1">
        <v>9</v>
      </c>
      <c r="G2355" s="1">
        <f>VLOOKUP(A2355,'Tabela IBGE_Município'!A:C,2)</f>
        <v>4547</v>
      </c>
      <c r="H2355" s="4" t="s">
        <v>638</v>
      </c>
      <c r="I2355" s="28">
        <f>VLOOKUP(DADOS!A2355,'Tabela IBGE_Município'!A:E,5)</f>
        <v>0.64200000000000002</v>
      </c>
      <c r="J2355" s="2">
        <f t="shared" si="36"/>
        <v>4.8383549593138337E-3</v>
      </c>
      <c r="K2355" s="20">
        <f>(VLOOKUP(B2355,'Celulares por Região'!A:H,6))/G2355</f>
        <v>0.16780294699802067</v>
      </c>
    </row>
    <row r="2356" spans="1:11" ht="15.75" customHeight="1">
      <c r="A2356" s="4" t="s">
        <v>3460</v>
      </c>
      <c r="B2356" s="4" t="s">
        <v>621</v>
      </c>
      <c r="C2356" s="4">
        <v>5</v>
      </c>
      <c r="D2356" s="4">
        <v>7</v>
      </c>
      <c r="E2356" s="4">
        <v>5</v>
      </c>
      <c r="F2356" s="1">
        <v>2</v>
      </c>
      <c r="G2356" s="1">
        <f>VLOOKUP(A2356,'Tabela IBGE_Município'!A:C,2)</f>
        <v>53495</v>
      </c>
      <c r="H2356" s="4" t="s">
        <v>640</v>
      </c>
      <c r="I2356" s="28">
        <f>VLOOKUP(DADOS!A2356,'Tabela IBGE_Município'!A:E,5)</f>
        <v>0.71</v>
      </c>
      <c r="J2356" s="2">
        <f t="shared" si="36"/>
        <v>2.6170670156089353E-4</v>
      </c>
      <c r="K2356" s="20">
        <f>(VLOOKUP(B2356,'Celulares por Região'!A:H,6))/G2356</f>
        <v>3.8844751845966911E-2</v>
      </c>
    </row>
    <row r="2357" spans="1:11" ht="15.75" customHeight="1">
      <c r="A2357" s="4" t="s">
        <v>3462</v>
      </c>
      <c r="B2357" s="4" t="s">
        <v>611</v>
      </c>
      <c r="C2357" s="4">
        <v>1</v>
      </c>
      <c r="D2357" s="4">
        <v>4</v>
      </c>
      <c r="E2357" s="4">
        <v>3</v>
      </c>
      <c r="F2357" s="1"/>
      <c r="G2357" s="1">
        <f>VLOOKUP(A2357,'Tabela IBGE_Município'!A:C,2)</f>
        <v>16920</v>
      </c>
      <c r="H2357" s="4" t="s">
        <v>638</v>
      </c>
      <c r="I2357" s="28">
        <f>VLOOKUP(DADOS!A2357,'Tabela IBGE_Município'!A:E,5)</f>
        <v>0.74299999999999999</v>
      </c>
      <c r="J2357" s="2">
        <f t="shared" si="36"/>
        <v>4.1371158392434988E-4</v>
      </c>
      <c r="K2357" s="20">
        <f>(VLOOKUP(B2357,'Celulares por Região'!A:H,6))/G2357</f>
        <v>0.23800236406619385</v>
      </c>
    </row>
    <row r="2358" spans="1:11" ht="15.75" customHeight="1">
      <c r="A2358" s="4" t="s">
        <v>3463</v>
      </c>
      <c r="B2358" s="4" t="s">
        <v>622</v>
      </c>
      <c r="C2358" s="4">
        <v>1</v>
      </c>
      <c r="D2358" s="4">
        <v>1</v>
      </c>
      <c r="F2358" s="1">
        <v>1</v>
      </c>
      <c r="G2358" s="1">
        <f>VLOOKUP(A2358,'Tabela IBGE_Município'!A:C,2)</f>
        <v>19299</v>
      </c>
      <c r="H2358" s="4" t="s">
        <v>638</v>
      </c>
      <c r="I2358" s="28">
        <f>VLOOKUP(DADOS!A2358,'Tabela IBGE_Município'!A:E,5)</f>
        <v>0.55000000000000004</v>
      </c>
      <c r="J2358" s="2">
        <f t="shared" si="36"/>
        <v>1.0363231255505466E-4</v>
      </c>
      <c r="K2358" s="20">
        <f>(VLOOKUP(B2358,'Celulares por Região'!A:H,6))/G2358</f>
        <v>6.6791025441732738E-2</v>
      </c>
    </row>
    <row r="2359" spans="1:11" ht="15.75" customHeight="1">
      <c r="A2359" s="4" t="s">
        <v>3464</v>
      </c>
      <c r="B2359" s="4" t="s">
        <v>602</v>
      </c>
      <c r="D2359" s="4">
        <v>1</v>
      </c>
      <c r="E2359" s="4">
        <v>2</v>
      </c>
      <c r="F2359" s="1">
        <v>1</v>
      </c>
      <c r="G2359" s="1">
        <f>VLOOKUP(A2359,'Tabela IBGE_Município'!A:C,2)</f>
        <v>1750</v>
      </c>
      <c r="H2359" s="4" t="s">
        <v>637</v>
      </c>
      <c r="I2359" s="28">
        <f>VLOOKUP(DADOS!A2359,'Tabela IBGE_Município'!A:E,5)</f>
        <v>0.7</v>
      </c>
      <c r="J2359" s="2">
        <f t="shared" si="36"/>
        <v>2.2857142857142859E-3</v>
      </c>
      <c r="K2359" s="20">
        <f>(VLOOKUP(B2359,'Celulares por Região'!A:H,6))/G2359</f>
        <v>0.90457142857142858</v>
      </c>
    </row>
    <row r="2360" spans="1:11" ht="15.75" customHeight="1">
      <c r="A2360" s="4" t="s">
        <v>3465</v>
      </c>
      <c r="B2360" s="4" t="s">
        <v>609</v>
      </c>
      <c r="C2360" s="4">
        <v>2</v>
      </c>
      <c r="D2360" s="4">
        <v>2</v>
      </c>
      <c r="E2360" s="4">
        <v>1</v>
      </c>
      <c r="F2360" s="1">
        <v>4</v>
      </c>
      <c r="G2360" s="1">
        <f>VLOOKUP(A2360,'Tabela IBGE_Município'!A:C,2)</f>
        <v>21866</v>
      </c>
      <c r="H2360" s="4" t="s">
        <v>638</v>
      </c>
      <c r="I2360" s="28">
        <f>VLOOKUP(DADOS!A2360,'Tabela IBGE_Município'!A:E,5)</f>
        <v>0.70299999999999996</v>
      </c>
      <c r="J2360" s="2">
        <f t="shared" si="36"/>
        <v>3.2013171133266256E-4</v>
      </c>
      <c r="K2360" s="20">
        <f>(VLOOKUP(B2360,'Celulares por Região'!A:H,6))/G2360</f>
        <v>3.3568096588310621E-2</v>
      </c>
    </row>
    <row r="2361" spans="1:11" ht="15.75" customHeight="1">
      <c r="A2361" s="4" t="s">
        <v>3466</v>
      </c>
      <c r="B2361" s="4" t="s">
        <v>609</v>
      </c>
      <c r="C2361" s="4">
        <v>1</v>
      </c>
      <c r="D2361" s="4">
        <v>1</v>
      </c>
      <c r="F2361" s="1"/>
      <c r="G2361" s="1">
        <f>VLOOKUP(A2361,'Tabela IBGE_Município'!A:C,2)</f>
        <v>14056</v>
      </c>
      <c r="H2361" s="4" t="s">
        <v>638</v>
      </c>
      <c r="I2361" s="28">
        <f>VLOOKUP(DADOS!A2361,'Tabela IBGE_Município'!A:E,5)</f>
        <v>0.73499999999999999</v>
      </c>
      <c r="J2361" s="2">
        <f t="shared" si="36"/>
        <v>7.1143995446784294E-5</v>
      </c>
      <c r="K2361" s="20">
        <f>(VLOOKUP(B2361,'Celulares por Região'!A:H,6))/G2361</f>
        <v>5.2219692657939673E-2</v>
      </c>
    </row>
    <row r="2362" spans="1:11" ht="15.75" customHeight="1">
      <c r="A2362" s="4" t="s">
        <v>3467</v>
      </c>
      <c r="B2362" s="4" t="s">
        <v>602</v>
      </c>
      <c r="C2362" s="4">
        <v>1</v>
      </c>
      <c r="D2362" s="4">
        <v>1</v>
      </c>
      <c r="F2362" s="1">
        <v>1</v>
      </c>
      <c r="G2362" s="1">
        <f>VLOOKUP(A2362,'Tabela IBGE_Município'!A:C,2)</f>
        <v>5634</v>
      </c>
      <c r="H2362" s="4" t="s">
        <v>637</v>
      </c>
      <c r="I2362" s="28">
        <f>VLOOKUP(DADOS!A2362,'Tabela IBGE_Município'!A:E,5)</f>
        <v>0.74199999999999999</v>
      </c>
      <c r="J2362" s="2">
        <f t="shared" si="36"/>
        <v>3.5498757543485978E-4</v>
      </c>
      <c r="K2362" s="20">
        <f>(VLOOKUP(B2362,'Celulares por Região'!A:H,6))/G2362</f>
        <v>0.28097266595669151</v>
      </c>
    </row>
    <row r="2363" spans="1:11" ht="15.75" customHeight="1">
      <c r="A2363" s="4" t="s">
        <v>3470</v>
      </c>
      <c r="B2363" s="4" t="s">
        <v>613</v>
      </c>
      <c r="C2363" s="4">
        <v>2</v>
      </c>
      <c r="D2363" s="4">
        <v>6</v>
      </c>
      <c r="E2363" s="4">
        <v>4</v>
      </c>
      <c r="F2363" s="1">
        <v>6</v>
      </c>
      <c r="G2363" s="1">
        <f>VLOOKUP(A2363,'Tabela IBGE_Município'!A:C,2)</f>
        <v>3888</v>
      </c>
      <c r="H2363" s="4" t="s">
        <v>637</v>
      </c>
      <c r="I2363" s="28">
        <f>VLOOKUP(DADOS!A2363,'Tabela IBGE_Município'!A:E,5)</f>
        <v>0.63100000000000001</v>
      </c>
      <c r="J2363" s="2">
        <f t="shared" si="36"/>
        <v>4.11522633744856E-3</v>
      </c>
      <c r="K2363" s="20">
        <f>(VLOOKUP(B2363,'Celulares por Região'!A:H,6))/G2363</f>
        <v>0.12294238683127572</v>
      </c>
    </row>
    <row r="2364" spans="1:11" ht="15.75" customHeight="1">
      <c r="A2364" s="4" t="s">
        <v>3471</v>
      </c>
      <c r="B2364" s="4" t="s">
        <v>620</v>
      </c>
      <c r="C2364" s="4">
        <v>2</v>
      </c>
      <c r="D2364" s="4">
        <v>2</v>
      </c>
      <c r="E2364" s="4">
        <v>4</v>
      </c>
      <c r="F2364" s="1">
        <v>4</v>
      </c>
      <c r="G2364" s="1">
        <f>VLOOKUP(A2364,'Tabela IBGE_Município'!A:C,2)</f>
        <v>2009</v>
      </c>
      <c r="H2364" s="4" t="s">
        <v>638</v>
      </c>
      <c r="I2364" s="28">
        <f>VLOOKUP(DADOS!A2364,'Tabela IBGE_Município'!A:E,5)</f>
        <v>0.71799999999999997</v>
      </c>
      <c r="J2364" s="2">
        <f t="shared" si="36"/>
        <v>4.9776007964161271E-3</v>
      </c>
      <c r="K2364" s="20">
        <f>(VLOOKUP(B2364,'Celulares por Região'!A:H,6))/G2364</f>
        <v>0.33499253359880538</v>
      </c>
    </row>
    <row r="2365" spans="1:11" ht="15.75" customHeight="1">
      <c r="A2365" s="4" t="s">
        <v>3472</v>
      </c>
      <c r="B2365" s="4" t="s">
        <v>623</v>
      </c>
      <c r="C2365" s="4">
        <v>1</v>
      </c>
      <c r="D2365" s="4">
        <v>2</v>
      </c>
      <c r="E2365" s="4">
        <v>2</v>
      </c>
      <c r="F2365" s="1">
        <v>82</v>
      </c>
      <c r="G2365" s="1">
        <f>VLOOKUP(A2365,'Tabela IBGE_Município'!A:C,2)</f>
        <v>5254</v>
      </c>
      <c r="H2365" s="4" t="s">
        <v>639</v>
      </c>
      <c r="I2365" s="28">
        <f>VLOOKUP(DADOS!A2365,'Tabela IBGE_Município'!A:E,5)</f>
        <v>0.59699999999999998</v>
      </c>
      <c r="J2365" s="2">
        <f t="shared" si="36"/>
        <v>1.6368481157213552E-2</v>
      </c>
      <c r="K2365" s="20">
        <f>(VLOOKUP(B2365,'Celulares por Região'!A:H,6))/G2365</f>
        <v>0.14522268747620859</v>
      </c>
    </row>
    <row r="2366" spans="1:11" ht="15.75" customHeight="1">
      <c r="A2366" s="4" t="s">
        <v>3473</v>
      </c>
      <c r="B2366" s="4" t="s">
        <v>630</v>
      </c>
      <c r="D2366" s="4">
        <v>1</v>
      </c>
      <c r="F2366" s="1">
        <v>4</v>
      </c>
      <c r="G2366" s="1">
        <f>VLOOKUP(A2366,'Tabela IBGE_Município'!A:C,2)</f>
        <v>4091</v>
      </c>
      <c r="H2366" s="4" t="s">
        <v>638</v>
      </c>
      <c r="I2366" s="28">
        <f>VLOOKUP(DADOS!A2366,'Tabela IBGE_Município'!A:E,5)</f>
        <v>0.76500000000000001</v>
      </c>
      <c r="J2366" s="2">
        <f t="shared" si="36"/>
        <v>1.2221950623319481E-3</v>
      </c>
      <c r="K2366" s="20">
        <f>(VLOOKUP(B2366,'Celulares por Região'!A:H,6))/G2366</f>
        <v>2.4407235394769007</v>
      </c>
    </row>
    <row r="2367" spans="1:11" ht="15.75" customHeight="1">
      <c r="A2367" s="4" t="s">
        <v>3474</v>
      </c>
      <c r="B2367" s="4" t="s">
        <v>602</v>
      </c>
      <c r="D2367" s="4">
        <v>1</v>
      </c>
      <c r="E2367" s="4">
        <v>1</v>
      </c>
      <c r="F2367" s="1">
        <v>1</v>
      </c>
      <c r="G2367" s="1">
        <f>VLOOKUP(A2367,'Tabela IBGE_Município'!A:C,2)</f>
        <v>13193</v>
      </c>
      <c r="H2367" s="4" t="s">
        <v>637</v>
      </c>
      <c r="I2367" s="28">
        <f>VLOOKUP(DADOS!A2367,'Tabela IBGE_Município'!A:E,5)</f>
        <v>0.61499999999999999</v>
      </c>
      <c r="J2367" s="2">
        <f t="shared" si="36"/>
        <v>2.2739331463654969E-4</v>
      </c>
      <c r="K2367" s="20">
        <f>(VLOOKUP(B2367,'Celulares por Região'!A:H,6))/G2367</f>
        <v>0.11998787235655271</v>
      </c>
    </row>
    <row r="2368" spans="1:11" ht="15.75" customHeight="1">
      <c r="A2368" s="4" t="s">
        <v>3476</v>
      </c>
      <c r="B2368" s="4" t="s">
        <v>609</v>
      </c>
      <c r="C2368" s="4">
        <v>1</v>
      </c>
      <c r="F2368" s="1">
        <v>1</v>
      </c>
      <c r="G2368" s="1">
        <f>VLOOKUP(A2368,'Tabela IBGE_Município'!A:C,2)</f>
        <v>4097</v>
      </c>
      <c r="H2368" s="4" t="s">
        <v>638</v>
      </c>
      <c r="I2368" s="28">
        <f>VLOOKUP(DADOS!A2368,'Tabela IBGE_Município'!A:E,5)</f>
        <v>0.69099999999999995</v>
      </c>
      <c r="J2368" s="2">
        <f t="shared" si="36"/>
        <v>2.4408103490358799E-4</v>
      </c>
      <c r="K2368" s="20">
        <f>(VLOOKUP(B2368,'Celulares por Região'!A:H,6))/G2368</f>
        <v>0.17915547961923359</v>
      </c>
    </row>
    <row r="2369" spans="1:11" ht="15.75" customHeight="1">
      <c r="A2369" s="4" t="s">
        <v>3477</v>
      </c>
      <c r="B2369" s="4" t="s">
        <v>609</v>
      </c>
      <c r="D2369" s="4">
        <v>1</v>
      </c>
      <c r="E2369" s="4">
        <v>1</v>
      </c>
      <c r="F2369" s="1"/>
      <c r="G2369" s="1">
        <f>VLOOKUP(A2369,'Tabela IBGE_Município'!A:C,2)</f>
        <v>12963</v>
      </c>
      <c r="H2369" s="4" t="s">
        <v>638</v>
      </c>
      <c r="I2369" s="28">
        <f>VLOOKUP(DADOS!A2369,'Tabela IBGE_Município'!A:E,5)</f>
        <v>0.68</v>
      </c>
      <c r="J2369" s="2">
        <f t="shared" si="36"/>
        <v>1.5428527347064721E-4</v>
      </c>
      <c r="K2369" s="20">
        <f>(VLOOKUP(B2369,'Celulares por Região'!A:H,6))/G2369</f>
        <v>5.6622695363727535E-2</v>
      </c>
    </row>
    <row r="2370" spans="1:11" ht="15.75" customHeight="1">
      <c r="A2370" s="4" t="s">
        <v>3478</v>
      </c>
      <c r="B2370" s="4" t="s">
        <v>620</v>
      </c>
      <c r="C2370" s="4">
        <v>3</v>
      </c>
      <c r="D2370" s="4">
        <v>12</v>
      </c>
      <c r="E2370" s="4">
        <v>10</v>
      </c>
      <c r="F2370" s="1"/>
      <c r="G2370" s="1">
        <f>VLOOKUP(A2370,'Tabela IBGE_Município'!A:C,2)</f>
        <v>8814</v>
      </c>
      <c r="H2370" s="4" t="s">
        <v>638</v>
      </c>
      <c r="I2370" s="28">
        <f>VLOOKUP(DADOS!A2370,'Tabela IBGE_Município'!A:E,5)</f>
        <v>0.8</v>
      </c>
      <c r="J2370" s="2">
        <f t="shared" ref="J2370:J2433" si="37">(D2370+E2370+F2370)/G2370</f>
        <v>2.4960290447016112E-3</v>
      </c>
      <c r="K2370" s="20">
        <f>(VLOOKUP(B2370,'Celulares por Região'!A:H,6))/G2370</f>
        <v>7.6355797594735653E-2</v>
      </c>
    </row>
    <row r="2371" spans="1:11" ht="15.75" customHeight="1">
      <c r="A2371" s="4" t="s">
        <v>3479</v>
      </c>
      <c r="B2371" s="4" t="s">
        <v>609</v>
      </c>
      <c r="C2371" s="4">
        <v>1</v>
      </c>
      <c r="D2371" s="4">
        <v>1</v>
      </c>
      <c r="F2371" s="1">
        <v>3</v>
      </c>
      <c r="G2371" s="1">
        <f>VLOOKUP(A2371,'Tabela IBGE_Município'!A:C,2)</f>
        <v>7084</v>
      </c>
      <c r="H2371" s="4" t="s">
        <v>639</v>
      </c>
      <c r="I2371" s="28">
        <f>VLOOKUP(DADOS!A2371,'Tabela IBGE_Município'!A:E,5)</f>
        <v>0.63900000000000001</v>
      </c>
      <c r="J2371" s="2">
        <f t="shared" si="37"/>
        <v>5.6465273856578201E-4</v>
      </c>
      <c r="K2371" s="20">
        <f>(VLOOKUP(B2371,'Celulares por Região'!A:H,6))/G2371</f>
        <v>0.10361377752682101</v>
      </c>
    </row>
    <row r="2372" spans="1:11" ht="15.75" customHeight="1">
      <c r="A2372" s="4" t="s">
        <v>3481</v>
      </c>
      <c r="B2372" s="4" t="s">
        <v>620</v>
      </c>
      <c r="C2372" s="4">
        <v>2</v>
      </c>
      <c r="D2372" s="4">
        <v>2</v>
      </c>
      <c r="E2372" s="4">
        <v>1</v>
      </c>
      <c r="F2372" s="1">
        <v>1</v>
      </c>
      <c r="G2372" s="1">
        <f>VLOOKUP(A2372,'Tabela IBGE_Município'!A:C,2)</f>
        <v>10336</v>
      </c>
      <c r="H2372" s="4" t="s">
        <v>637</v>
      </c>
      <c r="I2372" s="28">
        <f>VLOOKUP(DADOS!A2372,'Tabela IBGE_Município'!A:E,5)</f>
        <v>0.73099999999999998</v>
      </c>
      <c r="J2372" s="2">
        <f t="shared" si="37"/>
        <v>3.8699690402476783E-4</v>
      </c>
      <c r="K2372" s="20">
        <f>(VLOOKUP(B2372,'Celulares por Região'!A:H,6))/G2372</f>
        <v>6.5112229102167185E-2</v>
      </c>
    </row>
    <row r="2373" spans="1:11" ht="15.75" customHeight="1">
      <c r="A2373" s="4" t="s">
        <v>3483</v>
      </c>
      <c r="B2373" s="4" t="s">
        <v>609</v>
      </c>
      <c r="C2373" s="4">
        <v>3</v>
      </c>
      <c r="D2373" s="4">
        <v>3</v>
      </c>
      <c r="E2373" s="4">
        <v>5</v>
      </c>
      <c r="F2373" s="1">
        <v>66</v>
      </c>
      <c r="G2373" s="1">
        <f>VLOOKUP(A2373,'Tabela IBGE_Município'!A:C,2)</f>
        <v>2106</v>
      </c>
      <c r="H2373" s="4" t="s">
        <v>638</v>
      </c>
      <c r="I2373" s="28">
        <f>VLOOKUP(DADOS!A2373,'Tabela IBGE_Município'!A:E,5)</f>
        <v>0.69799999999999995</v>
      </c>
      <c r="J2373" s="2">
        <f t="shared" si="37"/>
        <v>3.5137701804368468E-2</v>
      </c>
      <c r="K2373" s="20">
        <f>(VLOOKUP(B2373,'Celulares por Região'!A:H,6))/G2373</f>
        <v>0.34852801519468185</v>
      </c>
    </row>
    <row r="2374" spans="1:11" ht="15.75" customHeight="1">
      <c r="A2374" s="4" t="s">
        <v>3484</v>
      </c>
      <c r="B2374" s="4" t="s">
        <v>609</v>
      </c>
      <c r="C2374" s="4">
        <v>2</v>
      </c>
      <c r="D2374" s="4">
        <v>3</v>
      </c>
      <c r="F2374" s="1"/>
      <c r="G2374" s="1">
        <f>VLOOKUP(A2374,'Tabela IBGE_Município'!A:C,2)</f>
        <v>15619</v>
      </c>
      <c r="H2374" s="4" t="s">
        <v>639</v>
      </c>
      <c r="I2374" s="28">
        <f>VLOOKUP(DADOS!A2374,'Tabela IBGE_Município'!A:E,5)</f>
        <v>0.75800000000000001</v>
      </c>
      <c r="J2374" s="2">
        <f t="shared" si="37"/>
        <v>1.9207375632242782E-4</v>
      </c>
      <c r="K2374" s="20">
        <f>(VLOOKUP(B2374,'Celulares por Região'!A:H,6))/G2374</f>
        <v>4.6994045713554006E-2</v>
      </c>
    </row>
    <row r="2375" spans="1:11" ht="15.75" customHeight="1">
      <c r="A2375" s="4" t="s">
        <v>3485</v>
      </c>
      <c r="B2375" s="4" t="s">
        <v>602</v>
      </c>
      <c r="C2375" s="4">
        <v>51</v>
      </c>
      <c r="D2375" s="4">
        <v>97</v>
      </c>
      <c r="E2375" s="4">
        <v>84</v>
      </c>
      <c r="F2375" s="1"/>
      <c r="G2375" s="1">
        <f>VLOOKUP(A2375,'Tabela IBGE_Município'!A:C,2)</f>
        <v>6632</v>
      </c>
      <c r="H2375" s="4" t="s">
        <v>637</v>
      </c>
      <c r="I2375" s="28">
        <f>VLOOKUP(DADOS!A2375,'Tabela IBGE_Município'!A:E,5)</f>
        <v>0.68</v>
      </c>
      <c r="J2375" s="2">
        <f t="shared" si="37"/>
        <v>2.7291917973462001E-2</v>
      </c>
      <c r="K2375" s="20">
        <f>(VLOOKUP(B2375,'Celulares por Região'!A:H,6))/G2375</f>
        <v>0.23869119420989143</v>
      </c>
    </row>
    <row r="2376" spans="1:11" ht="15.75" customHeight="1">
      <c r="A2376" s="4" t="s">
        <v>3486</v>
      </c>
      <c r="B2376" s="4" t="s">
        <v>604</v>
      </c>
      <c r="C2376" s="4">
        <v>1</v>
      </c>
      <c r="D2376" s="4">
        <v>2</v>
      </c>
      <c r="E2376" s="4">
        <v>2</v>
      </c>
      <c r="F2376" s="1">
        <v>5</v>
      </c>
      <c r="G2376" s="1">
        <f>VLOOKUP(A2376,'Tabela IBGE_Município'!A:C,2)</f>
        <v>5582</v>
      </c>
      <c r="H2376" s="4" t="s">
        <v>638</v>
      </c>
      <c r="I2376" s="28">
        <f>VLOOKUP(DADOS!A2376,'Tabela IBGE_Município'!A:E,5)</f>
        <v>0.68</v>
      </c>
      <c r="J2376" s="2">
        <f t="shared" si="37"/>
        <v>1.6123253314224292E-3</v>
      </c>
      <c r="K2376" s="20">
        <f>(VLOOKUP(B2376,'Celulares por Região'!A:H,6))/G2376</f>
        <v>0.33088498745969186</v>
      </c>
    </row>
    <row r="2377" spans="1:11" ht="15.75" customHeight="1">
      <c r="A2377" s="4" t="s">
        <v>3487</v>
      </c>
      <c r="B2377" s="4" t="s">
        <v>622</v>
      </c>
      <c r="C2377" s="4">
        <v>3</v>
      </c>
      <c r="D2377" s="4">
        <v>3</v>
      </c>
      <c r="E2377" s="4">
        <v>2</v>
      </c>
      <c r="F2377" s="1"/>
      <c r="G2377" s="1">
        <f>VLOOKUP(A2377,'Tabela IBGE_Município'!A:C,2)</f>
        <v>2987</v>
      </c>
      <c r="H2377" s="4" t="s">
        <v>639</v>
      </c>
      <c r="I2377" s="28">
        <f>VLOOKUP(DADOS!A2377,'Tabela IBGE_Município'!A:E,5)</f>
        <v>0.60799999999999998</v>
      </c>
      <c r="J2377" s="2">
        <f t="shared" si="37"/>
        <v>1.6739203213927017E-3</v>
      </c>
      <c r="K2377" s="20">
        <f>(VLOOKUP(B2377,'Celulares por Região'!A:H,6))/G2377</f>
        <v>0.4315366588550385</v>
      </c>
    </row>
    <row r="2378" spans="1:11" ht="15.75" customHeight="1">
      <c r="A2378" s="4" t="s">
        <v>3489</v>
      </c>
      <c r="B2378" s="4" t="s">
        <v>609</v>
      </c>
      <c r="C2378" s="4">
        <v>1</v>
      </c>
      <c r="D2378" s="4">
        <v>2</v>
      </c>
      <c r="F2378" s="1">
        <v>2</v>
      </c>
      <c r="G2378" s="1">
        <f>VLOOKUP(A2378,'Tabela IBGE_Município'!A:C,2)</f>
        <v>6654</v>
      </c>
      <c r="H2378" s="4" t="s">
        <v>638</v>
      </c>
      <c r="I2378" s="28">
        <f>VLOOKUP(DADOS!A2378,'Tabela IBGE_Município'!A:E,5)</f>
        <v>0.72199999999999998</v>
      </c>
      <c r="J2378" s="2">
        <f t="shared" si="37"/>
        <v>6.0114217012323412E-4</v>
      </c>
      <c r="K2378" s="20">
        <f>(VLOOKUP(B2378,'Celulares por Região'!A:H,6))/G2378</f>
        <v>0.11030958821761347</v>
      </c>
    </row>
    <row r="2379" spans="1:11" ht="15.75" customHeight="1">
      <c r="A2379" s="4" t="s">
        <v>3490</v>
      </c>
      <c r="B2379" s="4" t="s">
        <v>602</v>
      </c>
      <c r="C2379" s="4">
        <v>3</v>
      </c>
      <c r="D2379" s="4">
        <v>2</v>
      </c>
      <c r="F2379" s="1"/>
      <c r="G2379" s="1">
        <f>VLOOKUP(A2379,'Tabela IBGE_Município'!A:C,2)</f>
        <v>4034</v>
      </c>
      <c r="H2379" s="4" t="s">
        <v>639</v>
      </c>
      <c r="I2379" s="28">
        <f>VLOOKUP(DADOS!A2379,'Tabela IBGE_Município'!A:E,5)</f>
        <v>0.65</v>
      </c>
      <c r="J2379" s="2">
        <f t="shared" si="37"/>
        <v>4.9578582052553293E-4</v>
      </c>
      <c r="K2379" s="20">
        <f>(VLOOKUP(B2379,'Celulares por Região'!A:H,6))/G2379</f>
        <v>0.39241447694595932</v>
      </c>
    </row>
    <row r="2380" spans="1:11" ht="15.75" customHeight="1">
      <c r="A2380" s="4" t="s">
        <v>3491</v>
      </c>
      <c r="B2380" s="4" t="s">
        <v>617</v>
      </c>
      <c r="E2380" s="4">
        <v>1</v>
      </c>
      <c r="F2380" s="1"/>
      <c r="G2380" s="1">
        <f>VLOOKUP(A2380,'Tabela IBGE_Município'!A:C,2)</f>
        <v>14387</v>
      </c>
      <c r="H2380" s="4" t="s">
        <v>638</v>
      </c>
      <c r="I2380" s="28">
        <f>VLOOKUP(DADOS!A2380,'Tabela IBGE_Município'!A:E,5)</f>
        <v>0.68700000000000006</v>
      </c>
      <c r="J2380" s="2">
        <f t="shared" si="37"/>
        <v>6.9507193994578441E-5</v>
      </c>
      <c r="K2380" s="20">
        <f>(VLOOKUP(B2380,'Celulares por Região'!A:H,6))/G2380</f>
        <v>9.8700215472301376E-3</v>
      </c>
    </row>
    <row r="2381" spans="1:11" ht="15.75" customHeight="1">
      <c r="A2381" s="4" t="s">
        <v>3492</v>
      </c>
      <c r="B2381" s="4" t="s">
        <v>609</v>
      </c>
      <c r="C2381" s="4">
        <v>1</v>
      </c>
      <c r="D2381" s="4">
        <v>6</v>
      </c>
      <c r="E2381" s="4">
        <v>5</v>
      </c>
      <c r="F2381" s="1"/>
      <c r="G2381" s="1">
        <f>VLOOKUP(A2381,'Tabela IBGE_Município'!A:C,2)</f>
        <v>2728</v>
      </c>
      <c r="H2381" s="4" t="s">
        <v>637</v>
      </c>
      <c r="I2381" s="28">
        <f>VLOOKUP(DADOS!A2381,'Tabela IBGE_Município'!A:E,5)</f>
        <v>0.61399999999999999</v>
      </c>
      <c r="J2381" s="2">
        <f t="shared" si="37"/>
        <v>4.0322580645161289E-3</v>
      </c>
      <c r="K2381" s="20">
        <f>(VLOOKUP(B2381,'Celulares por Região'!A:H,6))/G2381</f>
        <v>0.26906158357771259</v>
      </c>
    </row>
    <row r="2382" spans="1:11" ht="15.75" customHeight="1">
      <c r="A2382" s="4" t="s">
        <v>3493</v>
      </c>
      <c r="B2382" s="4" t="s">
        <v>602</v>
      </c>
      <c r="C2382" s="4">
        <v>1</v>
      </c>
      <c r="D2382" s="4">
        <v>4</v>
      </c>
      <c r="E2382" s="4">
        <v>4</v>
      </c>
      <c r="F2382" s="1">
        <v>2</v>
      </c>
      <c r="G2382" s="1">
        <f>VLOOKUP(A2382,'Tabela IBGE_Município'!A:C,2)</f>
        <v>3995</v>
      </c>
      <c r="H2382" s="4" t="s">
        <v>637</v>
      </c>
      <c r="I2382" s="28">
        <f>VLOOKUP(DADOS!A2382,'Tabela IBGE_Município'!A:E,5)</f>
        <v>0.66900000000000004</v>
      </c>
      <c r="J2382" s="2">
        <f t="shared" si="37"/>
        <v>2.5031289111389237E-3</v>
      </c>
      <c r="K2382" s="20">
        <f>(VLOOKUP(B2382,'Celulares por Região'!A:H,6))/G2382</f>
        <v>0.39624530663329161</v>
      </c>
    </row>
    <row r="2383" spans="1:11" ht="15.75" customHeight="1">
      <c r="A2383" s="4" t="s">
        <v>3494</v>
      </c>
      <c r="B2383" s="4" t="s">
        <v>606</v>
      </c>
      <c r="C2383" s="4">
        <v>1</v>
      </c>
      <c r="D2383" s="4">
        <v>1</v>
      </c>
      <c r="F2383" s="1">
        <v>4</v>
      </c>
      <c r="G2383" s="1">
        <f>VLOOKUP(A2383,'Tabela IBGE_Município'!A:C,2)</f>
        <v>4340</v>
      </c>
      <c r="H2383" s="4" t="s">
        <v>640</v>
      </c>
      <c r="I2383" s="28">
        <f>VLOOKUP(DADOS!A2383,'Tabela IBGE_Município'!A:E,5)</f>
        <v>0.59899999999999998</v>
      </c>
      <c r="J2383" s="2">
        <f t="shared" si="37"/>
        <v>1.152073732718894E-3</v>
      </c>
      <c r="K2383" s="20">
        <f>(VLOOKUP(B2383,'Celulares por Região'!A:H,6))/G2383</f>
        <v>0.52695852534562215</v>
      </c>
    </row>
    <row r="2384" spans="1:11" ht="15.75" customHeight="1">
      <c r="A2384" s="4" t="s">
        <v>3495</v>
      </c>
      <c r="B2384" s="4" t="s">
        <v>620</v>
      </c>
      <c r="C2384" s="4">
        <v>1</v>
      </c>
      <c r="D2384" s="4">
        <v>2</v>
      </c>
      <c r="F2384" s="1"/>
      <c r="G2384" s="1">
        <f>VLOOKUP(A2384,'Tabela IBGE_Município'!A:C,2)</f>
        <v>13443</v>
      </c>
      <c r="H2384" s="4" t="s">
        <v>640</v>
      </c>
      <c r="I2384" s="28">
        <f>VLOOKUP(DADOS!A2384,'Tabela IBGE_Município'!A:E,5)</f>
        <v>0.72099999999999997</v>
      </c>
      <c r="J2384" s="2">
        <f t="shared" si="37"/>
        <v>1.4877631481068215E-4</v>
      </c>
      <c r="K2384" s="20">
        <f>(VLOOKUP(B2384,'Celulares por Região'!A:H,6))/G2384</f>
        <v>5.0063229933794542E-2</v>
      </c>
    </row>
    <row r="2385" spans="1:11" ht="15.75" customHeight="1">
      <c r="A2385" s="4" t="s">
        <v>3496</v>
      </c>
      <c r="B2385" s="4" t="s">
        <v>615</v>
      </c>
      <c r="C2385" s="4">
        <v>1</v>
      </c>
      <c r="D2385" s="4">
        <v>1</v>
      </c>
      <c r="F2385" s="1">
        <v>3</v>
      </c>
      <c r="G2385" s="1">
        <f>VLOOKUP(A2385,'Tabela IBGE_Município'!A:C,2)</f>
        <v>11321</v>
      </c>
      <c r="H2385" s="4" t="s">
        <v>640</v>
      </c>
      <c r="I2385" s="28">
        <f>VLOOKUP(DADOS!A2385,'Tabela IBGE_Município'!A:E,5)</f>
        <v>0.622</v>
      </c>
      <c r="J2385" s="2">
        <f t="shared" si="37"/>
        <v>3.5332567794364456E-4</v>
      </c>
      <c r="K2385" s="20">
        <f>(VLOOKUP(B2385,'Celulares por Região'!A:H,6))/G2385</f>
        <v>8.3649854253157852E-2</v>
      </c>
    </row>
    <row r="2386" spans="1:11" ht="15.75" customHeight="1">
      <c r="A2386" s="4" t="s">
        <v>3498</v>
      </c>
      <c r="B2386" s="4" t="s">
        <v>629</v>
      </c>
      <c r="C2386" s="4">
        <v>1</v>
      </c>
      <c r="D2386" s="4">
        <v>1</v>
      </c>
      <c r="F2386" s="1"/>
      <c r="G2386" s="1">
        <f>VLOOKUP(A2386,'Tabela IBGE_Município'!A:C,2)</f>
        <v>8758</v>
      </c>
      <c r="H2386" s="4" t="s">
        <v>638</v>
      </c>
      <c r="I2386" s="28">
        <f>VLOOKUP(DADOS!A2386,'Tabela IBGE_Município'!A:E,5)</f>
        <v>0.61799999999999999</v>
      </c>
      <c r="J2386" s="2">
        <f t="shared" si="37"/>
        <v>1.1418131993605846E-4</v>
      </c>
      <c r="K2386" s="20">
        <f>(VLOOKUP(B2386,'Celulares por Região'!A:H,6))/G2386</f>
        <v>5.2541676181776662</v>
      </c>
    </row>
    <row r="2387" spans="1:11" ht="15.75" customHeight="1">
      <c r="A2387" s="4" t="s">
        <v>3499</v>
      </c>
      <c r="B2387" s="4" t="s">
        <v>609</v>
      </c>
      <c r="C2387" s="4">
        <v>1</v>
      </c>
      <c r="D2387" s="4">
        <v>2</v>
      </c>
      <c r="E2387" s="4">
        <v>1</v>
      </c>
      <c r="F2387" s="1">
        <v>10</v>
      </c>
      <c r="G2387" s="1">
        <f>VLOOKUP(A2387,'Tabela IBGE_Município'!A:C,2)</f>
        <v>8531</v>
      </c>
      <c r="H2387" s="4" t="s">
        <v>637</v>
      </c>
      <c r="I2387" s="28">
        <f>VLOOKUP(DADOS!A2387,'Tabela IBGE_Município'!A:E,5)</f>
        <v>0.72099999999999997</v>
      </c>
      <c r="J2387" s="2">
        <f t="shared" si="37"/>
        <v>1.5238541788770367E-3</v>
      </c>
      <c r="K2387" s="20">
        <f>(VLOOKUP(B2387,'Celulares por Região'!A:H,6))/G2387</f>
        <v>8.6039151330441918E-2</v>
      </c>
    </row>
    <row r="2388" spans="1:11" ht="15.75" customHeight="1">
      <c r="A2388" s="4" t="s">
        <v>3500</v>
      </c>
      <c r="B2388" s="4" t="s">
        <v>600</v>
      </c>
      <c r="C2388" s="4">
        <v>1</v>
      </c>
      <c r="D2388" s="4">
        <v>1</v>
      </c>
      <c r="E2388" s="4">
        <v>2</v>
      </c>
      <c r="F2388" s="1">
        <v>12</v>
      </c>
      <c r="G2388" s="1">
        <f>VLOOKUP(A2388,'Tabela IBGE_Município'!A:C,2)</f>
        <v>17271</v>
      </c>
      <c r="H2388" s="4" t="s">
        <v>638</v>
      </c>
      <c r="I2388" s="28">
        <f>VLOOKUP(DADOS!A2388,'Tabela IBGE_Município'!A:E,5)</f>
        <v>0.7</v>
      </c>
      <c r="J2388" s="2">
        <f t="shared" si="37"/>
        <v>8.6850790342192117E-4</v>
      </c>
      <c r="K2388" s="20">
        <f>(VLOOKUP(B2388,'Celulares por Região'!A:H,6))/G2388</f>
        <v>0.21116322158531642</v>
      </c>
    </row>
    <row r="2389" spans="1:11" ht="15.75" customHeight="1">
      <c r="A2389" s="4" t="s">
        <v>3501</v>
      </c>
      <c r="B2389" s="4" t="s">
        <v>608</v>
      </c>
      <c r="C2389" s="4">
        <v>1</v>
      </c>
      <c r="D2389" s="4">
        <v>3</v>
      </c>
      <c r="E2389" s="4">
        <v>3</v>
      </c>
      <c r="F2389" s="1">
        <v>1</v>
      </c>
      <c r="G2389" s="1">
        <f>VLOOKUP(A2389,'Tabela IBGE_Município'!A:C,2)</f>
        <v>4677</v>
      </c>
      <c r="H2389" s="4" t="s">
        <v>638</v>
      </c>
      <c r="I2389" s="28">
        <f>VLOOKUP(DADOS!A2389,'Tabela IBGE_Município'!A:E,5)</f>
        <v>0.58099999999999996</v>
      </c>
      <c r="J2389" s="2">
        <f t="shared" si="37"/>
        <v>1.4966859097712208E-3</v>
      </c>
      <c r="K2389" s="20">
        <f>(VLOOKUP(B2389,'Celulares por Região'!A:H,6))/G2389</f>
        <v>0.84028223220012832</v>
      </c>
    </row>
    <row r="2390" spans="1:11" ht="15.75" customHeight="1">
      <c r="A2390" s="4" t="s">
        <v>3502</v>
      </c>
      <c r="B2390" s="4" t="s">
        <v>606</v>
      </c>
      <c r="C2390" s="4">
        <v>1</v>
      </c>
      <c r="D2390" s="4">
        <v>1</v>
      </c>
      <c r="F2390" s="1"/>
      <c r="G2390" s="1">
        <f>VLOOKUP(A2390,'Tabela IBGE_Município'!A:C,2)</f>
        <v>2250</v>
      </c>
      <c r="H2390" s="4" t="s">
        <v>638</v>
      </c>
      <c r="I2390" s="28">
        <f>VLOOKUP(DADOS!A2390,'Tabela IBGE_Município'!A:E,5)</f>
        <v>0.61599999999999999</v>
      </c>
      <c r="J2390" s="2">
        <f t="shared" si="37"/>
        <v>4.4444444444444447E-4</v>
      </c>
      <c r="K2390" s="20">
        <f>(VLOOKUP(B2390,'Celulares por Região'!A:H,6))/G2390</f>
        <v>1.0164444444444445</v>
      </c>
    </row>
    <row r="2391" spans="1:11" ht="15.75" customHeight="1">
      <c r="A2391" s="4" t="s">
        <v>3503</v>
      </c>
      <c r="B2391" s="4" t="s">
        <v>616</v>
      </c>
      <c r="C2391" s="4">
        <v>2</v>
      </c>
      <c r="D2391" s="4">
        <v>1</v>
      </c>
      <c r="F2391" s="1"/>
      <c r="G2391" s="1">
        <f>VLOOKUP(A2391,'Tabela IBGE_Município'!A:C,2)</f>
        <v>13717</v>
      </c>
      <c r="H2391" s="4" t="s">
        <v>638</v>
      </c>
      <c r="I2391" s="28">
        <f>VLOOKUP(DADOS!A2391,'Tabela IBGE_Município'!A:E,5)</f>
        <v>0.52500000000000002</v>
      </c>
      <c r="J2391" s="2">
        <f t="shared" si="37"/>
        <v>7.2902238098709627E-5</v>
      </c>
      <c r="K2391" s="20">
        <f>(VLOOKUP(B2391,'Celulares por Região'!A:H,6))/G2391</f>
        <v>0.21294743748633083</v>
      </c>
    </row>
    <row r="2392" spans="1:11" ht="15.75" customHeight="1">
      <c r="A2392" s="4" t="s">
        <v>3504</v>
      </c>
      <c r="B2392" s="4" t="s">
        <v>611</v>
      </c>
      <c r="C2392" s="4">
        <v>5</v>
      </c>
      <c r="D2392" s="4">
        <v>6</v>
      </c>
      <c r="E2392" s="4">
        <v>4</v>
      </c>
      <c r="F2392" s="1">
        <v>1</v>
      </c>
      <c r="G2392" s="1">
        <f>VLOOKUP(A2392,'Tabela IBGE_Município'!A:C,2)</f>
        <v>6449</v>
      </c>
      <c r="H2392" s="4" t="s">
        <v>640</v>
      </c>
      <c r="I2392" s="28">
        <f>VLOOKUP(DADOS!A2392,'Tabela IBGE_Município'!A:E,5)</f>
        <v>0.56999999999999995</v>
      </c>
      <c r="J2392" s="2">
        <f t="shared" si="37"/>
        <v>1.7056908047759342E-3</v>
      </c>
      <c r="K2392" s="20">
        <f>(VLOOKUP(B2392,'Celulares por Região'!A:H,6))/G2392</f>
        <v>0.62443789734842614</v>
      </c>
    </row>
    <row r="2393" spans="1:11" ht="15.75" customHeight="1">
      <c r="A2393" s="4" t="s">
        <v>3504</v>
      </c>
      <c r="B2393" s="4" t="s">
        <v>611</v>
      </c>
      <c r="C2393" s="4">
        <v>3</v>
      </c>
      <c r="D2393" s="4">
        <v>1</v>
      </c>
      <c r="E2393" s="4">
        <v>1</v>
      </c>
      <c r="F2393" s="1">
        <v>3</v>
      </c>
      <c r="G2393" s="1">
        <f>VLOOKUP(A2393,'Tabela IBGE_Município'!A:C,2)</f>
        <v>6449</v>
      </c>
      <c r="H2393" s="4" t="s">
        <v>637</v>
      </c>
      <c r="I2393" s="28">
        <f>VLOOKUP(DADOS!A2393,'Tabela IBGE_Município'!A:E,5)</f>
        <v>0.56999999999999995</v>
      </c>
      <c r="J2393" s="2">
        <f t="shared" si="37"/>
        <v>7.7531400217087918E-4</v>
      </c>
      <c r="K2393" s="20">
        <f>(VLOOKUP(B2393,'Celulares por Região'!A:H,6))/G2393</f>
        <v>0.62443789734842614</v>
      </c>
    </row>
    <row r="2394" spans="1:11" ht="15.75" customHeight="1">
      <c r="A2394" s="4" t="s">
        <v>3505</v>
      </c>
      <c r="B2394" s="4" t="s">
        <v>617</v>
      </c>
      <c r="C2394" s="4">
        <v>6</v>
      </c>
      <c r="D2394" s="4">
        <v>3</v>
      </c>
      <c r="E2394" s="4">
        <v>2</v>
      </c>
      <c r="F2394" s="1">
        <v>53</v>
      </c>
      <c r="G2394" s="1">
        <f>VLOOKUP(A2394,'Tabela IBGE_Município'!A:C,2)</f>
        <v>13998</v>
      </c>
      <c r="H2394" s="4" t="s">
        <v>638</v>
      </c>
      <c r="I2394" s="28">
        <f>VLOOKUP(DADOS!A2394,'Tabela IBGE_Município'!A:E,5)</f>
        <v>0.66</v>
      </c>
      <c r="J2394" s="2">
        <f t="shared" si="37"/>
        <v>4.1434490641520218E-3</v>
      </c>
      <c r="K2394" s="20">
        <f>(VLOOKUP(B2394,'Celulares por Região'!A:H,6))/G2394</f>
        <v>1.014430632947564E-2</v>
      </c>
    </row>
    <row r="2395" spans="1:11" ht="15.75" customHeight="1">
      <c r="A2395" s="4" t="s">
        <v>3506</v>
      </c>
      <c r="B2395" s="4" t="s">
        <v>608</v>
      </c>
      <c r="C2395" s="4">
        <v>3</v>
      </c>
      <c r="D2395" s="4">
        <v>1</v>
      </c>
      <c r="F2395" s="1">
        <v>3</v>
      </c>
      <c r="G2395" s="1">
        <f>VLOOKUP(A2395,'Tabela IBGE_Município'!A:C,2)</f>
        <v>17125</v>
      </c>
      <c r="H2395" s="4" t="s">
        <v>638</v>
      </c>
      <c r="I2395" s="28">
        <f>VLOOKUP(DADOS!A2395,'Tabela IBGE_Município'!A:E,5)</f>
        <v>0.67</v>
      </c>
      <c r="J2395" s="2">
        <f t="shared" si="37"/>
        <v>2.3357664233576643E-4</v>
      </c>
      <c r="K2395" s="20">
        <f>(VLOOKUP(B2395,'Celulares por Região'!A:H,6))/G2395</f>
        <v>0.22948905109489051</v>
      </c>
    </row>
    <row r="2396" spans="1:11" ht="15.75" customHeight="1">
      <c r="A2396" s="4" t="s">
        <v>3507</v>
      </c>
      <c r="B2396" s="4" t="s">
        <v>623</v>
      </c>
      <c r="C2396" s="4">
        <v>3</v>
      </c>
      <c r="D2396" s="4">
        <v>3</v>
      </c>
      <c r="E2396" s="4">
        <v>3</v>
      </c>
      <c r="F2396" s="1"/>
      <c r="G2396" s="1">
        <f>VLOOKUP(A2396,'Tabela IBGE_Município'!A:C,2)</f>
        <v>4797</v>
      </c>
      <c r="H2396" s="4" t="s">
        <v>637</v>
      </c>
      <c r="I2396" s="28">
        <f>VLOOKUP(DADOS!A2396,'Tabela IBGE_Município'!A:E,5)</f>
        <v>0.504</v>
      </c>
      <c r="J2396" s="2">
        <f t="shared" si="37"/>
        <v>1.2507817385866166E-3</v>
      </c>
      <c r="K2396" s="20">
        <f>(VLOOKUP(B2396,'Celulares por Região'!A:H,6))/G2396</f>
        <v>0.15905774442359807</v>
      </c>
    </row>
    <row r="2397" spans="1:11" ht="15.75" customHeight="1">
      <c r="A2397" s="4" t="s">
        <v>3510</v>
      </c>
      <c r="B2397" s="4" t="s">
        <v>620</v>
      </c>
      <c r="C2397" s="4">
        <v>3</v>
      </c>
      <c r="D2397" s="4">
        <v>5</v>
      </c>
      <c r="E2397" s="4">
        <v>1</v>
      </c>
      <c r="F2397" s="1"/>
      <c r="G2397" s="1">
        <f>VLOOKUP(A2397,'Tabela IBGE_Município'!A:C,2)</f>
        <v>16977</v>
      </c>
      <c r="H2397" s="4" t="s">
        <v>637</v>
      </c>
      <c r="I2397" s="28">
        <f>VLOOKUP(DADOS!A2397,'Tabela IBGE_Município'!A:E,5)</f>
        <v>0.77300000000000002</v>
      </c>
      <c r="J2397" s="2">
        <f t="shared" si="37"/>
        <v>3.5341933203746247E-4</v>
      </c>
      <c r="K2397" s="20">
        <f>(VLOOKUP(B2397,'Celulares por Região'!A:H,6))/G2397</f>
        <v>3.9641868410202036E-2</v>
      </c>
    </row>
    <row r="2398" spans="1:11" ht="15.75" customHeight="1">
      <c r="A2398" s="4" t="s">
        <v>3511</v>
      </c>
      <c r="B2398" s="4" t="s">
        <v>622</v>
      </c>
      <c r="C2398" s="4">
        <v>2</v>
      </c>
      <c r="D2398" s="4">
        <v>1</v>
      </c>
      <c r="E2398" s="4">
        <v>1</v>
      </c>
      <c r="F2398" s="1"/>
      <c r="G2398" s="1">
        <f>VLOOKUP(A2398,'Tabela IBGE_Município'!A:C,2)</f>
        <v>8644</v>
      </c>
      <c r="H2398" s="4" t="s">
        <v>640</v>
      </c>
      <c r="I2398" s="28">
        <f>VLOOKUP(DADOS!A2398,'Tabela IBGE_Município'!A:E,5)</f>
        <v>0.53600000000000003</v>
      </c>
      <c r="J2398" s="2">
        <f t="shared" si="37"/>
        <v>2.3137436372049977E-4</v>
      </c>
      <c r="K2398" s="20">
        <f>(VLOOKUP(B2398,'Celulares por Região'!A:H,6))/G2398</f>
        <v>0.14912077741786209</v>
      </c>
    </row>
    <row r="2399" spans="1:11" ht="15.75" customHeight="1">
      <c r="A2399" s="4" t="s">
        <v>3513</v>
      </c>
      <c r="B2399" s="4" t="s">
        <v>609</v>
      </c>
      <c r="C2399" s="4">
        <v>1</v>
      </c>
      <c r="D2399" s="4">
        <v>2</v>
      </c>
      <c r="E2399" s="4">
        <v>1</v>
      </c>
      <c r="F2399" s="1"/>
      <c r="G2399" s="1">
        <f>VLOOKUP(A2399,'Tabela IBGE_Município'!A:C,2)</f>
        <v>8539</v>
      </c>
      <c r="H2399" s="4" t="s">
        <v>637</v>
      </c>
      <c r="I2399" s="28">
        <f>VLOOKUP(DADOS!A2399,'Tabela IBGE_Município'!A:E,5)</f>
        <v>0.72499999999999998</v>
      </c>
      <c r="J2399" s="2">
        <f t="shared" si="37"/>
        <v>3.5132919545614242E-4</v>
      </c>
      <c r="K2399" s="20">
        <f>(VLOOKUP(B2399,'Celulares por Região'!A:H,6))/G2399</f>
        <v>8.5958543154936173E-2</v>
      </c>
    </row>
    <row r="2400" spans="1:11" ht="15.75" customHeight="1">
      <c r="A2400" s="4" t="s">
        <v>3514</v>
      </c>
      <c r="B2400" s="4" t="s">
        <v>602</v>
      </c>
      <c r="C2400" s="4">
        <v>2</v>
      </c>
      <c r="D2400" s="4">
        <v>2</v>
      </c>
      <c r="E2400" s="4">
        <v>1</v>
      </c>
      <c r="F2400" s="1">
        <v>60</v>
      </c>
      <c r="G2400" s="1">
        <f>VLOOKUP(A2400,'Tabela IBGE_Município'!A:C,2)</f>
        <v>2729</v>
      </c>
      <c r="H2400" s="4" t="s">
        <v>640</v>
      </c>
      <c r="I2400" s="28">
        <f>VLOOKUP(DADOS!A2400,'Tabela IBGE_Município'!A:E,5)</f>
        <v>0.59699999999999998</v>
      </c>
      <c r="J2400" s="2">
        <f t="shared" si="37"/>
        <v>2.3085379259802124E-2</v>
      </c>
      <c r="K2400" s="20">
        <f>(VLOOKUP(B2400,'Celulares por Região'!A:H,6))/G2400</f>
        <v>0.58006595822645657</v>
      </c>
    </row>
    <row r="2401" spans="1:11" ht="15.75" customHeight="1">
      <c r="A2401" s="4" t="s">
        <v>3515</v>
      </c>
      <c r="B2401" s="4" t="s">
        <v>602</v>
      </c>
      <c r="C2401" s="4">
        <v>3</v>
      </c>
      <c r="F2401" s="1"/>
      <c r="G2401" s="1">
        <f>VLOOKUP(A2401,'Tabela IBGE_Município'!A:C,2)</f>
        <v>18107</v>
      </c>
      <c r="H2401" s="4" t="s">
        <v>638</v>
      </c>
      <c r="I2401" s="28">
        <f>VLOOKUP(DADOS!A2401,'Tabela IBGE_Município'!A:E,5)</f>
        <v>0.7</v>
      </c>
      <c r="J2401" s="2">
        <f t="shared" si="37"/>
        <v>0</v>
      </c>
      <c r="K2401" s="20">
        <f>(VLOOKUP(B2401,'Celulares por Região'!A:H,6))/G2401</f>
        <v>8.7424752858010712E-2</v>
      </c>
    </row>
    <row r="2402" spans="1:11" ht="15.75" customHeight="1">
      <c r="A2402" s="4" t="s">
        <v>3516</v>
      </c>
      <c r="B2402" s="4" t="s">
        <v>602</v>
      </c>
      <c r="C2402" s="4">
        <v>1</v>
      </c>
      <c r="D2402" s="4">
        <v>1</v>
      </c>
      <c r="E2402" s="4">
        <v>1</v>
      </c>
      <c r="F2402" s="1"/>
      <c r="G2402" s="1">
        <f>VLOOKUP(A2402,'Tabela IBGE_Município'!A:C,2)</f>
        <v>4436</v>
      </c>
      <c r="H2402" s="4" t="s">
        <v>639</v>
      </c>
      <c r="I2402" s="28">
        <f>VLOOKUP(DADOS!A2402,'Tabela IBGE_Município'!A:E,5)</f>
        <v>0.61199999999999999</v>
      </c>
      <c r="J2402" s="2">
        <f t="shared" si="37"/>
        <v>4.5085662759242559E-4</v>
      </c>
      <c r="K2402" s="20">
        <f>(VLOOKUP(B2402,'Celulares por Região'!A:H,6))/G2402</f>
        <v>0.35685302073940489</v>
      </c>
    </row>
    <row r="2403" spans="1:11" ht="15.75" customHeight="1">
      <c r="A2403" s="4" t="s">
        <v>3517</v>
      </c>
      <c r="B2403" s="4" t="s">
        <v>602</v>
      </c>
      <c r="C2403" s="4">
        <v>1</v>
      </c>
      <c r="D2403" s="4">
        <v>4</v>
      </c>
      <c r="E2403" s="4">
        <v>3</v>
      </c>
      <c r="F2403" s="1">
        <v>4</v>
      </c>
      <c r="G2403" s="1">
        <f>VLOOKUP(A2403,'Tabela IBGE_Município'!A:C,2)</f>
        <v>31364</v>
      </c>
      <c r="H2403" s="4" t="s">
        <v>637</v>
      </c>
      <c r="I2403" s="28">
        <f>VLOOKUP(DADOS!A2403,'Tabela IBGE_Município'!A:E,5)</f>
        <v>0.72</v>
      </c>
      <c r="J2403" s="2">
        <f t="shared" si="37"/>
        <v>3.5072057135569442E-4</v>
      </c>
      <c r="K2403" s="20">
        <f>(VLOOKUP(B2403,'Celulares por Região'!A:H,6))/G2403</f>
        <v>5.0471878586914931E-2</v>
      </c>
    </row>
    <row r="2404" spans="1:11" ht="15.75" customHeight="1">
      <c r="A2404" s="4" t="s">
        <v>3518</v>
      </c>
      <c r="B2404" s="4" t="s">
        <v>602</v>
      </c>
      <c r="C2404" s="4">
        <v>1</v>
      </c>
      <c r="D2404" s="4">
        <v>3</v>
      </c>
      <c r="E2404" s="4">
        <v>3</v>
      </c>
      <c r="F2404" s="1"/>
      <c r="G2404" s="1">
        <f>VLOOKUP(A2404,'Tabela IBGE_Município'!A:C,2)</f>
        <v>3179</v>
      </c>
      <c r="H2404" s="4" t="s">
        <v>638</v>
      </c>
      <c r="I2404" s="28">
        <f>VLOOKUP(DADOS!A2404,'Tabela IBGE_Município'!A:E,5)</f>
        <v>0.61599999999999999</v>
      </c>
      <c r="J2404" s="2">
        <f t="shared" si="37"/>
        <v>1.8873859704309531E-3</v>
      </c>
      <c r="K2404" s="20">
        <f>(VLOOKUP(B2404,'Celulares por Região'!A:H,6))/G2404</f>
        <v>0.49795533186536645</v>
      </c>
    </row>
    <row r="2405" spans="1:11" ht="15.75" customHeight="1">
      <c r="A2405" s="4" t="s">
        <v>3519</v>
      </c>
      <c r="B2405" s="4" t="s">
        <v>616</v>
      </c>
      <c r="C2405" s="4">
        <v>2</v>
      </c>
      <c r="D2405" s="4">
        <v>4</v>
      </c>
      <c r="E2405" s="4">
        <v>2</v>
      </c>
      <c r="F2405" s="1"/>
      <c r="G2405" s="1">
        <f>VLOOKUP(A2405,'Tabela IBGE_Município'!A:C,2)</f>
        <v>14548</v>
      </c>
      <c r="H2405" s="4" t="s">
        <v>638</v>
      </c>
      <c r="I2405" s="28">
        <f>VLOOKUP(DADOS!A2405,'Tabela IBGE_Município'!A:E,5)</f>
        <v>0.56200000000000006</v>
      </c>
      <c r="J2405" s="2">
        <f t="shared" si="37"/>
        <v>4.1242782513060212E-4</v>
      </c>
      <c r="K2405" s="20">
        <f>(VLOOKUP(B2405,'Celulares por Região'!A:H,6))/G2405</f>
        <v>0.20078361286774815</v>
      </c>
    </row>
    <row r="2406" spans="1:11" ht="15.75" customHeight="1">
      <c r="A2406" s="4" t="s">
        <v>3520</v>
      </c>
      <c r="B2406" s="4" t="s">
        <v>608</v>
      </c>
      <c r="C2406" s="4">
        <v>2</v>
      </c>
      <c r="D2406" s="4">
        <v>1</v>
      </c>
      <c r="E2406" s="4">
        <v>1</v>
      </c>
      <c r="F2406" s="1">
        <v>3</v>
      </c>
      <c r="G2406" s="1">
        <f>VLOOKUP(A2406,'Tabela IBGE_Município'!A:C,2)</f>
        <v>11260</v>
      </c>
      <c r="H2406" s="4" t="s">
        <v>637</v>
      </c>
      <c r="I2406" s="28">
        <f>VLOOKUP(DADOS!A2406,'Tabela IBGE_Município'!A:E,5)</f>
        <v>0.56999999999999995</v>
      </c>
      <c r="J2406" s="2">
        <f t="shared" si="37"/>
        <v>4.4404973357015987E-4</v>
      </c>
      <c r="K2406" s="20">
        <f>(VLOOKUP(B2406,'Celulares por Região'!A:H,6))/G2406</f>
        <v>0.34902309058614567</v>
      </c>
    </row>
    <row r="2407" spans="1:11" ht="15.75" customHeight="1">
      <c r="A2407" s="4" t="s">
        <v>3521</v>
      </c>
      <c r="B2407" s="4" t="s">
        <v>614</v>
      </c>
      <c r="C2407" s="4">
        <v>4</v>
      </c>
      <c r="D2407" s="4">
        <v>3</v>
      </c>
      <c r="E2407" s="4">
        <v>4</v>
      </c>
      <c r="F2407" s="1">
        <v>3</v>
      </c>
      <c r="G2407" s="1">
        <f>VLOOKUP(A2407,'Tabela IBGE_Município'!A:C,2)</f>
        <v>10958</v>
      </c>
      <c r="H2407" s="4" t="s">
        <v>637</v>
      </c>
      <c r="I2407" s="28">
        <f>VLOOKUP(DADOS!A2407,'Tabela IBGE_Município'!A:E,5)</f>
        <v>0.61899999999999999</v>
      </c>
      <c r="J2407" s="2">
        <f t="shared" si="37"/>
        <v>9.1257528746121553E-4</v>
      </c>
      <c r="K2407" s="20">
        <f>(VLOOKUP(B2407,'Celulares por Região'!A:H,6))/G2407</f>
        <v>0.10960029202409199</v>
      </c>
    </row>
    <row r="2408" spans="1:11" ht="15.75" customHeight="1">
      <c r="A2408" s="4" t="s">
        <v>3522</v>
      </c>
      <c r="B2408" s="4" t="s">
        <v>622</v>
      </c>
      <c r="C2408" s="4">
        <v>1</v>
      </c>
      <c r="D2408" s="4">
        <v>2</v>
      </c>
      <c r="E2408" s="4">
        <v>1</v>
      </c>
      <c r="F2408" s="1"/>
      <c r="G2408" s="1">
        <f>VLOOKUP(A2408,'Tabela IBGE_Município'!A:C,2)</f>
        <v>12283</v>
      </c>
      <c r="H2408" s="4" t="s">
        <v>637</v>
      </c>
      <c r="I2408" s="28">
        <f>VLOOKUP(DADOS!A2408,'Tabela IBGE_Município'!A:E,5)</f>
        <v>0.54100000000000004</v>
      </c>
      <c r="J2408" s="2">
        <f t="shared" si="37"/>
        <v>2.4424000651306684E-4</v>
      </c>
      <c r="K2408" s="20">
        <f>(VLOOKUP(B2408,'Celulares por Região'!A:H,6))/G2408</f>
        <v>0.10494178946511439</v>
      </c>
    </row>
    <row r="2409" spans="1:11" ht="15.75" customHeight="1">
      <c r="A2409" s="4" t="s">
        <v>3523</v>
      </c>
      <c r="B2409" s="4" t="s">
        <v>609</v>
      </c>
      <c r="C2409" s="4">
        <v>3</v>
      </c>
      <c r="D2409" s="4">
        <v>1</v>
      </c>
      <c r="F2409" s="1">
        <v>1</v>
      </c>
      <c r="G2409" s="1">
        <f>VLOOKUP(A2409,'Tabela IBGE_Município'!A:C,2)</f>
        <v>23482</v>
      </c>
      <c r="H2409" s="4" t="s">
        <v>638</v>
      </c>
      <c r="I2409" s="28">
        <f>VLOOKUP(DADOS!A2409,'Tabela IBGE_Município'!A:E,5)</f>
        <v>0.74299999999999999</v>
      </c>
      <c r="J2409" s="2">
        <f t="shared" si="37"/>
        <v>8.5171620815944132E-5</v>
      </c>
      <c r="K2409" s="20">
        <f>(VLOOKUP(B2409,'Celulares por Região'!A:H,6))/G2409</f>
        <v>3.1257984839451497E-2</v>
      </c>
    </row>
    <row r="2410" spans="1:11" ht="15.75" customHeight="1">
      <c r="A2410" s="4" t="s">
        <v>3524</v>
      </c>
      <c r="B2410" s="4" t="s">
        <v>602</v>
      </c>
      <c r="C2410" s="4">
        <v>1</v>
      </c>
      <c r="D2410" s="4">
        <v>1</v>
      </c>
      <c r="E2410" s="4">
        <v>2</v>
      </c>
      <c r="F2410" s="1"/>
      <c r="G2410" s="1">
        <f>VLOOKUP(A2410,'Tabela IBGE_Município'!A:C,2)</f>
        <v>4515</v>
      </c>
      <c r="H2410" s="4" t="s">
        <v>638</v>
      </c>
      <c r="I2410" s="28">
        <f>VLOOKUP(DADOS!A2410,'Tabela IBGE_Município'!A:E,5)</f>
        <v>0.63100000000000001</v>
      </c>
      <c r="J2410" s="2">
        <f t="shared" si="37"/>
        <v>6.6445182724252495E-4</v>
      </c>
      <c r="K2410" s="20">
        <f>(VLOOKUP(B2410,'Celulares por Região'!A:H,6))/G2410</f>
        <v>0.350609080841639</v>
      </c>
    </row>
    <row r="2411" spans="1:11" ht="15.75" customHeight="1">
      <c r="A2411" s="4" t="s">
        <v>591</v>
      </c>
      <c r="B2411" s="4" t="s">
        <v>622</v>
      </c>
      <c r="C2411" s="4">
        <v>4</v>
      </c>
      <c r="D2411" s="4">
        <v>1</v>
      </c>
      <c r="E2411" s="4">
        <v>1</v>
      </c>
      <c r="F2411" s="1"/>
      <c r="G2411" s="1">
        <f>VLOOKUP(A2411,'Tabela IBGE_Município'!A:C,2)</f>
        <v>19005</v>
      </c>
      <c r="H2411" s="4" t="s">
        <v>637</v>
      </c>
      <c r="I2411" s="28">
        <f>VLOOKUP(DADOS!A2411,'Tabela IBGE_Município'!A:E,5)</f>
        <v>0.56499999999999995</v>
      </c>
      <c r="J2411" s="2">
        <f t="shared" si="37"/>
        <v>1.0523546435148645E-4</v>
      </c>
      <c r="K2411" s="20">
        <f>(VLOOKUP(B2411,'Celulares por Região'!A:H,6))/G2411</f>
        <v>6.782425677453302E-2</v>
      </c>
    </row>
    <row r="2412" spans="1:11" ht="15.75" customHeight="1">
      <c r="A2412" s="4" t="s">
        <v>3526</v>
      </c>
      <c r="B2412" s="4" t="s">
        <v>617</v>
      </c>
      <c r="C2412" s="4">
        <v>1</v>
      </c>
      <c r="D2412" s="4">
        <v>1</v>
      </c>
      <c r="F2412" s="1"/>
      <c r="G2412" s="1">
        <f>VLOOKUP(A2412,'Tabela IBGE_Município'!A:C,2)</f>
        <v>2542</v>
      </c>
      <c r="H2412" s="4" t="s">
        <v>637</v>
      </c>
      <c r="I2412" s="28">
        <f>VLOOKUP(DADOS!A2412,'Tabela IBGE_Município'!A:E,5)</f>
        <v>0.746</v>
      </c>
      <c r="J2412" s="2">
        <f t="shared" si="37"/>
        <v>3.9339103068450039E-4</v>
      </c>
      <c r="K2412" s="20">
        <f>(VLOOKUP(B2412,'Celulares por Região'!A:H,6))/G2412</f>
        <v>5.5861526357199057E-2</v>
      </c>
    </row>
    <row r="2413" spans="1:11" ht="15.75" customHeight="1">
      <c r="A2413" s="4" t="s">
        <v>3527</v>
      </c>
      <c r="B2413" s="4" t="s">
        <v>617</v>
      </c>
      <c r="C2413" s="4">
        <v>22</v>
      </c>
      <c r="D2413" s="4">
        <v>31</v>
      </c>
      <c r="E2413" s="4">
        <v>18</v>
      </c>
      <c r="F2413" s="1"/>
      <c r="G2413" s="1">
        <f>VLOOKUP(A2413,'Tabela IBGE_Município'!A:C,2)</f>
        <v>2926</v>
      </c>
      <c r="H2413" s="4" t="s">
        <v>640</v>
      </c>
      <c r="I2413" s="28">
        <f>VLOOKUP(DADOS!A2413,'Tabela IBGE_Município'!A:E,5)</f>
        <v>0.72</v>
      </c>
      <c r="J2413" s="2">
        <f t="shared" si="37"/>
        <v>1.6746411483253589E-2</v>
      </c>
      <c r="K2413" s="20">
        <f>(VLOOKUP(B2413,'Celulares por Região'!A:H,6))/G2413</f>
        <v>4.8530416951469584E-2</v>
      </c>
    </row>
    <row r="2414" spans="1:11" ht="15.75" customHeight="1">
      <c r="A2414" s="4" t="s">
        <v>3528</v>
      </c>
      <c r="B2414" s="4" t="s">
        <v>609</v>
      </c>
      <c r="C2414" s="4">
        <v>1</v>
      </c>
      <c r="D2414" s="4">
        <v>1</v>
      </c>
      <c r="E2414" s="4">
        <v>1</v>
      </c>
      <c r="F2414" s="1"/>
      <c r="G2414" s="1">
        <f>VLOOKUP(A2414,'Tabela IBGE_Município'!A:C,2)</f>
        <v>4573</v>
      </c>
      <c r="H2414" s="4" t="s">
        <v>638</v>
      </c>
      <c r="I2414" s="28">
        <f>VLOOKUP(DADOS!A2414,'Tabela IBGE_Município'!A:E,5)</f>
        <v>0.63200000000000001</v>
      </c>
      <c r="J2414" s="2">
        <f t="shared" si="37"/>
        <v>4.3734966105401271E-4</v>
      </c>
      <c r="K2414" s="20">
        <f>(VLOOKUP(B2414,'Celulares por Região'!A:H,6))/G2414</f>
        <v>0.16050732560682265</v>
      </c>
    </row>
    <row r="2415" spans="1:11" ht="15.75" customHeight="1">
      <c r="A2415" s="4" t="s">
        <v>3529</v>
      </c>
      <c r="B2415" s="4" t="s">
        <v>602</v>
      </c>
      <c r="C2415" s="4">
        <v>1</v>
      </c>
      <c r="D2415" s="4">
        <v>4</v>
      </c>
      <c r="E2415" s="4">
        <v>4</v>
      </c>
      <c r="F2415" s="1">
        <v>1</v>
      </c>
      <c r="G2415" s="1">
        <f>VLOOKUP(A2415,'Tabela IBGE_Município'!A:C,2)</f>
        <v>1629</v>
      </c>
      <c r="H2415" s="4" t="s">
        <v>637</v>
      </c>
      <c r="I2415" s="28">
        <f>VLOOKUP(DADOS!A2415,'Tabela IBGE_Município'!A:E,5)</f>
        <v>0.66200000000000003</v>
      </c>
      <c r="J2415" s="2">
        <f t="shared" si="37"/>
        <v>5.5248618784530384E-3</v>
      </c>
      <c r="K2415" s="20">
        <f>(VLOOKUP(B2415,'Celulares por Região'!A:H,6))/G2415</f>
        <v>0.97176181706568443</v>
      </c>
    </row>
    <row r="2416" spans="1:11" ht="15.75" customHeight="1">
      <c r="A2416" s="4" t="s">
        <v>3530</v>
      </c>
      <c r="B2416" s="4" t="s">
        <v>614</v>
      </c>
      <c r="C2416" s="4">
        <v>2</v>
      </c>
      <c r="D2416" s="4">
        <v>1</v>
      </c>
      <c r="F2416" s="1">
        <v>4</v>
      </c>
      <c r="G2416" s="1">
        <f>VLOOKUP(A2416,'Tabela IBGE_Município'!A:C,2)</f>
        <v>3206</v>
      </c>
      <c r="H2416" s="4" t="s">
        <v>639</v>
      </c>
      <c r="I2416" s="28">
        <f>VLOOKUP(DADOS!A2416,'Tabela IBGE_Município'!A:E,5)</f>
        <v>0.55000000000000004</v>
      </c>
      <c r="J2416" s="2">
        <f t="shared" si="37"/>
        <v>1.5595757953836558E-3</v>
      </c>
      <c r="K2416" s="20">
        <f>(VLOOKUP(B2416,'Celulares por Região'!A:H,6))/G2416</f>
        <v>0.37461010605115408</v>
      </c>
    </row>
    <row r="2417" spans="1:11" ht="15.75" customHeight="1">
      <c r="A2417" s="4" t="s">
        <v>3531</v>
      </c>
      <c r="B2417" s="4" t="s">
        <v>614</v>
      </c>
      <c r="C2417" s="4">
        <v>1</v>
      </c>
      <c r="D2417" s="4">
        <v>1</v>
      </c>
      <c r="F2417" s="1">
        <v>1</v>
      </c>
      <c r="G2417" s="1">
        <f>VLOOKUP(A2417,'Tabela IBGE_Município'!A:C,2)</f>
        <v>12412</v>
      </c>
      <c r="H2417" s="4" t="s">
        <v>640</v>
      </c>
      <c r="I2417" s="28">
        <f>VLOOKUP(DADOS!A2417,'Tabela IBGE_Município'!A:E,5)</f>
        <v>0.53</v>
      </c>
      <c r="J2417" s="2">
        <f t="shared" si="37"/>
        <v>1.6113438607798906E-4</v>
      </c>
      <c r="K2417" s="20">
        <f>(VLOOKUP(B2417,'Celulares por Região'!A:H,6))/G2417</f>
        <v>9.6761198839832419E-2</v>
      </c>
    </row>
    <row r="2418" spans="1:11" ht="15.75" customHeight="1">
      <c r="A2418" s="4" t="s">
        <v>3532</v>
      </c>
      <c r="B2418" s="4" t="s">
        <v>611</v>
      </c>
      <c r="C2418" s="4">
        <v>2</v>
      </c>
      <c r="D2418" s="4">
        <v>5</v>
      </c>
      <c r="E2418" s="4">
        <v>3</v>
      </c>
      <c r="F2418" s="1">
        <v>4</v>
      </c>
      <c r="G2418" s="1">
        <f>VLOOKUP(A2418,'Tabela IBGE_Município'!A:C,2)</f>
        <v>33943</v>
      </c>
      <c r="H2418" s="4" t="s">
        <v>637</v>
      </c>
      <c r="I2418" s="28">
        <f>VLOOKUP(DADOS!A2418,'Tabela IBGE_Município'!A:E,5)</f>
        <v>0.65700000000000003</v>
      </c>
      <c r="J2418" s="2">
        <f t="shared" si="37"/>
        <v>3.5353386559820878E-4</v>
      </c>
      <c r="K2418" s="20">
        <f>(VLOOKUP(B2418,'Celulares por Região'!A:H,6))/G2418</f>
        <v>0.11864007306366556</v>
      </c>
    </row>
    <row r="2419" spans="1:11" ht="15.75" customHeight="1">
      <c r="A2419" s="4" t="s">
        <v>3533</v>
      </c>
      <c r="B2419" s="4" t="s">
        <v>602</v>
      </c>
      <c r="C2419" s="4">
        <v>1</v>
      </c>
      <c r="D2419" s="4">
        <v>1</v>
      </c>
      <c r="F2419" s="1"/>
      <c r="G2419" s="1">
        <f>VLOOKUP(A2419,'Tabela IBGE_Município'!A:C,2)</f>
        <v>17033</v>
      </c>
      <c r="H2419" s="4" t="s">
        <v>638</v>
      </c>
      <c r="I2419" s="28">
        <f>VLOOKUP(DADOS!A2419,'Tabela IBGE_Município'!A:E,5)</f>
        <v>0.73099999999999998</v>
      </c>
      <c r="J2419" s="2">
        <f t="shared" si="37"/>
        <v>5.8709563787941052E-5</v>
      </c>
      <c r="K2419" s="20">
        <f>(VLOOKUP(B2419,'Celulares por Região'!A:H,6))/G2419</f>
        <v>9.293723947631069E-2</v>
      </c>
    </row>
    <row r="2420" spans="1:11" ht="15.75" customHeight="1">
      <c r="A2420" s="4" t="s">
        <v>3534</v>
      </c>
      <c r="B2420" s="4" t="s">
        <v>600</v>
      </c>
      <c r="C2420" s="4">
        <v>18</v>
      </c>
      <c r="D2420" s="4">
        <v>36</v>
      </c>
      <c r="E2420" s="4">
        <v>41</v>
      </c>
      <c r="F2420" s="1"/>
      <c r="G2420" s="1">
        <f>VLOOKUP(A2420,'Tabela IBGE_Município'!A:C,2)</f>
        <v>2480</v>
      </c>
      <c r="H2420" s="4" t="s">
        <v>638</v>
      </c>
      <c r="I2420" s="28">
        <f>VLOOKUP(DADOS!A2420,'Tabela IBGE_Município'!A:E,5)</f>
        <v>0.67900000000000005</v>
      </c>
      <c r="J2420" s="2">
        <f t="shared" si="37"/>
        <v>3.1048387096774193E-2</v>
      </c>
      <c r="K2420" s="20">
        <f>(VLOOKUP(B2420,'Celulares por Região'!A:H,6))/G2420</f>
        <v>1.4705645161290322</v>
      </c>
    </row>
    <row r="2421" spans="1:11" ht="15.75" customHeight="1">
      <c r="A2421" s="4" t="s">
        <v>3536</v>
      </c>
      <c r="B2421" s="4" t="s">
        <v>618</v>
      </c>
      <c r="C2421" s="4">
        <v>1</v>
      </c>
      <c r="D2421" s="4">
        <v>1</v>
      </c>
      <c r="F2421" s="1">
        <v>1</v>
      </c>
      <c r="G2421" s="1">
        <f>VLOOKUP(A2421,'Tabela IBGE_Município'!A:C,2)</f>
        <v>4336</v>
      </c>
      <c r="H2421" s="4" t="s">
        <v>637</v>
      </c>
      <c r="I2421" s="28">
        <f>VLOOKUP(DADOS!A2421,'Tabela IBGE_Município'!A:E,5)</f>
        <v>0.71599999999999997</v>
      </c>
      <c r="J2421" s="2">
        <f t="shared" si="37"/>
        <v>4.6125461254612545E-4</v>
      </c>
      <c r="K2421" s="20">
        <f>(VLOOKUP(B2421,'Celulares por Região'!A:H,6))/G2421</f>
        <v>2.4651752767527677</v>
      </c>
    </row>
    <row r="2422" spans="1:11" ht="15.75" customHeight="1">
      <c r="A2422" s="4" t="s">
        <v>3538</v>
      </c>
      <c r="B2422" s="4" t="s">
        <v>602</v>
      </c>
      <c r="C2422" s="4">
        <v>3</v>
      </c>
      <c r="D2422" s="4">
        <v>1</v>
      </c>
      <c r="F2422" s="1"/>
      <c r="G2422" s="1">
        <f>VLOOKUP(A2422,'Tabela IBGE_Município'!A:C,2)</f>
        <v>16793</v>
      </c>
      <c r="H2422" s="4" t="s">
        <v>637</v>
      </c>
      <c r="I2422" s="28">
        <f>VLOOKUP(DADOS!A2422,'Tabela IBGE_Município'!A:E,5)</f>
        <v>0.71</v>
      </c>
      <c r="J2422" s="2">
        <f t="shared" si="37"/>
        <v>5.9548621449413447E-5</v>
      </c>
      <c r="K2422" s="20">
        <f>(VLOOKUP(B2422,'Celulares por Região'!A:H,6))/G2422</f>
        <v>9.4265467754421489E-2</v>
      </c>
    </row>
    <row r="2423" spans="1:11" ht="15.75" customHeight="1">
      <c r="A2423" s="4" t="s">
        <v>3539</v>
      </c>
      <c r="B2423" s="4" t="s">
        <v>620</v>
      </c>
      <c r="C2423" s="4">
        <v>1</v>
      </c>
      <c r="D2423" s="4">
        <v>1</v>
      </c>
      <c r="F2423" s="1"/>
      <c r="G2423" s="1">
        <f>VLOOKUP(A2423,'Tabela IBGE_Município'!A:C,2)</f>
        <v>6630</v>
      </c>
      <c r="H2423" s="4" t="s">
        <v>637</v>
      </c>
      <c r="I2423" s="28">
        <f>VLOOKUP(DADOS!A2423,'Tabela IBGE_Município'!A:E,5)</f>
        <v>0.77</v>
      </c>
      <c r="J2423" s="2">
        <f t="shared" si="37"/>
        <v>1.5082956259426848E-4</v>
      </c>
      <c r="K2423" s="20">
        <f>(VLOOKUP(B2423,'Celulares por Região'!A:H,6))/G2423</f>
        <v>0.10150829562594268</v>
      </c>
    </row>
    <row r="2424" spans="1:11" ht="15.75" customHeight="1">
      <c r="A2424" s="4" t="s">
        <v>3540</v>
      </c>
      <c r="B2424" s="4" t="s">
        <v>609</v>
      </c>
      <c r="C2424" s="4">
        <v>2</v>
      </c>
      <c r="D2424" s="4">
        <v>1</v>
      </c>
      <c r="F2424" s="1">
        <v>3</v>
      </c>
      <c r="G2424" s="1">
        <f>VLOOKUP(A2424,'Tabela IBGE_Município'!A:C,2)</f>
        <v>3741</v>
      </c>
      <c r="H2424" s="4" t="s">
        <v>640</v>
      </c>
      <c r="I2424" s="28">
        <f>VLOOKUP(DADOS!A2424,'Tabela IBGE_Município'!A:E,5)</f>
        <v>0.65200000000000002</v>
      </c>
      <c r="J2424" s="2">
        <f t="shared" si="37"/>
        <v>1.0692328254477412E-3</v>
      </c>
      <c r="K2424" s="20">
        <f>(VLOOKUP(B2424,'Celulares por Região'!A:H,6))/G2424</f>
        <v>0.19620422346966052</v>
      </c>
    </row>
    <row r="2425" spans="1:11" ht="15.75" customHeight="1">
      <c r="A2425" s="4" t="s">
        <v>3542</v>
      </c>
      <c r="B2425" s="4" t="s">
        <v>600</v>
      </c>
      <c r="C2425" s="4">
        <v>15</v>
      </c>
      <c r="D2425" s="4">
        <v>21</v>
      </c>
      <c r="E2425" s="4">
        <v>13</v>
      </c>
      <c r="F2425" s="1"/>
      <c r="G2425" s="1">
        <f>VLOOKUP(A2425,'Tabela IBGE_Município'!A:C,2)</f>
        <v>10800</v>
      </c>
      <c r="H2425" s="4" t="s">
        <v>637</v>
      </c>
      <c r="I2425" s="28">
        <f>VLOOKUP(DADOS!A2425,'Tabela IBGE_Município'!A:E,5)</f>
        <v>0.67700000000000005</v>
      </c>
      <c r="J2425" s="2">
        <f t="shared" si="37"/>
        <v>3.1481481481481482E-3</v>
      </c>
      <c r="K2425" s="20">
        <f>(VLOOKUP(B2425,'Celulares por Região'!A:H,6))/G2425</f>
        <v>0.3376851851851852</v>
      </c>
    </row>
    <row r="2426" spans="1:11" ht="15.75" customHeight="1">
      <c r="A2426" s="4" t="s">
        <v>3544</v>
      </c>
      <c r="B2426" s="4" t="s">
        <v>606</v>
      </c>
      <c r="C2426" s="4">
        <v>1</v>
      </c>
      <c r="D2426" s="4">
        <v>1</v>
      </c>
      <c r="E2426" s="4">
        <v>1</v>
      </c>
      <c r="F2426" s="1">
        <v>1</v>
      </c>
      <c r="G2426" s="1">
        <f>VLOOKUP(A2426,'Tabela IBGE_Município'!A:C,2)</f>
        <v>14327</v>
      </c>
      <c r="H2426" s="4" t="s">
        <v>637</v>
      </c>
      <c r="I2426" s="28">
        <f>VLOOKUP(DADOS!A2426,'Tabela IBGE_Município'!A:E,5)</f>
        <v>0.60499999999999998</v>
      </c>
      <c r="J2426" s="2">
        <f t="shared" si="37"/>
        <v>2.0939484888671738E-4</v>
      </c>
      <c r="K2426" s="20">
        <f>(VLOOKUP(B2426,'Celulares por Região'!A:H,6))/G2426</f>
        <v>0.15962867313464088</v>
      </c>
    </row>
    <row r="2427" spans="1:11" ht="15.75" customHeight="1">
      <c r="A2427" s="4" t="s">
        <v>3545</v>
      </c>
      <c r="B2427" s="4" t="s">
        <v>615</v>
      </c>
      <c r="C2427" s="4">
        <v>5</v>
      </c>
      <c r="D2427" s="4">
        <v>4</v>
      </c>
      <c r="E2427" s="4">
        <v>3</v>
      </c>
      <c r="F2427" s="1">
        <v>1</v>
      </c>
      <c r="G2427" s="1">
        <f>VLOOKUP(A2427,'Tabela IBGE_Município'!A:C,2)</f>
        <v>3448</v>
      </c>
      <c r="H2427" s="4" t="s">
        <v>637</v>
      </c>
      <c r="I2427" s="28">
        <f>VLOOKUP(DADOS!A2427,'Tabela IBGE_Município'!A:E,5)</f>
        <v>0.60799999999999998</v>
      </c>
      <c r="J2427" s="2">
        <f t="shared" si="37"/>
        <v>2.3201856148491878E-3</v>
      </c>
      <c r="K2427" s="20">
        <f>(VLOOKUP(B2427,'Celulares por Região'!A:H,6))/G2427</f>
        <v>0.27465197215777259</v>
      </c>
    </row>
    <row r="2428" spans="1:11" ht="15.75" customHeight="1">
      <c r="A2428" s="4" t="s">
        <v>3547</v>
      </c>
      <c r="B2428" s="4" t="s">
        <v>628</v>
      </c>
      <c r="C2428" s="4">
        <v>2</v>
      </c>
      <c r="D2428" s="4">
        <v>1</v>
      </c>
      <c r="F2428" s="1"/>
      <c r="G2428" s="1">
        <f>VLOOKUP(A2428,'Tabela IBGE_Município'!A:C,2)</f>
        <v>12544</v>
      </c>
      <c r="H2428" s="4" t="s">
        <v>638</v>
      </c>
      <c r="I2428" s="28">
        <f>VLOOKUP(DADOS!A2428,'Tabela IBGE_Município'!A:E,5)</f>
        <v>0.59</v>
      </c>
      <c r="J2428" s="2">
        <f t="shared" si="37"/>
        <v>7.9719387755102034E-5</v>
      </c>
      <c r="K2428" s="20">
        <f>(VLOOKUP(B2428,'Celulares por Região'!A:H,6))/G2428</f>
        <v>9.3351403061224483E-2</v>
      </c>
    </row>
    <row r="2429" spans="1:11" ht="15.75" customHeight="1">
      <c r="A2429" s="4" t="s">
        <v>3548</v>
      </c>
      <c r="B2429" s="4" t="s">
        <v>602</v>
      </c>
      <c r="C2429" s="4">
        <v>3</v>
      </c>
      <c r="D2429" s="4">
        <v>2</v>
      </c>
      <c r="E2429" s="4">
        <v>1</v>
      </c>
      <c r="F2429" s="1">
        <v>1</v>
      </c>
      <c r="G2429" s="1">
        <f>VLOOKUP(A2429,'Tabela IBGE_Município'!A:C,2)</f>
        <v>4314</v>
      </c>
      <c r="H2429" s="4" t="s">
        <v>640</v>
      </c>
      <c r="I2429" s="28">
        <f>VLOOKUP(DADOS!A2429,'Tabela IBGE_Município'!A:E,5)</f>
        <v>0.71099999999999997</v>
      </c>
      <c r="J2429" s="2">
        <f t="shared" si="37"/>
        <v>9.2721372276309685E-4</v>
      </c>
      <c r="K2429" s="20">
        <f>(VLOOKUP(B2429,'Celulares por Região'!A:H,6))/G2429</f>
        <v>0.3669448307834956</v>
      </c>
    </row>
    <row r="2430" spans="1:11" ht="15.75" customHeight="1">
      <c r="A2430" s="4" t="s">
        <v>3549</v>
      </c>
      <c r="B2430" s="4" t="s">
        <v>608</v>
      </c>
      <c r="C2430" s="4">
        <v>8</v>
      </c>
      <c r="D2430" s="4">
        <v>9</v>
      </c>
      <c r="E2430" s="4">
        <v>3</v>
      </c>
      <c r="F2430" s="1">
        <v>5</v>
      </c>
      <c r="G2430" s="1">
        <f>VLOOKUP(A2430,'Tabela IBGE_Município'!A:C,2)</f>
        <v>22053</v>
      </c>
      <c r="H2430" s="4" t="s">
        <v>637</v>
      </c>
      <c r="I2430" s="28">
        <f>VLOOKUP(DADOS!A2430,'Tabela IBGE_Município'!A:E,5)</f>
        <v>0.625</v>
      </c>
      <c r="J2430" s="2">
        <f t="shared" si="37"/>
        <v>7.7087017639323443E-4</v>
      </c>
      <c r="K2430" s="20">
        <f>(VLOOKUP(B2430,'Celulares por Região'!A:H,6))/G2430</f>
        <v>0.17820704666031834</v>
      </c>
    </row>
    <row r="2431" spans="1:11" ht="15.75" customHeight="1">
      <c r="A2431" s="4" t="s">
        <v>3550</v>
      </c>
      <c r="B2431" s="4" t="s">
        <v>609</v>
      </c>
      <c r="C2431" s="4">
        <v>1</v>
      </c>
      <c r="D2431" s="4">
        <v>1</v>
      </c>
      <c r="F2431" s="1">
        <v>16</v>
      </c>
      <c r="G2431" s="1">
        <f>VLOOKUP(A2431,'Tabela IBGE_Município'!A:C,2)</f>
        <v>3832</v>
      </c>
      <c r="H2431" s="4" t="s">
        <v>637</v>
      </c>
      <c r="I2431" s="28">
        <f>VLOOKUP(DADOS!A2431,'Tabela IBGE_Município'!A:E,5)</f>
        <v>0.76300000000000001</v>
      </c>
      <c r="J2431" s="2">
        <f t="shared" si="37"/>
        <v>4.4363256784968686E-3</v>
      </c>
      <c r="K2431" s="20">
        <f>(VLOOKUP(B2431,'Celulares por Região'!A:H,6))/G2431</f>
        <v>0.19154488517745302</v>
      </c>
    </row>
    <row r="2432" spans="1:11" ht="15.75" customHeight="1">
      <c r="A2432" s="4" t="s">
        <v>3553</v>
      </c>
      <c r="B2432" s="4" t="s">
        <v>611</v>
      </c>
      <c r="C2432" s="4">
        <v>5</v>
      </c>
      <c r="D2432" s="4">
        <v>5</v>
      </c>
      <c r="F2432" s="1">
        <v>2</v>
      </c>
      <c r="G2432" s="1">
        <f>VLOOKUP(A2432,'Tabela IBGE_Município'!A:C,2)</f>
        <v>31975</v>
      </c>
      <c r="H2432" s="4" t="s">
        <v>638</v>
      </c>
      <c r="I2432" s="28">
        <f>VLOOKUP(DADOS!A2432,'Tabela IBGE_Município'!A:E,5)</f>
        <v>0.73799999999999999</v>
      </c>
      <c r="J2432" s="2">
        <f t="shared" si="37"/>
        <v>2.1892103205629397E-4</v>
      </c>
      <c r="K2432" s="20">
        <f>(VLOOKUP(B2432,'Celulares por Região'!A:H,6))/G2432</f>
        <v>0.12594214229867084</v>
      </c>
    </row>
    <row r="2433" spans="1:11" ht="15.75" customHeight="1">
      <c r="A2433" s="4" t="s">
        <v>3555</v>
      </c>
      <c r="B2433" s="4" t="s">
        <v>630</v>
      </c>
      <c r="D2433" s="4">
        <v>1</v>
      </c>
      <c r="E2433" s="4">
        <v>1</v>
      </c>
      <c r="F2433" s="1"/>
      <c r="G2433" s="1">
        <f>VLOOKUP(A2433,'Tabela IBGE_Município'!A:C,2)</f>
        <v>7001</v>
      </c>
      <c r="H2433" s="4" t="s">
        <v>637</v>
      </c>
      <c r="I2433" s="28">
        <f>VLOOKUP(DADOS!A2433,'Tabela IBGE_Município'!A:E,5)</f>
        <v>0.73599999999999999</v>
      </c>
      <c r="J2433" s="2">
        <f t="shared" si="37"/>
        <v>2.8567347521782604E-4</v>
      </c>
      <c r="K2433" s="20">
        <f>(VLOOKUP(B2433,'Celulares por Região'!A:H,6))/G2433</f>
        <v>1.4262248250249965</v>
      </c>
    </row>
    <row r="2434" spans="1:11" ht="15.75" customHeight="1">
      <c r="A2434" s="4" t="s">
        <v>3557</v>
      </c>
      <c r="B2434" s="4" t="s">
        <v>620</v>
      </c>
      <c r="C2434" s="4">
        <v>2</v>
      </c>
      <c r="D2434" s="4">
        <v>1</v>
      </c>
      <c r="E2434" s="4">
        <v>2</v>
      </c>
      <c r="F2434" s="1"/>
      <c r="G2434" s="1">
        <f>VLOOKUP(A2434,'Tabela IBGE_Município'!A:C,2)</f>
        <v>18648</v>
      </c>
      <c r="H2434" s="4" t="s">
        <v>637</v>
      </c>
      <c r="I2434" s="28">
        <f>VLOOKUP(DADOS!A2434,'Tabela IBGE_Município'!A:E,5)</f>
        <v>0.74</v>
      </c>
      <c r="J2434" s="2">
        <f t="shared" ref="J2434:J2497" si="38">(D2434+E2434+F2434)/G2434</f>
        <v>1.6087516087516087E-4</v>
      </c>
      <c r="K2434" s="20">
        <f>(VLOOKUP(B2434,'Celulares por Região'!A:H,6))/G2434</f>
        <v>3.6089661089661093E-2</v>
      </c>
    </row>
    <row r="2435" spans="1:11" ht="15.75" customHeight="1">
      <c r="A2435" s="4" t="s">
        <v>3558</v>
      </c>
      <c r="B2435" s="4" t="s">
        <v>609</v>
      </c>
      <c r="C2435" s="4">
        <v>4</v>
      </c>
      <c r="D2435" s="4">
        <v>3</v>
      </c>
      <c r="E2435" s="4">
        <v>4</v>
      </c>
      <c r="F2435" s="1">
        <v>1</v>
      </c>
      <c r="G2435" s="1">
        <f>VLOOKUP(A2435,'Tabela IBGE_Município'!A:C,2)</f>
        <v>6446</v>
      </c>
      <c r="H2435" s="4" t="s">
        <v>637</v>
      </c>
      <c r="I2435" s="28">
        <f>VLOOKUP(DADOS!A2435,'Tabela IBGE_Município'!A:E,5)</f>
        <v>0.74</v>
      </c>
      <c r="J2435" s="2">
        <f t="shared" si="38"/>
        <v>1.2410797393732546E-3</v>
      </c>
      <c r="K2435" s="20">
        <f>(VLOOKUP(B2435,'Celulares por Região'!A:H,6))/G2435</f>
        <v>0.11386906608749613</v>
      </c>
    </row>
    <row r="2436" spans="1:11" ht="15.75" customHeight="1">
      <c r="A2436" s="4" t="s">
        <v>3559</v>
      </c>
      <c r="B2436" s="4" t="s">
        <v>602</v>
      </c>
      <c r="C2436" s="4">
        <v>2</v>
      </c>
      <c r="D2436" s="4">
        <v>4</v>
      </c>
      <c r="E2436" s="4">
        <v>3</v>
      </c>
      <c r="F2436" s="1"/>
      <c r="G2436" s="1">
        <f>VLOOKUP(A2436,'Tabela IBGE_Município'!A:C,2)</f>
        <v>5565</v>
      </c>
      <c r="H2436" s="4" t="s">
        <v>637</v>
      </c>
      <c r="I2436" s="28">
        <f>VLOOKUP(DADOS!A2436,'Tabela IBGE_Município'!A:E,5)</f>
        <v>0.66400000000000003</v>
      </c>
      <c r="J2436" s="2">
        <f t="shared" si="38"/>
        <v>1.2578616352201257E-3</v>
      </c>
      <c r="K2436" s="20">
        <f>(VLOOKUP(B2436,'Celulares por Região'!A:H,6))/G2436</f>
        <v>0.28445642407906557</v>
      </c>
    </row>
    <row r="2437" spans="1:11" ht="15.75" customHeight="1">
      <c r="A2437" s="4" t="s">
        <v>3560</v>
      </c>
      <c r="B2437" s="4" t="s">
        <v>620</v>
      </c>
      <c r="C2437" s="4">
        <v>1</v>
      </c>
      <c r="D2437" s="4">
        <v>1</v>
      </c>
      <c r="F2437" s="1"/>
      <c r="G2437" s="1">
        <f>VLOOKUP(A2437,'Tabela IBGE_Município'!A:C,2)</f>
        <v>5577</v>
      </c>
      <c r="H2437" s="4" t="s">
        <v>638</v>
      </c>
      <c r="I2437" s="28">
        <f>VLOOKUP(DADOS!A2437,'Tabela IBGE_Município'!A:E,5)</f>
        <v>0.73099999999999998</v>
      </c>
      <c r="J2437" s="2">
        <f t="shared" si="38"/>
        <v>1.7930787161556393E-4</v>
      </c>
      <c r="K2437" s="20">
        <f>(VLOOKUP(B2437,'Celulares por Região'!A:H,6))/G2437</f>
        <v>0.12067419759727452</v>
      </c>
    </row>
    <row r="2438" spans="1:11" ht="15.75" customHeight="1">
      <c r="A2438" s="4" t="s">
        <v>3561</v>
      </c>
      <c r="B2438" s="4" t="s">
        <v>606</v>
      </c>
      <c r="C2438" s="4">
        <v>4</v>
      </c>
      <c r="D2438" s="4">
        <v>3</v>
      </c>
      <c r="E2438" s="4">
        <v>5</v>
      </c>
      <c r="F2438" s="1">
        <v>1</v>
      </c>
      <c r="G2438" s="1">
        <f>VLOOKUP(A2438,'Tabela IBGE_Município'!A:C,2)</f>
        <v>10758</v>
      </c>
      <c r="H2438" s="4" t="s">
        <v>637</v>
      </c>
      <c r="I2438" s="28">
        <f>VLOOKUP(DADOS!A2438,'Tabela IBGE_Município'!A:E,5)</f>
        <v>0.61799999999999999</v>
      </c>
      <c r="J2438" s="2">
        <f t="shared" si="38"/>
        <v>8.3658672615727835E-4</v>
      </c>
      <c r="K2438" s="20">
        <f>(VLOOKUP(B2438,'Celulares por Região'!A:H,6))/G2438</f>
        <v>0.21258598252463284</v>
      </c>
    </row>
    <row r="2439" spans="1:11" ht="15.75" customHeight="1">
      <c r="A2439" s="4" t="s">
        <v>3562</v>
      </c>
      <c r="B2439" s="4" t="s">
        <v>620</v>
      </c>
      <c r="C2439" s="4">
        <v>3</v>
      </c>
      <c r="D2439" s="4">
        <v>2</v>
      </c>
      <c r="E2439" s="4">
        <v>3</v>
      </c>
      <c r="F2439" s="1">
        <v>2</v>
      </c>
      <c r="G2439" s="1">
        <f>VLOOKUP(A2439,'Tabela IBGE_Município'!A:C,2)</f>
        <v>3824</v>
      </c>
      <c r="H2439" s="4" t="s">
        <v>638</v>
      </c>
      <c r="I2439" s="28">
        <f>VLOOKUP(DADOS!A2439,'Tabela IBGE_Município'!A:E,5)</f>
        <v>0.72</v>
      </c>
      <c r="J2439" s="2">
        <f t="shared" si="38"/>
        <v>1.8305439330543933E-3</v>
      </c>
      <c r="K2439" s="20">
        <f>(VLOOKUP(B2439,'Celulares por Região'!A:H,6))/G2439</f>
        <v>0.1759937238493724</v>
      </c>
    </row>
    <row r="2440" spans="1:11" ht="15.75" customHeight="1">
      <c r="A2440" s="4" t="s">
        <v>3563</v>
      </c>
      <c r="B2440" s="4" t="s">
        <v>630</v>
      </c>
      <c r="C2440" s="4">
        <v>1</v>
      </c>
      <c r="F2440" s="1">
        <v>5</v>
      </c>
      <c r="G2440" s="1">
        <f>VLOOKUP(A2440,'Tabela IBGE_Município'!A:C,2)</f>
        <v>1905</v>
      </c>
      <c r="H2440" s="4" t="s">
        <v>639</v>
      </c>
      <c r="I2440" s="28">
        <f>VLOOKUP(DADOS!A2440,'Tabela IBGE_Município'!A:E,5)</f>
        <v>0.66</v>
      </c>
      <c r="J2440" s="2">
        <f t="shared" si="38"/>
        <v>2.6246719160104987E-3</v>
      </c>
      <c r="K2440" s="20">
        <f>(VLOOKUP(B2440,'Celulares por Região'!A:H,6))/G2440</f>
        <v>5.241469816272966</v>
      </c>
    </row>
    <row r="2441" spans="1:11" ht="15.75" customHeight="1">
      <c r="A2441" s="4" t="s">
        <v>3563</v>
      </c>
      <c r="B2441" s="4" t="s">
        <v>630</v>
      </c>
      <c r="C2441" s="4">
        <v>1</v>
      </c>
      <c r="D2441" s="4">
        <v>1</v>
      </c>
      <c r="F2441" s="1"/>
      <c r="G2441" s="1">
        <f>VLOOKUP(A2441,'Tabela IBGE_Município'!A:C,2)</f>
        <v>1905</v>
      </c>
      <c r="H2441" s="4" t="s">
        <v>637</v>
      </c>
      <c r="I2441" s="28">
        <f>VLOOKUP(DADOS!A2441,'Tabela IBGE_Município'!A:E,5)</f>
        <v>0.66</v>
      </c>
      <c r="J2441" s="2">
        <f t="shared" si="38"/>
        <v>5.2493438320209973E-4</v>
      </c>
      <c r="K2441" s="20">
        <f>(VLOOKUP(B2441,'Celulares por Região'!A:H,6))/G2441</f>
        <v>5.241469816272966</v>
      </c>
    </row>
    <row r="2442" spans="1:11" ht="15.75" customHeight="1">
      <c r="A2442" s="4" t="s">
        <v>3564</v>
      </c>
      <c r="B2442" s="4" t="s">
        <v>623</v>
      </c>
      <c r="C2442" s="4">
        <v>3</v>
      </c>
      <c r="D2442" s="4">
        <v>8</v>
      </c>
      <c r="E2442" s="4">
        <v>1</v>
      </c>
      <c r="F2442" s="1"/>
      <c r="G2442" s="1">
        <f>VLOOKUP(A2442,'Tabela IBGE_Município'!A:C,2)</f>
        <v>5546</v>
      </c>
      <c r="H2442" s="4" t="s">
        <v>638</v>
      </c>
      <c r="I2442" s="28">
        <f>VLOOKUP(DADOS!A2442,'Tabela IBGE_Município'!A:E,5)</f>
        <v>0.56799999999999995</v>
      </c>
      <c r="J2442" s="2">
        <f t="shared" si="38"/>
        <v>1.6227912008654887E-3</v>
      </c>
      <c r="K2442" s="20">
        <f>(VLOOKUP(B2442,'Celulares por Região'!A:H,6))/G2442</f>
        <v>0.13757663180670754</v>
      </c>
    </row>
    <row r="2443" spans="1:11" ht="15.75" customHeight="1">
      <c r="A2443" s="4" t="s">
        <v>3566</v>
      </c>
      <c r="B2443" s="4" t="s">
        <v>616</v>
      </c>
      <c r="C2443" s="4">
        <v>2</v>
      </c>
      <c r="D2443" s="4">
        <v>1</v>
      </c>
      <c r="E2443" s="4">
        <v>1</v>
      </c>
      <c r="F2443" s="1"/>
      <c r="G2443" s="1">
        <f>VLOOKUP(A2443,'Tabela IBGE_Município'!A:C,2)</f>
        <v>18031</v>
      </c>
      <c r="H2443" s="4" t="s">
        <v>637</v>
      </c>
      <c r="I2443" s="28">
        <f>VLOOKUP(DADOS!A2443,'Tabela IBGE_Município'!A:E,5)</f>
        <v>0.53900000000000003</v>
      </c>
      <c r="J2443" s="2">
        <f t="shared" si="38"/>
        <v>1.1092008208086075E-4</v>
      </c>
      <c r="K2443" s="20">
        <f>(VLOOKUP(B2443,'Celulares por Região'!A:H,6))/G2443</f>
        <v>0.16199877987909711</v>
      </c>
    </row>
    <row r="2444" spans="1:11" ht="15.75" customHeight="1">
      <c r="A2444" s="4" t="s">
        <v>3567</v>
      </c>
      <c r="B2444" s="4" t="s">
        <v>608</v>
      </c>
      <c r="C2444" s="4">
        <v>1</v>
      </c>
      <c r="D2444" s="4">
        <v>1</v>
      </c>
      <c r="F2444" s="1">
        <v>1</v>
      </c>
      <c r="G2444" s="1">
        <f>VLOOKUP(A2444,'Tabela IBGE_Município'!A:C,2)</f>
        <v>4634</v>
      </c>
      <c r="H2444" s="4" t="s">
        <v>639</v>
      </c>
      <c r="I2444" s="28">
        <f>VLOOKUP(DADOS!A2444,'Tabela IBGE_Município'!A:E,5)</f>
        <v>0.58599999999999997</v>
      </c>
      <c r="J2444" s="2">
        <f t="shared" si="38"/>
        <v>4.3159257660768235E-4</v>
      </c>
      <c r="K2444" s="20">
        <f>(VLOOKUP(B2444,'Celulares por Região'!A:H,6))/G2444</f>
        <v>0.84807941303409584</v>
      </c>
    </row>
    <row r="2445" spans="1:11" ht="15.75" customHeight="1">
      <c r="A2445" s="4" t="s">
        <v>3569</v>
      </c>
      <c r="B2445" s="4" t="s">
        <v>630</v>
      </c>
      <c r="C2445" s="4">
        <v>3</v>
      </c>
      <c r="D2445" s="4">
        <v>1</v>
      </c>
      <c r="F2445" s="1"/>
      <c r="G2445" s="1">
        <f>VLOOKUP(A2445,'Tabela IBGE_Município'!A:C,2)</f>
        <v>25894</v>
      </c>
      <c r="H2445" s="4" t="s">
        <v>639</v>
      </c>
      <c r="I2445" s="28">
        <f>VLOOKUP(DADOS!A2445,'Tabela IBGE_Município'!A:E,5)</f>
        <v>0.745</v>
      </c>
      <c r="J2445" s="2">
        <f t="shared" si="38"/>
        <v>3.8618985093071753E-5</v>
      </c>
      <c r="K2445" s="20">
        <f>(VLOOKUP(B2445,'Celulares por Região'!A:H,6))/G2445</f>
        <v>0.38561056615432149</v>
      </c>
    </row>
    <row r="2446" spans="1:11" ht="15.75" customHeight="1">
      <c r="A2446" s="4" t="s">
        <v>3570</v>
      </c>
      <c r="B2446" s="4" t="s">
        <v>620</v>
      </c>
      <c r="C2446" s="4">
        <v>2</v>
      </c>
      <c r="D2446" s="4">
        <v>1</v>
      </c>
      <c r="F2446" s="1"/>
      <c r="G2446" s="1">
        <f>VLOOKUP(A2446,'Tabela IBGE_Município'!A:C,2)</f>
        <v>1242</v>
      </c>
      <c r="H2446" s="4" t="s">
        <v>637</v>
      </c>
      <c r="I2446" s="28">
        <f>VLOOKUP(DADOS!A2446,'Tabela IBGE_Município'!A:E,5)</f>
        <v>0.74099999999999999</v>
      </c>
      <c r="J2446" s="2">
        <f t="shared" si="38"/>
        <v>8.0515297906602254E-4</v>
      </c>
      <c r="K2446" s="20">
        <f>(VLOOKUP(B2446,'Celulares por Região'!A:H,6))/G2446</f>
        <v>0.54186795491143314</v>
      </c>
    </row>
    <row r="2447" spans="1:11" ht="15.75" customHeight="1">
      <c r="A2447" s="4" t="s">
        <v>3571</v>
      </c>
      <c r="B2447" s="4" t="s">
        <v>608</v>
      </c>
      <c r="C2447" s="4">
        <v>2</v>
      </c>
      <c r="D2447" s="4">
        <v>9</v>
      </c>
      <c r="E2447" s="4">
        <v>4</v>
      </c>
      <c r="F2447" s="1"/>
      <c r="G2447" s="1">
        <f>VLOOKUP(A2447,'Tabela IBGE_Município'!A:C,2)</f>
        <v>22355</v>
      </c>
      <c r="H2447" s="4" t="s">
        <v>638</v>
      </c>
      <c r="I2447" s="28">
        <f>VLOOKUP(DADOS!A2447,'Tabela IBGE_Município'!A:E,5)</f>
        <v>0.622</v>
      </c>
      <c r="J2447" s="2">
        <f t="shared" si="38"/>
        <v>5.8152538581972713E-4</v>
      </c>
      <c r="K2447" s="20">
        <f>(VLOOKUP(B2447,'Celulares por Região'!A:H,6))/G2447</f>
        <v>0.17579959740550213</v>
      </c>
    </row>
    <row r="2448" spans="1:11" ht="15.75" customHeight="1">
      <c r="A2448" s="4" t="s">
        <v>3571</v>
      </c>
      <c r="B2448" s="4" t="s">
        <v>608</v>
      </c>
      <c r="C2448" s="4">
        <v>5</v>
      </c>
      <c r="D2448" s="4">
        <v>2</v>
      </c>
      <c r="E2448" s="4">
        <v>1</v>
      </c>
      <c r="F2448" s="1"/>
      <c r="G2448" s="1">
        <f>VLOOKUP(A2448,'Tabela IBGE_Município'!A:C,2)</f>
        <v>22355</v>
      </c>
      <c r="H2448" s="4" t="s">
        <v>638</v>
      </c>
      <c r="I2448" s="28">
        <f>VLOOKUP(DADOS!A2448,'Tabela IBGE_Município'!A:E,5)</f>
        <v>0.622</v>
      </c>
      <c r="J2448" s="2">
        <f t="shared" si="38"/>
        <v>1.3419816595839856E-4</v>
      </c>
      <c r="K2448" s="20">
        <f>(VLOOKUP(B2448,'Celulares por Região'!A:H,6))/G2448</f>
        <v>0.17579959740550213</v>
      </c>
    </row>
    <row r="2449" spans="1:11" ht="15.75" customHeight="1">
      <c r="A2449" s="4" t="s">
        <v>3572</v>
      </c>
      <c r="B2449" s="4" t="s">
        <v>614</v>
      </c>
      <c r="C2449" s="4">
        <v>8</v>
      </c>
      <c r="D2449" s="4">
        <v>11</v>
      </c>
      <c r="E2449" s="4">
        <v>5</v>
      </c>
      <c r="F2449" s="1"/>
      <c r="G2449" s="1">
        <f>VLOOKUP(A2449,'Tabela IBGE_Município'!A:C,2)</f>
        <v>10893</v>
      </c>
      <c r="H2449" s="4" t="s">
        <v>638</v>
      </c>
      <c r="I2449" s="28">
        <f>VLOOKUP(DADOS!A2449,'Tabela IBGE_Município'!A:E,5)</f>
        <v>0.52700000000000002</v>
      </c>
      <c r="J2449" s="2">
        <f t="shared" si="38"/>
        <v>1.4688331956302213E-3</v>
      </c>
      <c r="K2449" s="20">
        <f>(VLOOKUP(B2449,'Celulares por Região'!A:H,6))/G2449</f>
        <v>0.11025429174699349</v>
      </c>
    </row>
    <row r="2450" spans="1:11" ht="15.75" customHeight="1">
      <c r="A2450" s="4" t="s">
        <v>3574</v>
      </c>
      <c r="B2450" s="4" t="s">
        <v>616</v>
      </c>
      <c r="C2450" s="4">
        <v>3</v>
      </c>
      <c r="D2450" s="4">
        <v>1</v>
      </c>
      <c r="F2450" s="1"/>
      <c r="G2450" s="1">
        <f>VLOOKUP(A2450,'Tabela IBGE_Município'!A:C,2)</f>
        <v>8483</v>
      </c>
      <c r="H2450" s="4" t="s">
        <v>638</v>
      </c>
      <c r="I2450" s="28">
        <f>VLOOKUP(DADOS!A2450,'Tabela IBGE_Município'!A:E,5)</f>
        <v>0.50800000000000001</v>
      </c>
      <c r="J2450" s="2">
        <f t="shared" si="38"/>
        <v>1.1788282447247436E-4</v>
      </c>
      <c r="K2450" s="20">
        <f>(VLOOKUP(B2450,'Celulares por Região'!A:H,6))/G2450</f>
        <v>0.34433573028409759</v>
      </c>
    </row>
    <row r="2451" spans="1:11" ht="15.75" customHeight="1">
      <c r="A2451" s="4" t="s">
        <v>3575</v>
      </c>
      <c r="B2451" s="4" t="s">
        <v>600</v>
      </c>
      <c r="C2451" s="4">
        <v>1</v>
      </c>
      <c r="D2451" s="4">
        <v>2</v>
      </c>
      <c r="F2451" s="1">
        <v>2</v>
      </c>
      <c r="G2451" s="1">
        <f>VLOOKUP(A2451,'Tabela IBGE_Município'!A:C,2)</f>
        <v>13142</v>
      </c>
      <c r="H2451" s="4" t="s">
        <v>640</v>
      </c>
      <c r="I2451" s="28">
        <f>VLOOKUP(DADOS!A2451,'Tabela IBGE_Município'!A:E,5)</f>
        <v>0.66500000000000004</v>
      </c>
      <c r="J2451" s="2">
        <f t="shared" si="38"/>
        <v>3.0436767615279255E-4</v>
      </c>
      <c r="K2451" s="20">
        <f>(VLOOKUP(B2451,'Celulares por Região'!A:H,6))/G2451</f>
        <v>0.27750722873230865</v>
      </c>
    </row>
    <row r="2452" spans="1:11" ht="15.75" customHeight="1">
      <c r="A2452" s="4" t="s">
        <v>3576</v>
      </c>
      <c r="B2452" s="4" t="s">
        <v>621</v>
      </c>
      <c r="C2452" s="4">
        <v>5</v>
      </c>
      <c r="D2452" s="4">
        <v>3</v>
      </c>
      <c r="E2452" s="4">
        <v>1</v>
      </c>
      <c r="F2452" s="1">
        <v>1</v>
      </c>
      <c r="G2452" s="1">
        <f>VLOOKUP(A2452,'Tabela IBGE_Município'!A:C,2)</f>
        <v>6608</v>
      </c>
      <c r="H2452" s="4" t="s">
        <v>638</v>
      </c>
      <c r="I2452" s="28">
        <f>VLOOKUP(DADOS!A2452,'Tabela IBGE_Município'!A:E,5)</f>
        <v>0.67</v>
      </c>
      <c r="J2452" s="2">
        <f t="shared" si="38"/>
        <v>7.5665859564164647E-4</v>
      </c>
      <c r="K2452" s="20">
        <f>(VLOOKUP(B2452,'Celulares por Região'!A:H,6))/G2452</f>
        <v>0.31446731234866826</v>
      </c>
    </row>
    <row r="2453" spans="1:11" ht="15.75" customHeight="1">
      <c r="A2453" s="4" t="s">
        <v>3577</v>
      </c>
      <c r="B2453" s="4" t="s">
        <v>600</v>
      </c>
      <c r="C2453" s="4">
        <v>3</v>
      </c>
      <c r="D2453" s="4">
        <v>2</v>
      </c>
      <c r="E2453" s="4">
        <v>1</v>
      </c>
      <c r="F2453" s="1">
        <v>1</v>
      </c>
      <c r="G2453" s="1">
        <f>VLOOKUP(A2453,'Tabela IBGE_Município'!A:C,2)</f>
        <v>2583</v>
      </c>
      <c r="H2453" s="4" t="s">
        <v>637</v>
      </c>
      <c r="I2453" s="28">
        <f>VLOOKUP(DADOS!A2453,'Tabela IBGE_Município'!A:E,5)</f>
        <v>0.71</v>
      </c>
      <c r="J2453" s="2">
        <f t="shared" si="38"/>
        <v>1.548586914440573E-3</v>
      </c>
      <c r="K2453" s="20">
        <f>(VLOOKUP(B2453,'Celulares por Região'!A:H,6))/G2453</f>
        <v>1.4119241192411924</v>
      </c>
    </row>
    <row r="2454" spans="1:11" ht="15.75" customHeight="1">
      <c r="A2454" s="4" t="s">
        <v>3580</v>
      </c>
      <c r="B2454" s="4" t="s">
        <v>602</v>
      </c>
      <c r="C2454" s="4">
        <v>3</v>
      </c>
      <c r="D2454" s="4">
        <v>3</v>
      </c>
      <c r="E2454" s="4">
        <v>3</v>
      </c>
      <c r="F2454" s="1"/>
      <c r="G2454" s="1">
        <f>VLOOKUP(A2454,'Tabela IBGE_Município'!A:C,2)</f>
        <v>5322</v>
      </c>
      <c r="H2454" s="4" t="s">
        <v>638</v>
      </c>
      <c r="I2454" s="28">
        <f>VLOOKUP(DADOS!A2454,'Tabela IBGE_Município'!A:E,5)</f>
        <v>0.63300000000000001</v>
      </c>
      <c r="J2454" s="2">
        <f t="shared" si="38"/>
        <v>1.1273957158962795E-3</v>
      </c>
      <c r="K2454" s="20">
        <f>(VLOOKUP(B2454,'Celulares por Região'!A:H,6))/G2454</f>
        <v>0.2974445697106351</v>
      </c>
    </row>
    <row r="2455" spans="1:11" ht="15.75" customHeight="1">
      <c r="A2455" s="4" t="s">
        <v>3581</v>
      </c>
      <c r="B2455" s="4" t="s">
        <v>602</v>
      </c>
      <c r="C2455" s="4">
        <v>3</v>
      </c>
      <c r="D2455" s="4">
        <v>6</v>
      </c>
      <c r="E2455" s="4">
        <v>3</v>
      </c>
      <c r="F2455" s="1"/>
      <c r="G2455" s="1">
        <f>VLOOKUP(A2455,'Tabela IBGE_Município'!A:C,2)</f>
        <v>8103</v>
      </c>
      <c r="H2455" s="4" t="s">
        <v>637</v>
      </c>
      <c r="I2455" s="28">
        <f>VLOOKUP(DADOS!A2455,'Tabela IBGE_Município'!A:E,5)</f>
        <v>0.66</v>
      </c>
      <c r="J2455" s="2">
        <f t="shared" si="38"/>
        <v>1.1106997408367272E-3</v>
      </c>
      <c r="K2455" s="20">
        <f>(VLOOKUP(B2455,'Celulares por Região'!A:H,6))/G2455</f>
        <v>0.19535974330494879</v>
      </c>
    </row>
    <row r="2456" spans="1:11" ht="15.75" customHeight="1">
      <c r="A2456" s="4" t="s">
        <v>3582</v>
      </c>
      <c r="B2456" s="4" t="s">
        <v>600</v>
      </c>
      <c r="C2456" s="4">
        <v>1</v>
      </c>
      <c r="D2456" s="4">
        <v>2</v>
      </c>
      <c r="E2456" s="4">
        <v>2</v>
      </c>
      <c r="F2456" s="1"/>
      <c r="G2456" s="1">
        <f>VLOOKUP(A2456,'Tabela IBGE_Município'!A:C,2)</f>
        <v>31497</v>
      </c>
      <c r="H2456" s="4" t="s">
        <v>638</v>
      </c>
      <c r="I2456" s="28">
        <f>VLOOKUP(DADOS!A2456,'Tabela IBGE_Município'!A:E,5)</f>
        <v>0.71799999999999997</v>
      </c>
      <c r="J2456" s="2">
        <f t="shared" si="38"/>
        <v>1.2699622186239959E-4</v>
      </c>
      <c r="K2456" s="20">
        <f>(VLOOKUP(B2456,'Celulares por Região'!A:H,6))/G2456</f>
        <v>0.11578880528304283</v>
      </c>
    </row>
    <row r="2457" spans="1:11" ht="15.75" customHeight="1">
      <c r="A2457" s="4" t="s">
        <v>3583</v>
      </c>
      <c r="B2457" s="4" t="s">
        <v>620</v>
      </c>
      <c r="C2457" s="4">
        <v>1</v>
      </c>
      <c r="D2457" s="4">
        <v>1</v>
      </c>
      <c r="F2457" s="1"/>
      <c r="G2457" s="1">
        <f>VLOOKUP(A2457,'Tabela IBGE_Município'!A:C,2)</f>
        <v>3893</v>
      </c>
      <c r="H2457" s="4" t="s">
        <v>637</v>
      </c>
      <c r="I2457" s="28">
        <f>VLOOKUP(DADOS!A2457,'Tabela IBGE_Município'!A:E,5)</f>
        <v>0.73</v>
      </c>
      <c r="J2457" s="2">
        <f t="shared" si="38"/>
        <v>2.5687130747495504E-4</v>
      </c>
      <c r="K2457" s="20">
        <f>(VLOOKUP(B2457,'Celulares por Região'!A:H,6))/G2457</f>
        <v>0.17287438993064475</v>
      </c>
    </row>
    <row r="2458" spans="1:11" ht="15.75" customHeight="1">
      <c r="A2458" s="4" t="s">
        <v>3584</v>
      </c>
      <c r="B2458" s="4" t="s">
        <v>625</v>
      </c>
      <c r="C2458" s="4">
        <v>1</v>
      </c>
      <c r="D2458" s="4">
        <v>1</v>
      </c>
      <c r="F2458" s="1">
        <v>5</v>
      </c>
      <c r="G2458" s="1">
        <f>VLOOKUP(A2458,'Tabela IBGE_Município'!A:C,2)</f>
        <v>68154</v>
      </c>
      <c r="H2458" s="4" t="s">
        <v>640</v>
      </c>
      <c r="I2458" s="28">
        <f>VLOOKUP(DADOS!A2458,'Tabela IBGE_Município'!A:E,5)</f>
        <v>0.63800000000000001</v>
      </c>
      <c r="J2458" s="2">
        <f t="shared" si="38"/>
        <v>8.8035918654811164E-5</v>
      </c>
      <c r="K2458" s="20">
        <f>(VLOOKUP(B2458,'Celulares por Região'!A:H,6))/G2458</f>
        <v>0.11437333098570883</v>
      </c>
    </row>
    <row r="2459" spans="1:11" ht="15.75" customHeight="1">
      <c r="A2459" s="4" t="s">
        <v>3585</v>
      </c>
      <c r="B2459" s="4" t="s">
        <v>620</v>
      </c>
      <c r="E2459" s="4">
        <v>1</v>
      </c>
      <c r="F2459" s="1"/>
      <c r="G2459" s="1">
        <f>VLOOKUP(A2459,'Tabela IBGE_Município'!A:C,2)</f>
        <v>12966</v>
      </c>
      <c r="H2459" s="4" t="s">
        <v>638</v>
      </c>
      <c r="I2459" s="28">
        <f>VLOOKUP(DADOS!A2459,'Tabela IBGE_Município'!A:E,5)</f>
        <v>0.74299999999999999</v>
      </c>
      <c r="J2459" s="2">
        <f t="shared" si="38"/>
        <v>7.7124787906833258E-5</v>
      </c>
      <c r="K2459" s="20">
        <f>(VLOOKUP(B2459,'Celulares por Região'!A:H,6))/G2459</f>
        <v>5.1904982261298784E-2</v>
      </c>
    </row>
    <row r="2460" spans="1:11" ht="15.75" customHeight="1">
      <c r="A2460" s="4" t="s">
        <v>3586</v>
      </c>
      <c r="B2460" s="4" t="s">
        <v>602</v>
      </c>
      <c r="E2460" s="4">
        <v>1</v>
      </c>
      <c r="F2460" s="1">
        <v>5</v>
      </c>
      <c r="G2460" s="1">
        <f>VLOOKUP(A2460,'Tabela IBGE_Município'!A:C,2)</f>
        <v>9559</v>
      </c>
      <c r="H2460" s="4" t="s">
        <v>640</v>
      </c>
      <c r="I2460" s="28">
        <f>VLOOKUP(DADOS!A2460,'Tabela IBGE_Município'!A:E,5)</f>
        <v>0.66500000000000004</v>
      </c>
      <c r="J2460" s="2">
        <f t="shared" si="38"/>
        <v>6.2768071974055864E-4</v>
      </c>
      <c r="K2460" s="20">
        <f>(VLOOKUP(B2460,'Celulares por Região'!A:H,6))/G2460</f>
        <v>0.16560309655821739</v>
      </c>
    </row>
    <row r="2461" spans="1:11" ht="15.75" customHeight="1">
      <c r="A2461" s="4" t="s">
        <v>3587</v>
      </c>
      <c r="B2461" s="4" t="s">
        <v>620</v>
      </c>
      <c r="C2461" s="4">
        <v>4</v>
      </c>
      <c r="D2461" s="4">
        <v>1</v>
      </c>
      <c r="F2461" s="1">
        <v>1</v>
      </c>
      <c r="G2461" s="1">
        <f>VLOOKUP(A2461,'Tabela IBGE_Município'!A:C,2)</f>
        <v>3106</v>
      </c>
      <c r="H2461" s="4" t="s">
        <v>640</v>
      </c>
      <c r="I2461" s="28">
        <f>VLOOKUP(DADOS!A2461,'Tabela IBGE_Município'!A:E,5)</f>
        <v>0.7</v>
      </c>
      <c r="J2461" s="2">
        <f t="shared" si="38"/>
        <v>6.43915003219575E-4</v>
      </c>
      <c r="K2461" s="20">
        <f>(VLOOKUP(B2461,'Celulares por Região'!A:H,6))/G2461</f>
        <v>0.216677398583387</v>
      </c>
    </row>
    <row r="2462" spans="1:11" ht="15.75" customHeight="1">
      <c r="A2462" s="4" t="s">
        <v>3588</v>
      </c>
      <c r="B2462" s="4" t="s">
        <v>630</v>
      </c>
      <c r="C2462" s="4">
        <v>1</v>
      </c>
      <c r="D2462" s="4">
        <v>1</v>
      </c>
      <c r="F2462" s="1"/>
      <c r="G2462" s="1">
        <f>VLOOKUP(A2462,'Tabela IBGE_Município'!A:C,2)</f>
        <v>13620</v>
      </c>
      <c r="H2462" s="4" t="s">
        <v>638</v>
      </c>
      <c r="I2462" s="28">
        <f>VLOOKUP(DADOS!A2462,'Tabela IBGE_Município'!A:E,5)</f>
        <v>0.71299999999999997</v>
      </c>
      <c r="J2462" s="2">
        <f t="shared" si="38"/>
        <v>7.3421439060205579E-5</v>
      </c>
      <c r="K2462" s="20">
        <f>(VLOOKUP(B2462,'Celulares por Região'!A:H,6))/G2462</f>
        <v>0.7331130690161527</v>
      </c>
    </row>
    <row r="2463" spans="1:11" ht="15.75" customHeight="1">
      <c r="A2463" s="4" t="s">
        <v>3589</v>
      </c>
      <c r="B2463" s="4" t="s">
        <v>613</v>
      </c>
      <c r="C2463" s="4">
        <v>1</v>
      </c>
      <c r="E2463" s="4">
        <v>1</v>
      </c>
      <c r="F2463" s="1">
        <v>3</v>
      </c>
      <c r="G2463" s="1">
        <f>VLOOKUP(A2463,'Tabela IBGE_Município'!A:C,2)</f>
        <v>19643</v>
      </c>
      <c r="I2463" s="28">
        <f>VLOOKUP(DADOS!A2463,'Tabela IBGE_Município'!A:E,5)</f>
        <v>0.68400000000000005</v>
      </c>
      <c r="J2463" s="2">
        <f t="shared" si="38"/>
        <v>2.0363488265539887E-4</v>
      </c>
      <c r="K2463" s="20">
        <f>(VLOOKUP(B2463,'Celulares por Região'!A:H,6))/G2463</f>
        <v>2.4334368477320165E-2</v>
      </c>
    </row>
    <row r="2464" spans="1:11" ht="15.75" customHeight="1">
      <c r="A2464" s="4" t="s">
        <v>3590</v>
      </c>
      <c r="B2464" s="4" t="s">
        <v>609</v>
      </c>
      <c r="C2464" s="4">
        <v>2</v>
      </c>
      <c r="D2464" s="4">
        <v>3</v>
      </c>
      <c r="E2464" s="4">
        <v>1</v>
      </c>
      <c r="F2464" s="1">
        <v>1</v>
      </c>
      <c r="G2464" s="1">
        <f>VLOOKUP(A2464,'Tabela IBGE_Município'!A:C,2)</f>
        <v>17936</v>
      </c>
      <c r="H2464" s="4" t="s">
        <v>640</v>
      </c>
      <c r="I2464" s="28">
        <f>VLOOKUP(DADOS!A2464,'Tabela IBGE_Município'!A:E,5)</f>
        <v>0.68</v>
      </c>
      <c r="J2464" s="2">
        <f t="shared" si="38"/>
        <v>2.7876895628902766E-4</v>
      </c>
      <c r="K2464" s="20">
        <f>(VLOOKUP(B2464,'Celulares por Região'!A:H,6))/G2464</f>
        <v>4.0923282783229258E-2</v>
      </c>
    </row>
    <row r="2465" spans="1:11" ht="15.75" customHeight="1">
      <c r="A2465" s="4" t="s">
        <v>3590</v>
      </c>
      <c r="B2465" s="4" t="s">
        <v>609</v>
      </c>
      <c r="C2465" s="4">
        <v>1</v>
      </c>
      <c r="D2465" s="4">
        <v>5</v>
      </c>
      <c r="E2465" s="4">
        <v>5</v>
      </c>
      <c r="F2465" s="1"/>
      <c r="G2465" s="1">
        <f>VLOOKUP(A2465,'Tabela IBGE_Município'!A:C,2)</f>
        <v>17936</v>
      </c>
      <c r="H2465" s="4" t="s">
        <v>637</v>
      </c>
      <c r="I2465" s="28">
        <f>VLOOKUP(DADOS!A2465,'Tabela IBGE_Município'!A:E,5)</f>
        <v>0.68</v>
      </c>
      <c r="J2465" s="2">
        <f t="shared" si="38"/>
        <v>5.5753791257805532E-4</v>
      </c>
      <c r="K2465" s="20">
        <f>(VLOOKUP(B2465,'Celulares por Região'!A:H,6))/G2465</f>
        <v>4.0923282783229258E-2</v>
      </c>
    </row>
    <row r="2466" spans="1:11" ht="15.75" customHeight="1">
      <c r="A2466" s="4" t="s">
        <v>3591</v>
      </c>
      <c r="B2466" s="4" t="s">
        <v>602</v>
      </c>
      <c r="C2466" s="4">
        <v>26</v>
      </c>
      <c r="D2466" s="4">
        <v>63</v>
      </c>
      <c r="E2466" s="4">
        <v>34</v>
      </c>
      <c r="F2466" s="1">
        <v>2</v>
      </c>
      <c r="G2466" s="1">
        <f>VLOOKUP(A2466,'Tabela IBGE_Município'!A:C,2)</f>
        <v>2196</v>
      </c>
      <c r="H2466" s="4" t="s">
        <v>637</v>
      </c>
      <c r="I2466" s="28">
        <f>VLOOKUP(DADOS!A2466,'Tabela IBGE_Município'!A:E,5)</f>
        <v>0.66</v>
      </c>
      <c r="J2466" s="2">
        <f t="shared" si="38"/>
        <v>4.5081967213114756E-2</v>
      </c>
      <c r="K2466" s="20">
        <f>(VLOOKUP(B2466,'Celulares por Região'!A:H,6))/G2466</f>
        <v>0.72085610200364303</v>
      </c>
    </row>
    <row r="2467" spans="1:11" ht="15.75" customHeight="1">
      <c r="A2467" s="4" t="s">
        <v>3593</v>
      </c>
      <c r="B2467" s="4" t="s">
        <v>602</v>
      </c>
      <c r="C2467" s="4">
        <v>1</v>
      </c>
      <c r="F2467" s="1">
        <v>9</v>
      </c>
      <c r="G2467" s="1">
        <f>VLOOKUP(A2467,'Tabela IBGE_Município'!A:C,2)</f>
        <v>10787</v>
      </c>
      <c r="H2467" s="4" t="s">
        <v>637</v>
      </c>
      <c r="I2467" s="28">
        <f>VLOOKUP(DADOS!A2467,'Tabela IBGE_Município'!A:E,5)</f>
        <v>0.68</v>
      </c>
      <c r="J2467" s="2">
        <f t="shared" si="38"/>
        <v>8.3433762862705112E-4</v>
      </c>
      <c r="K2467" s="20">
        <f>(VLOOKUP(B2467,'Celulares por Região'!A:H,6))/G2467</f>
        <v>0.14675071845740242</v>
      </c>
    </row>
    <row r="2468" spans="1:11" ht="15.75" customHeight="1">
      <c r="A2468" s="4" t="s">
        <v>3594</v>
      </c>
      <c r="B2468" s="4" t="s">
        <v>606</v>
      </c>
      <c r="C2468" s="4">
        <v>4</v>
      </c>
      <c r="D2468" s="4">
        <v>1</v>
      </c>
      <c r="E2468" s="4">
        <v>1</v>
      </c>
      <c r="F2468" s="1"/>
      <c r="G2468" s="1">
        <f>VLOOKUP(A2468,'Tabela IBGE_Município'!A:C,2)</f>
        <v>4911</v>
      </c>
      <c r="H2468" s="4" t="s">
        <v>640</v>
      </c>
      <c r="I2468" s="28">
        <f>VLOOKUP(DADOS!A2468,'Tabela IBGE_Município'!A:E,5)</f>
        <v>0.59</v>
      </c>
      <c r="J2468" s="2">
        <f t="shared" si="38"/>
        <v>4.0724903278354713E-4</v>
      </c>
      <c r="K2468" s="20">
        <f>(VLOOKUP(B2468,'Celulares por Região'!A:H,6))/G2468</f>
        <v>0.46568926898798613</v>
      </c>
    </row>
    <row r="2469" spans="1:11" ht="15.75" customHeight="1">
      <c r="A2469" s="4" t="s">
        <v>3595</v>
      </c>
      <c r="B2469" s="4" t="s">
        <v>624</v>
      </c>
      <c r="C2469" s="4">
        <v>2</v>
      </c>
      <c r="D2469" s="4">
        <v>1</v>
      </c>
      <c r="F2469" s="1"/>
      <c r="G2469" s="1">
        <f>VLOOKUP(A2469,'Tabela IBGE_Município'!A:C,2)</f>
        <v>15111</v>
      </c>
      <c r="H2469" s="4" t="s">
        <v>638</v>
      </c>
      <c r="I2469" s="28">
        <f>VLOOKUP(DADOS!A2469,'Tabela IBGE_Município'!A:E,5)</f>
        <v>0.63200000000000001</v>
      </c>
      <c r="J2469" s="2">
        <f t="shared" si="38"/>
        <v>6.6176957183508708E-5</v>
      </c>
      <c r="K2469" s="20">
        <f>(VLOOKUP(B2469,'Celulares por Região'!A:H,6))/G2469</f>
        <v>8.7949176096883061E-2</v>
      </c>
    </row>
    <row r="2470" spans="1:11" ht="15.75" customHeight="1">
      <c r="A2470" s="4" t="s">
        <v>3596</v>
      </c>
      <c r="B2470" s="4" t="s">
        <v>614</v>
      </c>
      <c r="C2470" s="4">
        <v>2</v>
      </c>
      <c r="D2470" s="4">
        <v>1</v>
      </c>
      <c r="F2470" s="1"/>
      <c r="G2470" s="1">
        <f>VLOOKUP(A2470,'Tabela IBGE_Município'!A:C,2)</f>
        <v>13894</v>
      </c>
      <c r="H2470" s="4" t="s">
        <v>638</v>
      </c>
      <c r="I2470" s="28">
        <f>VLOOKUP(DADOS!A2470,'Tabela IBGE_Município'!A:E,5)</f>
        <v>0.61</v>
      </c>
      <c r="J2470" s="2">
        <f t="shared" si="38"/>
        <v>7.1973513746941131E-5</v>
      </c>
      <c r="K2470" s="20">
        <f>(VLOOKUP(B2470,'Celulares por Região'!A:H,6))/G2470</f>
        <v>8.6440190010076287E-2</v>
      </c>
    </row>
    <row r="2471" spans="1:11" ht="15.75" customHeight="1">
      <c r="A2471" s="4" t="s">
        <v>3597</v>
      </c>
      <c r="B2471" s="4" t="s">
        <v>612</v>
      </c>
      <c r="C2471" s="4">
        <v>1</v>
      </c>
      <c r="D2471" s="4">
        <v>1</v>
      </c>
      <c r="F2471" s="1"/>
      <c r="G2471" s="1">
        <f>VLOOKUP(A2471,'Tabela IBGE_Município'!A:C,2)</f>
        <v>28220</v>
      </c>
      <c r="H2471" s="4" t="s">
        <v>637</v>
      </c>
      <c r="I2471" s="28">
        <f>VLOOKUP(DADOS!A2471,'Tabela IBGE_Município'!A:E,5)</f>
        <v>0.59099999999999997</v>
      </c>
      <c r="J2471" s="2">
        <f t="shared" si="38"/>
        <v>3.5435861091424519E-5</v>
      </c>
      <c r="K2471" s="20">
        <f>(VLOOKUP(B2471,'Celulares por Região'!A:H,6))/G2471</f>
        <v>0.21626506024096387</v>
      </c>
    </row>
    <row r="2472" spans="1:11" ht="15.75" customHeight="1">
      <c r="A2472" s="4" t="s">
        <v>3598</v>
      </c>
      <c r="B2472" s="4" t="s">
        <v>620</v>
      </c>
      <c r="C2472" s="4">
        <v>2</v>
      </c>
      <c r="F2472" s="1">
        <v>3</v>
      </c>
      <c r="G2472" s="1">
        <f>VLOOKUP(A2472,'Tabela IBGE_Município'!A:C,2)</f>
        <v>28754</v>
      </c>
      <c r="H2472" s="4" t="s">
        <v>637</v>
      </c>
      <c r="I2472" s="28">
        <f>VLOOKUP(DADOS!A2472,'Tabela IBGE_Município'!A:E,5)</f>
        <v>0.75</v>
      </c>
      <c r="J2472" s="2">
        <f t="shared" si="38"/>
        <v>1.043333101481533E-4</v>
      </c>
      <c r="K2472" s="20">
        <f>(VLOOKUP(B2472,'Celulares por Região'!A:H,6))/G2472</f>
        <v>2.3405439243235723E-2</v>
      </c>
    </row>
    <row r="2473" spans="1:11" ht="15.75" customHeight="1">
      <c r="A2473" s="4" t="s">
        <v>3599</v>
      </c>
      <c r="B2473" s="4" t="s">
        <v>608</v>
      </c>
      <c r="C2473" s="4">
        <v>3</v>
      </c>
      <c r="D2473" s="4">
        <v>1</v>
      </c>
      <c r="F2473" s="1"/>
      <c r="G2473" s="1">
        <f>VLOOKUP(A2473,'Tabela IBGE_Município'!A:C,2)</f>
        <v>15470</v>
      </c>
      <c r="H2473" s="4" t="s">
        <v>637</v>
      </c>
      <c r="I2473" s="28">
        <f>VLOOKUP(DADOS!A2473,'Tabela IBGE_Município'!A:E,5)</f>
        <v>0.54200000000000004</v>
      </c>
      <c r="J2473" s="2">
        <f t="shared" si="38"/>
        <v>6.4641241111829348E-5</v>
      </c>
      <c r="K2473" s="20">
        <f>(VLOOKUP(B2473,'Celulares por Região'!A:H,6))/G2473</f>
        <v>0.25404007756948932</v>
      </c>
    </row>
    <row r="2474" spans="1:11" ht="15.75" customHeight="1">
      <c r="A2474" s="4" t="s">
        <v>3601</v>
      </c>
      <c r="B2474" s="4" t="s">
        <v>608</v>
      </c>
      <c r="C2474" s="4">
        <v>2</v>
      </c>
      <c r="D2474" s="4">
        <v>2</v>
      </c>
      <c r="F2474" s="1">
        <v>1</v>
      </c>
      <c r="G2474" s="1">
        <f>VLOOKUP(A2474,'Tabela IBGE_Município'!A:C,2)</f>
        <v>18474</v>
      </c>
      <c r="H2474" s="4" t="s">
        <v>637</v>
      </c>
      <c r="I2474" s="28">
        <f>VLOOKUP(DADOS!A2474,'Tabela IBGE_Município'!A:E,5)</f>
        <v>0.52700000000000002</v>
      </c>
      <c r="J2474" s="2">
        <f t="shared" si="38"/>
        <v>1.6239038648911984E-4</v>
      </c>
      <c r="K2474" s="20">
        <f>(VLOOKUP(B2474,'Celulares por Região'!A:H,6))/G2474</f>
        <v>0.21273140630074699</v>
      </c>
    </row>
    <row r="2475" spans="1:11" ht="15.75" customHeight="1">
      <c r="A2475" s="4" t="s">
        <v>3602</v>
      </c>
      <c r="B2475" s="4" t="s">
        <v>625</v>
      </c>
      <c r="C2475" s="4">
        <v>1</v>
      </c>
      <c r="D2475" s="4">
        <v>1</v>
      </c>
      <c r="F2475" s="1">
        <v>1</v>
      </c>
      <c r="G2475" s="1">
        <f>VLOOKUP(A2475,'Tabela IBGE_Município'!A:C,2)</f>
        <v>13493</v>
      </c>
      <c r="H2475" s="4" t="s">
        <v>637</v>
      </c>
      <c r="I2475" s="28">
        <f>VLOOKUP(DADOS!A2475,'Tabela IBGE_Município'!A:E,5)</f>
        <v>0.64300000000000002</v>
      </c>
      <c r="J2475" s="2">
        <f t="shared" si="38"/>
        <v>1.482250055584377E-4</v>
      </c>
      <c r="K2475" s="20">
        <f>(VLOOKUP(B2475,'Celulares por Região'!A:H,6))/G2475</f>
        <v>0.57770695916401094</v>
      </c>
    </row>
    <row r="2476" spans="1:11" ht="15.75" customHeight="1">
      <c r="A2476" s="4" t="s">
        <v>3603</v>
      </c>
      <c r="B2476" s="4" t="s">
        <v>620</v>
      </c>
      <c r="C2476" s="4">
        <v>1</v>
      </c>
      <c r="D2476" s="4">
        <v>1</v>
      </c>
      <c r="F2476" s="1"/>
      <c r="G2476" s="1">
        <f>VLOOKUP(A2476,'Tabela IBGE_Município'!A:C,2)</f>
        <v>8447</v>
      </c>
      <c r="H2476" s="4" t="s">
        <v>639</v>
      </c>
      <c r="I2476" s="28">
        <f>VLOOKUP(DADOS!A2476,'Tabela IBGE_Município'!A:E,5)</f>
        <v>0.72</v>
      </c>
      <c r="J2476" s="2">
        <f t="shared" si="38"/>
        <v>1.1838522552385462E-4</v>
      </c>
      <c r="K2476" s="20">
        <f>(VLOOKUP(B2476,'Celulares por Região'!A:H,6))/G2476</f>
        <v>7.9673256777554158E-2</v>
      </c>
    </row>
    <row r="2477" spans="1:11" ht="15.75" customHeight="1">
      <c r="A2477" s="4" t="s">
        <v>3604</v>
      </c>
      <c r="B2477" s="4" t="s">
        <v>609</v>
      </c>
      <c r="C2477" s="4">
        <v>6</v>
      </c>
      <c r="D2477" s="4">
        <v>3</v>
      </c>
      <c r="E2477" s="4">
        <v>4</v>
      </c>
      <c r="F2477" s="1">
        <v>4</v>
      </c>
      <c r="G2477" s="1">
        <f>VLOOKUP(A2477,'Tabela IBGE_Município'!A:C,2)</f>
        <v>10818</v>
      </c>
      <c r="H2477" s="4" t="s">
        <v>638</v>
      </c>
      <c r="I2477" s="28">
        <f>VLOOKUP(DADOS!A2477,'Tabela IBGE_Município'!A:E,5)</f>
        <v>0.748</v>
      </c>
      <c r="J2477" s="2">
        <f t="shared" si="38"/>
        <v>1.0168238121649102E-3</v>
      </c>
      <c r="K2477" s="20">
        <f>(VLOOKUP(B2477,'Celulares por Região'!A:H,6))/G2477</f>
        <v>6.7849879829913112E-2</v>
      </c>
    </row>
    <row r="2478" spans="1:11" ht="15.75" customHeight="1">
      <c r="A2478" s="4" t="s">
        <v>3605</v>
      </c>
      <c r="B2478" s="4" t="s">
        <v>620</v>
      </c>
      <c r="C2478" s="4">
        <v>1</v>
      </c>
      <c r="D2478" s="4">
        <v>3</v>
      </c>
      <c r="E2478" s="4">
        <v>4</v>
      </c>
      <c r="F2478" s="1"/>
      <c r="G2478" s="1">
        <f>VLOOKUP(A2478,'Tabela IBGE_Município'!A:C,2)</f>
        <v>18338</v>
      </c>
      <c r="H2478" s="4" t="s">
        <v>637</v>
      </c>
      <c r="I2478" s="28">
        <f>VLOOKUP(DADOS!A2478,'Tabela IBGE_Município'!A:E,5)</f>
        <v>0.76200000000000001</v>
      </c>
      <c r="J2478" s="2">
        <f t="shared" si="38"/>
        <v>3.8172101646853526E-4</v>
      </c>
      <c r="K2478" s="20">
        <f>(VLOOKUP(B2478,'Celulares por Região'!A:H,6))/G2478</f>
        <v>3.6699749154760604E-2</v>
      </c>
    </row>
    <row r="2479" spans="1:11" ht="15.75" customHeight="1">
      <c r="A2479" s="4" t="s">
        <v>3606</v>
      </c>
      <c r="B2479" s="4" t="s">
        <v>618</v>
      </c>
      <c r="C2479" s="4">
        <v>1</v>
      </c>
      <c r="D2479" s="4">
        <v>1</v>
      </c>
      <c r="F2479" s="1"/>
      <c r="G2479" s="1">
        <f>VLOOKUP(A2479,'Tabela IBGE_Município'!A:C,2)</f>
        <v>1796</v>
      </c>
      <c r="H2479" s="4" t="s">
        <v>638</v>
      </c>
      <c r="I2479" s="28">
        <f>VLOOKUP(DADOS!A2479,'Tabela IBGE_Município'!A:E,5)</f>
        <v>0.76200000000000001</v>
      </c>
      <c r="J2479" s="2">
        <f t="shared" si="38"/>
        <v>5.5679287305122492E-4</v>
      </c>
      <c r="K2479" s="20">
        <f>(VLOOKUP(B2479,'Celulares por Região'!A:H,6))/G2479</f>
        <v>5.9515590200445434</v>
      </c>
    </row>
    <row r="2480" spans="1:11" ht="15.75" customHeight="1">
      <c r="A2480" s="4" t="s">
        <v>3607</v>
      </c>
      <c r="B2480" s="4" t="s">
        <v>620</v>
      </c>
      <c r="D2480" s="4">
        <v>2</v>
      </c>
      <c r="E2480" s="4">
        <v>2</v>
      </c>
      <c r="F2480" s="1"/>
      <c r="G2480" s="1">
        <f>VLOOKUP(A2480,'Tabela IBGE_Município'!A:C,2)</f>
        <v>60303</v>
      </c>
      <c r="H2480" s="4" t="s">
        <v>637</v>
      </c>
      <c r="I2480" s="28">
        <f>VLOOKUP(DADOS!A2480,'Tabela IBGE_Município'!A:E,5)</f>
        <v>0.73799999999999999</v>
      </c>
      <c r="J2480" s="2">
        <f t="shared" si="38"/>
        <v>6.6331691623965644E-5</v>
      </c>
      <c r="K2480" s="20">
        <f>(VLOOKUP(B2480,'Celulares por Região'!A:H,6))/G2480</f>
        <v>1.1160307115732218E-2</v>
      </c>
    </row>
    <row r="2481" spans="1:11" ht="15.75" customHeight="1">
      <c r="A2481" s="4" t="s">
        <v>3609</v>
      </c>
      <c r="B2481" s="4" t="s">
        <v>611</v>
      </c>
      <c r="C2481" s="4">
        <v>1</v>
      </c>
      <c r="D2481" s="4">
        <v>1</v>
      </c>
      <c r="F2481" s="1">
        <v>4</v>
      </c>
      <c r="G2481" s="1">
        <f>VLOOKUP(A2481,'Tabela IBGE_Município'!A:C,2)</f>
        <v>4919</v>
      </c>
      <c r="H2481" s="4" t="s">
        <v>637</v>
      </c>
      <c r="I2481" s="28">
        <f>VLOOKUP(DADOS!A2481,'Tabela IBGE_Município'!A:E,5)</f>
        <v>0.70799999999999996</v>
      </c>
      <c r="J2481" s="2">
        <f t="shared" si="38"/>
        <v>1.0164667615368977E-3</v>
      </c>
      <c r="K2481" s="20">
        <f>(VLOOKUP(B2481,'Celulares por Região'!A:H,6))/G2481</f>
        <v>0.81866232974181741</v>
      </c>
    </row>
    <row r="2482" spans="1:11" ht="15.75" customHeight="1">
      <c r="A2482" s="4" t="s">
        <v>3610</v>
      </c>
      <c r="B2482" s="4" t="s">
        <v>614</v>
      </c>
      <c r="C2482" s="4">
        <v>2</v>
      </c>
      <c r="D2482" s="4">
        <v>1</v>
      </c>
      <c r="F2482" s="1">
        <v>1</v>
      </c>
      <c r="G2482" s="1">
        <f>VLOOKUP(A2482,'Tabela IBGE_Município'!A:C,2)</f>
        <v>4914</v>
      </c>
      <c r="H2482" s="4" t="s">
        <v>638</v>
      </c>
      <c r="I2482" s="28">
        <f>VLOOKUP(DADOS!A2482,'Tabela IBGE_Município'!A:E,5)</f>
        <v>0.622</v>
      </c>
      <c r="J2482" s="2">
        <f t="shared" si="38"/>
        <v>4.0700040700040698E-4</v>
      </c>
      <c r="K2482" s="20">
        <f>(VLOOKUP(B2482,'Celulares por Região'!A:H,6))/G2482</f>
        <v>0.24440374440374441</v>
      </c>
    </row>
    <row r="2483" spans="1:11" ht="15.75" customHeight="1">
      <c r="A2483" s="4" t="s">
        <v>3611</v>
      </c>
      <c r="B2483" s="4" t="s">
        <v>609</v>
      </c>
      <c r="C2483" s="4">
        <v>1</v>
      </c>
      <c r="D2483" s="4">
        <v>1</v>
      </c>
      <c r="F2483" s="1">
        <v>1</v>
      </c>
      <c r="G2483" s="1">
        <f>VLOOKUP(A2483,'Tabela IBGE_Município'!A:C,2)</f>
        <v>2283</v>
      </c>
      <c r="H2483" s="4" t="s">
        <v>637</v>
      </c>
      <c r="I2483" s="28">
        <f>VLOOKUP(DADOS!A2483,'Tabela IBGE_Município'!A:E,5)</f>
        <v>0.71099999999999997</v>
      </c>
      <c r="J2483" s="2">
        <f t="shared" si="38"/>
        <v>8.7604029785370125E-4</v>
      </c>
      <c r="K2483" s="20">
        <f>(VLOOKUP(B2483,'Celulares por Região'!A:H,6))/G2483</f>
        <v>0.32150678931230836</v>
      </c>
    </row>
    <row r="2484" spans="1:11" ht="15.75" customHeight="1">
      <c r="A2484" s="4" t="s">
        <v>3612</v>
      </c>
      <c r="B2484" s="4" t="s">
        <v>606</v>
      </c>
      <c r="C2484" s="4">
        <v>3</v>
      </c>
      <c r="D2484" s="4">
        <v>2</v>
      </c>
      <c r="E2484" s="4">
        <v>1</v>
      </c>
      <c r="F2484" s="1">
        <v>1</v>
      </c>
      <c r="G2484" s="1">
        <f>VLOOKUP(A2484,'Tabela IBGE_Município'!A:C,2)</f>
        <v>15011</v>
      </c>
      <c r="H2484" s="4" t="s">
        <v>637</v>
      </c>
      <c r="I2484" s="28">
        <f>VLOOKUP(DADOS!A2484,'Tabela IBGE_Município'!A:E,5)</f>
        <v>0.622</v>
      </c>
      <c r="J2484" s="2">
        <f t="shared" si="38"/>
        <v>2.6647125441343016E-4</v>
      </c>
      <c r="K2484" s="20">
        <f>(VLOOKUP(B2484,'Celulares por Região'!A:H,6))/G2484</f>
        <v>0.15235493971087868</v>
      </c>
    </row>
    <row r="2485" spans="1:11" ht="15.75" customHeight="1">
      <c r="A2485" s="4" t="s">
        <v>3613</v>
      </c>
      <c r="B2485" s="4" t="s">
        <v>604</v>
      </c>
      <c r="C2485" s="4">
        <v>1</v>
      </c>
      <c r="D2485" s="4">
        <v>4</v>
      </c>
      <c r="E2485" s="4">
        <v>3</v>
      </c>
      <c r="F2485" s="1">
        <v>3</v>
      </c>
      <c r="G2485" s="1">
        <f>VLOOKUP(A2485,'Tabela IBGE_Município'!A:C,2)</f>
        <v>10704</v>
      </c>
      <c r="H2485" s="4" t="s">
        <v>637</v>
      </c>
      <c r="I2485" s="28">
        <f>VLOOKUP(DADOS!A2485,'Tabela IBGE_Município'!A:E,5)</f>
        <v>0.57499999999999996</v>
      </c>
      <c r="J2485" s="2">
        <f t="shared" si="38"/>
        <v>9.3423019431988037E-4</v>
      </c>
      <c r="K2485" s="20">
        <f>(VLOOKUP(B2485,'Celulares por Região'!A:H,6))/G2485</f>
        <v>0.17255231689088191</v>
      </c>
    </row>
    <row r="2486" spans="1:11" ht="15.75" customHeight="1">
      <c r="A2486" s="4" t="s">
        <v>3614</v>
      </c>
      <c r="B2486" s="4" t="s">
        <v>620</v>
      </c>
      <c r="C2486" s="4">
        <v>2</v>
      </c>
      <c r="D2486" s="4">
        <v>2</v>
      </c>
      <c r="F2486" s="1">
        <v>5</v>
      </c>
      <c r="G2486" s="1">
        <f>VLOOKUP(A2486,'Tabela IBGE_Município'!A:C,2)</f>
        <v>35480</v>
      </c>
      <c r="H2486" s="4" t="s">
        <v>640</v>
      </c>
      <c r="I2486" s="28">
        <f>VLOOKUP(DADOS!A2486,'Tabela IBGE_Município'!A:E,5)</f>
        <v>0.76200000000000001</v>
      </c>
      <c r="J2486" s="2">
        <f t="shared" si="38"/>
        <v>1.9729425028184894E-4</v>
      </c>
      <c r="K2486" s="20">
        <f>(VLOOKUP(B2486,'Celulares por Região'!A:H,6))/G2486</f>
        <v>1.8968432919954904E-2</v>
      </c>
    </row>
    <row r="2487" spans="1:11" ht="15.75" customHeight="1">
      <c r="A2487" s="4" t="s">
        <v>3615</v>
      </c>
      <c r="B2487" s="4" t="s">
        <v>611</v>
      </c>
      <c r="C2487" s="4">
        <v>2</v>
      </c>
      <c r="D2487" s="4">
        <v>2</v>
      </c>
      <c r="E2487" s="4">
        <v>1</v>
      </c>
      <c r="F2487" s="1">
        <v>3</v>
      </c>
      <c r="G2487" s="1">
        <f>VLOOKUP(A2487,'Tabela IBGE_Município'!A:C,2)</f>
        <v>31530</v>
      </c>
      <c r="H2487" s="4" t="s">
        <v>638</v>
      </c>
      <c r="I2487" s="28">
        <f>VLOOKUP(DADOS!A2487,'Tabela IBGE_Município'!A:E,5)</f>
        <v>0.76</v>
      </c>
      <c r="J2487" s="2">
        <f t="shared" si="38"/>
        <v>1.9029495718363463E-4</v>
      </c>
      <c r="K2487" s="20">
        <f>(VLOOKUP(B2487,'Celulares por Região'!A:H,6))/G2487</f>
        <v>0.12771963209641612</v>
      </c>
    </row>
    <row r="2488" spans="1:11" ht="15.75" customHeight="1">
      <c r="A2488" s="4" t="s">
        <v>3617</v>
      </c>
      <c r="B2488" s="4" t="s">
        <v>602</v>
      </c>
      <c r="C2488" s="4">
        <v>1</v>
      </c>
      <c r="D2488" s="4">
        <v>1</v>
      </c>
      <c r="E2488" s="4">
        <v>1</v>
      </c>
      <c r="F2488" s="1">
        <v>4</v>
      </c>
      <c r="G2488" s="1">
        <f>VLOOKUP(A2488,'Tabela IBGE_Município'!A:C,2)</f>
        <v>4218</v>
      </c>
      <c r="H2488" s="4" t="s">
        <v>637</v>
      </c>
      <c r="I2488" s="28">
        <f>VLOOKUP(DADOS!A2488,'Tabela IBGE_Município'!A:E,5)</f>
        <v>0.72099999999999997</v>
      </c>
      <c r="J2488" s="2">
        <f t="shared" si="38"/>
        <v>1.4224751066856331E-3</v>
      </c>
      <c r="K2488" s="20">
        <f>(VLOOKUP(B2488,'Celulares por Região'!A:H,6))/G2488</f>
        <v>0.37529634898055952</v>
      </c>
    </row>
    <row r="2489" spans="1:11" ht="15.75" customHeight="1">
      <c r="A2489" s="4" t="s">
        <v>3618</v>
      </c>
      <c r="B2489" s="4" t="s">
        <v>622</v>
      </c>
      <c r="C2489" s="4">
        <v>1</v>
      </c>
      <c r="D2489" s="4">
        <v>5</v>
      </c>
      <c r="E2489" s="4">
        <v>3</v>
      </c>
      <c r="F2489" s="1"/>
      <c r="G2489" s="1">
        <f>VLOOKUP(A2489,'Tabela IBGE_Município'!A:C,2)</f>
        <v>4934</v>
      </c>
      <c r="H2489" s="4" t="s">
        <v>640</v>
      </c>
      <c r="I2489" s="28">
        <f>VLOOKUP(DADOS!A2489,'Tabela IBGE_Município'!A:E,5)</f>
        <v>0.57399999999999995</v>
      </c>
      <c r="J2489" s="2">
        <f t="shared" si="38"/>
        <v>1.6214025131738954E-3</v>
      </c>
      <c r="K2489" s="20">
        <f>(VLOOKUP(B2489,'Celulares por Região'!A:H,6))/G2489</f>
        <v>0.26124847993514388</v>
      </c>
    </row>
    <row r="2490" spans="1:11" ht="15.75" customHeight="1">
      <c r="A2490" s="4" t="s">
        <v>3619</v>
      </c>
      <c r="B2490" s="4" t="s">
        <v>620</v>
      </c>
      <c r="C2490" s="4">
        <v>1</v>
      </c>
      <c r="D2490" s="4">
        <v>1</v>
      </c>
      <c r="F2490" s="1">
        <v>1</v>
      </c>
      <c r="G2490" s="1">
        <f>VLOOKUP(A2490,'Tabela IBGE_Município'!A:C,2)</f>
        <v>7554</v>
      </c>
      <c r="H2490" s="4" t="s">
        <v>638</v>
      </c>
      <c r="I2490" s="28">
        <f>VLOOKUP(DADOS!A2490,'Tabela IBGE_Município'!A:E,5)</f>
        <v>0.77400000000000002</v>
      </c>
      <c r="J2490" s="2">
        <f t="shared" si="38"/>
        <v>2.6476039184537993E-4</v>
      </c>
      <c r="K2490" s="20">
        <f>(VLOOKUP(B2490,'Celulares por Região'!A:H,6))/G2490</f>
        <v>8.9091871855970353E-2</v>
      </c>
    </row>
    <row r="2491" spans="1:11" ht="15.75" customHeight="1">
      <c r="A2491" s="4" t="s">
        <v>3620</v>
      </c>
      <c r="B2491" s="4" t="s">
        <v>600</v>
      </c>
      <c r="C2491" s="4">
        <v>1</v>
      </c>
      <c r="D2491" s="4">
        <v>1</v>
      </c>
      <c r="F2491" s="1">
        <v>20</v>
      </c>
      <c r="G2491" s="1">
        <f>VLOOKUP(A2491,'Tabela IBGE_Município'!A:C,2)</f>
        <v>13261</v>
      </c>
      <c r="H2491" s="4" t="s">
        <v>637</v>
      </c>
      <c r="I2491" s="28">
        <f>VLOOKUP(DADOS!A2491,'Tabela IBGE_Município'!A:E,5)</f>
        <v>0.69599999999999995</v>
      </c>
      <c r="J2491" s="2">
        <f t="shared" si="38"/>
        <v>1.5835909810723173E-3</v>
      </c>
      <c r="K2491" s="20">
        <f>(VLOOKUP(B2491,'Celulares por Região'!A:H,6))/G2491</f>
        <v>0.2750169670462258</v>
      </c>
    </row>
    <row r="2492" spans="1:11" ht="15.75" customHeight="1">
      <c r="A2492" s="4" t="s">
        <v>3624</v>
      </c>
      <c r="B2492" s="4" t="s">
        <v>604</v>
      </c>
      <c r="C2492" s="4">
        <v>1</v>
      </c>
      <c r="D2492" s="4">
        <v>1</v>
      </c>
      <c r="F2492" s="1">
        <v>3</v>
      </c>
      <c r="G2492" s="1">
        <f>VLOOKUP(A2492,'Tabela IBGE_Município'!A:C,2)</f>
        <v>1501</v>
      </c>
      <c r="H2492" s="4" t="s">
        <v>638</v>
      </c>
      <c r="I2492" s="28">
        <f>VLOOKUP(DADOS!A2492,'Tabela IBGE_Município'!A:E,5)</f>
        <v>0.54700000000000004</v>
      </c>
      <c r="J2492" s="2">
        <f t="shared" si="38"/>
        <v>2.6648900732844771E-3</v>
      </c>
      <c r="K2492" s="20">
        <f>(VLOOKUP(B2492,'Celulares por Região'!A:H,6))/G2492</f>
        <v>1.2305129913391073</v>
      </c>
    </row>
    <row r="2493" spans="1:11" ht="15.75" customHeight="1">
      <c r="A2493" s="4" t="s">
        <v>3627</v>
      </c>
      <c r="B2493" s="4" t="s">
        <v>620</v>
      </c>
      <c r="C2493" s="4">
        <v>6</v>
      </c>
      <c r="D2493" s="4">
        <v>6</v>
      </c>
      <c r="E2493" s="4">
        <v>6</v>
      </c>
      <c r="F2493" s="1">
        <v>1</v>
      </c>
      <c r="G2493" s="1">
        <f>VLOOKUP(A2493,'Tabela IBGE_Município'!A:C,2)</f>
        <v>16184</v>
      </c>
      <c r="H2493" s="4" t="s">
        <v>640</v>
      </c>
      <c r="I2493" s="28">
        <f>VLOOKUP(DADOS!A2493,'Tabela IBGE_Município'!A:E,5)</f>
        <v>0.72</v>
      </c>
      <c r="J2493" s="2">
        <f t="shared" si="38"/>
        <v>8.0326248146317348E-4</v>
      </c>
      <c r="K2493" s="20">
        <f>(VLOOKUP(B2493,'Celulares por Região'!A:H,6))/G2493</f>
        <v>4.1584280771131979E-2</v>
      </c>
    </row>
    <row r="2494" spans="1:11" ht="15.75" customHeight="1">
      <c r="A2494" s="4" t="s">
        <v>3629</v>
      </c>
      <c r="B2494" s="4" t="s">
        <v>620</v>
      </c>
      <c r="C2494" s="4">
        <v>14</v>
      </c>
      <c r="D2494" s="4">
        <v>21</v>
      </c>
      <c r="E2494" s="4">
        <v>12</v>
      </c>
      <c r="F2494" s="1">
        <v>7</v>
      </c>
      <c r="G2494" s="1">
        <f>VLOOKUP(A2494,'Tabela IBGE_Município'!A:C,2)</f>
        <v>3508</v>
      </c>
      <c r="H2494" s="4" t="s">
        <v>638</v>
      </c>
      <c r="I2494" s="28">
        <f>VLOOKUP(DADOS!A2494,'Tabela IBGE_Município'!A:E,5)</f>
        <v>0.77200000000000002</v>
      </c>
      <c r="J2494" s="2">
        <f t="shared" si="38"/>
        <v>1.1402508551881414E-2</v>
      </c>
      <c r="K2494" s="20">
        <f>(VLOOKUP(B2494,'Celulares por Região'!A:H,6))/G2494</f>
        <v>0.19184720638540478</v>
      </c>
    </row>
    <row r="2495" spans="1:11" ht="15.75" customHeight="1">
      <c r="A2495" s="4" t="s">
        <v>3630</v>
      </c>
      <c r="B2495" s="4" t="s">
        <v>611</v>
      </c>
      <c r="C2495" s="4">
        <v>1</v>
      </c>
      <c r="D2495" s="4">
        <v>1</v>
      </c>
      <c r="F2495" s="1">
        <v>3</v>
      </c>
      <c r="G2495" s="1">
        <f>VLOOKUP(A2495,'Tabela IBGE_Município'!A:C,2)</f>
        <v>33664</v>
      </c>
      <c r="H2495" s="4" t="s">
        <v>638</v>
      </c>
      <c r="I2495" s="28">
        <f>VLOOKUP(DADOS!A2495,'Tabela IBGE_Município'!A:E,5)</f>
        <v>0.748</v>
      </c>
      <c r="J2495" s="2">
        <f t="shared" si="38"/>
        <v>1.188212927756654E-4</v>
      </c>
      <c r="K2495" s="20">
        <f>(VLOOKUP(B2495,'Celulares por Região'!A:H,6))/G2495</f>
        <v>0.11962333650190114</v>
      </c>
    </row>
    <row r="2496" spans="1:11" ht="15.75" customHeight="1">
      <c r="A2496" s="4" t="s">
        <v>3631</v>
      </c>
      <c r="B2496" s="4" t="s">
        <v>620</v>
      </c>
      <c r="D2496" s="4">
        <v>1</v>
      </c>
      <c r="E2496" s="4">
        <v>1</v>
      </c>
      <c r="F2496" s="1">
        <v>2</v>
      </c>
      <c r="G2496" s="1">
        <f>VLOOKUP(A2496,'Tabela IBGE_Município'!A:C,2)</f>
        <v>2267</v>
      </c>
      <c r="H2496" s="4" t="s">
        <v>638</v>
      </c>
      <c r="I2496" s="28">
        <f>VLOOKUP(DADOS!A2496,'Tabela IBGE_Município'!A:E,5)</f>
        <v>0.754</v>
      </c>
      <c r="J2496" s="2">
        <f t="shared" si="38"/>
        <v>1.7644464049404499E-3</v>
      </c>
      <c r="K2496" s="20">
        <f>(VLOOKUP(B2496,'Celulares por Região'!A:H,6))/G2496</f>
        <v>0.29686810763123073</v>
      </c>
    </row>
    <row r="2497" spans="1:11" ht="15.75" customHeight="1">
      <c r="A2497" s="4" t="s">
        <v>3632</v>
      </c>
      <c r="B2497" s="4" t="s">
        <v>602</v>
      </c>
      <c r="C2497" s="4">
        <v>4</v>
      </c>
      <c r="D2497" s="4">
        <v>6</v>
      </c>
      <c r="E2497" s="4">
        <v>5</v>
      </c>
      <c r="F2497" s="1"/>
      <c r="G2497" s="1">
        <f>VLOOKUP(A2497,'Tabela IBGE_Município'!A:C,2)</f>
        <v>11889</v>
      </c>
      <c r="H2497" s="4" t="s">
        <v>637</v>
      </c>
      <c r="I2497" s="28">
        <f>VLOOKUP(DADOS!A2497,'Tabela IBGE_Município'!A:E,5)</f>
        <v>0.65</v>
      </c>
      <c r="J2497" s="2">
        <f t="shared" si="38"/>
        <v>9.2522499789721591E-4</v>
      </c>
      <c r="K2497" s="20">
        <f>(VLOOKUP(B2497,'Celulares por Região'!A:H,6))/G2497</f>
        <v>0.13314828833375389</v>
      </c>
    </row>
    <row r="2498" spans="1:11" ht="15.75" customHeight="1">
      <c r="A2498" s="4" t="s">
        <v>3634</v>
      </c>
      <c r="B2498" s="4" t="s">
        <v>616</v>
      </c>
      <c r="C2498" s="4">
        <v>1</v>
      </c>
      <c r="D2498" s="4">
        <v>1</v>
      </c>
      <c r="F2498" s="1"/>
      <c r="G2498" s="1">
        <f>VLOOKUP(A2498,'Tabela IBGE_Município'!A:C,2)</f>
        <v>2202</v>
      </c>
      <c r="H2498" s="4" t="s">
        <v>637</v>
      </c>
      <c r="I2498" s="28">
        <f>VLOOKUP(DADOS!A2498,'Tabela IBGE_Município'!A:E,5)</f>
        <v>0.56100000000000005</v>
      </c>
      <c r="J2498" s="2">
        <f t="shared" ref="J2498:J2561" si="39">(D2498+E2498+F2498)/G2498</f>
        <v>4.5413260672116256E-4</v>
      </c>
      <c r="K2498" s="20">
        <f>(VLOOKUP(B2498,'Celulares por Região'!A:H,6))/G2498</f>
        <v>1.3265213442325159</v>
      </c>
    </row>
    <row r="2499" spans="1:11" ht="15.75" customHeight="1">
      <c r="A2499" s="4" t="s">
        <v>3635</v>
      </c>
      <c r="B2499" s="4" t="s">
        <v>602</v>
      </c>
      <c r="E2499" s="4">
        <v>1</v>
      </c>
      <c r="F2499" s="1">
        <v>1</v>
      </c>
      <c r="G2499" s="1">
        <f>VLOOKUP(A2499,'Tabela IBGE_Município'!A:C,2)</f>
        <v>10564</v>
      </c>
      <c r="H2499" s="4" t="s">
        <v>638</v>
      </c>
      <c r="I2499" s="28">
        <f>VLOOKUP(DADOS!A2499,'Tabela IBGE_Município'!A:E,5)</f>
        <v>0.72099999999999997</v>
      </c>
      <c r="J2499" s="2">
        <f t="shared" si="39"/>
        <v>1.893222264293828E-4</v>
      </c>
      <c r="K2499" s="20">
        <f>(VLOOKUP(B2499,'Celulares por Região'!A:H,6))/G2499</f>
        <v>0.14984854221885649</v>
      </c>
    </row>
    <row r="2500" spans="1:11" ht="15.75" customHeight="1">
      <c r="A2500" s="4" t="s">
        <v>3636</v>
      </c>
      <c r="B2500" s="4" t="s">
        <v>606</v>
      </c>
      <c r="D2500" s="4">
        <v>2</v>
      </c>
      <c r="E2500" s="4">
        <v>2</v>
      </c>
      <c r="F2500" s="1">
        <v>6</v>
      </c>
      <c r="G2500" s="1">
        <f>VLOOKUP(A2500,'Tabela IBGE_Município'!A:C,2)</f>
        <v>7767</v>
      </c>
      <c r="H2500" s="4" t="s">
        <v>637</v>
      </c>
      <c r="I2500" s="28">
        <f>VLOOKUP(DADOS!A2500,'Tabela IBGE_Município'!A:E,5)</f>
        <v>0.61</v>
      </c>
      <c r="J2500" s="2">
        <f t="shared" si="39"/>
        <v>1.2874983906270116E-3</v>
      </c>
      <c r="K2500" s="20">
        <f>(VLOOKUP(B2500,'Celulares por Região'!A:H,6))/G2500</f>
        <v>0.29445088193639757</v>
      </c>
    </row>
    <row r="2501" spans="1:11" ht="15.75" customHeight="1">
      <c r="A2501" s="4" t="s">
        <v>3637</v>
      </c>
      <c r="B2501" s="4" t="s">
        <v>622</v>
      </c>
      <c r="C2501" s="4">
        <v>1</v>
      </c>
      <c r="D2501" s="4">
        <v>1</v>
      </c>
      <c r="E2501" s="4">
        <v>1</v>
      </c>
      <c r="F2501" s="1"/>
      <c r="G2501" s="1">
        <f>VLOOKUP(A2501,'Tabela IBGE_Município'!A:C,2)</f>
        <v>8727</v>
      </c>
      <c r="H2501" s="4" t="s">
        <v>638</v>
      </c>
      <c r="I2501" s="28">
        <f>VLOOKUP(DADOS!A2501,'Tabela IBGE_Município'!A:E,5)</f>
        <v>0.59</v>
      </c>
      <c r="J2501" s="2">
        <f t="shared" si="39"/>
        <v>2.2917382834880258E-4</v>
      </c>
      <c r="K2501" s="20">
        <f>(VLOOKUP(B2501,'Celulares por Região'!A:H,6))/G2501</f>
        <v>0.14770253237080325</v>
      </c>
    </row>
    <row r="2502" spans="1:11" ht="15.75" customHeight="1">
      <c r="A2502" s="4" t="s">
        <v>3638</v>
      </c>
      <c r="B2502" s="4" t="s">
        <v>602</v>
      </c>
      <c r="C2502" s="4">
        <v>3</v>
      </c>
      <c r="D2502" s="4">
        <v>9</v>
      </c>
      <c r="E2502" s="4">
        <v>5</v>
      </c>
      <c r="F2502" s="1">
        <v>1</v>
      </c>
      <c r="G2502" s="1">
        <f>VLOOKUP(A2502,'Tabela IBGE_Município'!A:C,2)</f>
        <v>17249</v>
      </c>
      <c r="H2502" s="4" t="s">
        <v>637</v>
      </c>
      <c r="I2502" s="28">
        <f>VLOOKUP(DADOS!A2502,'Tabela IBGE_Município'!A:E,5)</f>
        <v>0.61299999999999999</v>
      </c>
      <c r="J2502" s="2">
        <f t="shared" si="39"/>
        <v>8.6961562989158791E-4</v>
      </c>
      <c r="K2502" s="20">
        <f>(VLOOKUP(B2502,'Celulares por Região'!A:H,6))/G2502</f>
        <v>9.1773436141225573E-2</v>
      </c>
    </row>
    <row r="2503" spans="1:11" ht="15.75" customHeight="1">
      <c r="A2503" s="4" t="s">
        <v>3639</v>
      </c>
      <c r="B2503" s="4" t="s">
        <v>621</v>
      </c>
      <c r="C2503" s="4">
        <v>1</v>
      </c>
      <c r="D2503" s="4">
        <v>1</v>
      </c>
      <c r="F2503" s="1">
        <v>5</v>
      </c>
      <c r="G2503" s="1">
        <f>VLOOKUP(A2503,'Tabela IBGE_Município'!A:C,2)</f>
        <v>5738</v>
      </c>
      <c r="H2503" s="4" t="s">
        <v>638</v>
      </c>
      <c r="I2503" s="28">
        <f>VLOOKUP(DADOS!A2503,'Tabela IBGE_Município'!A:E,5)</f>
        <v>0.66700000000000004</v>
      </c>
      <c r="J2503" s="2">
        <f t="shared" si="39"/>
        <v>1.0456605088881143E-3</v>
      </c>
      <c r="K2503" s="20">
        <f>(VLOOKUP(B2503,'Celulares por Região'!A:H,6))/G2503</f>
        <v>0.36214708957825026</v>
      </c>
    </row>
    <row r="2504" spans="1:11" ht="15.75" customHeight="1">
      <c r="A2504" s="4" t="s">
        <v>3640</v>
      </c>
      <c r="B2504" s="4" t="s">
        <v>615</v>
      </c>
      <c r="C2504" s="4">
        <v>3</v>
      </c>
      <c r="D2504" s="4">
        <v>5</v>
      </c>
      <c r="E2504" s="4">
        <v>2</v>
      </c>
      <c r="F2504" s="1">
        <v>1</v>
      </c>
      <c r="G2504" s="1">
        <f>VLOOKUP(A2504,'Tabela IBGE_Município'!A:C,2)</f>
        <v>14747</v>
      </c>
      <c r="H2504" s="4" t="s">
        <v>638</v>
      </c>
      <c r="I2504" s="28">
        <f>VLOOKUP(DADOS!A2504,'Tabela IBGE_Município'!A:E,5)</f>
        <v>0.55700000000000005</v>
      </c>
      <c r="J2504" s="2">
        <f t="shared" si="39"/>
        <v>5.4248321692547635E-4</v>
      </c>
      <c r="K2504" s="20">
        <f>(VLOOKUP(B2504,'Celulares por Região'!A:H,6))/G2504</f>
        <v>6.421645080355326E-2</v>
      </c>
    </row>
    <row r="2505" spans="1:11" ht="15.75" customHeight="1">
      <c r="A2505" s="4" t="s">
        <v>3641</v>
      </c>
      <c r="B2505" s="4" t="s">
        <v>617</v>
      </c>
      <c r="C2505" s="4">
        <v>5</v>
      </c>
      <c r="D2505" s="4">
        <v>4</v>
      </c>
      <c r="E2505" s="4">
        <v>6</v>
      </c>
      <c r="F2505" s="1">
        <v>6</v>
      </c>
      <c r="G2505" s="1">
        <f>VLOOKUP(A2505,'Tabela IBGE_Município'!A:C,2)</f>
        <v>18894</v>
      </c>
      <c r="H2505" s="4" t="s">
        <v>638</v>
      </c>
      <c r="I2505" s="28">
        <f>VLOOKUP(DADOS!A2505,'Tabela IBGE_Município'!A:E,5)</f>
        <v>0.76400000000000001</v>
      </c>
      <c r="J2505" s="2">
        <f t="shared" si="39"/>
        <v>8.4682968138033237E-4</v>
      </c>
      <c r="K2505" s="20">
        <f>(VLOOKUP(B2505,'Celulares por Região'!A:H,6))/G2505</f>
        <v>7.5156134222504499E-3</v>
      </c>
    </row>
    <row r="2506" spans="1:11" ht="15.75" customHeight="1">
      <c r="A2506" s="4" t="s">
        <v>3642</v>
      </c>
      <c r="B2506" s="4" t="s">
        <v>615</v>
      </c>
      <c r="C2506" s="4">
        <v>2</v>
      </c>
      <c r="D2506" s="4">
        <v>3</v>
      </c>
      <c r="E2506" s="4">
        <v>3</v>
      </c>
      <c r="F2506" s="1">
        <v>1</v>
      </c>
      <c r="G2506" s="1">
        <f>VLOOKUP(A2506,'Tabela IBGE_Município'!A:C,2)</f>
        <v>1441</v>
      </c>
      <c r="H2506" s="4" t="s">
        <v>638</v>
      </c>
      <c r="I2506" s="28">
        <f>VLOOKUP(DADOS!A2506,'Tabela IBGE_Município'!A:E,5)</f>
        <v>0.58899999999999997</v>
      </c>
      <c r="J2506" s="2">
        <f t="shared" si="39"/>
        <v>4.8577376821651629E-3</v>
      </c>
      <c r="K2506" s="20">
        <f>(VLOOKUP(B2506,'Celulares por Região'!A:H,6))/G2506</f>
        <v>0.6571825121443442</v>
      </c>
    </row>
    <row r="2507" spans="1:11" ht="15.75" customHeight="1">
      <c r="A2507" s="4" t="s">
        <v>3642</v>
      </c>
      <c r="B2507" s="4" t="s">
        <v>615</v>
      </c>
      <c r="C2507" s="4">
        <v>1</v>
      </c>
      <c r="D2507" s="4">
        <v>2</v>
      </c>
      <c r="E2507" s="4">
        <v>1</v>
      </c>
      <c r="F2507" s="1"/>
      <c r="G2507" s="1">
        <f>VLOOKUP(A2507,'Tabela IBGE_Município'!A:C,2)</f>
        <v>1441</v>
      </c>
      <c r="H2507" s="4" t="s">
        <v>637</v>
      </c>
      <c r="I2507" s="28">
        <f>VLOOKUP(DADOS!A2507,'Tabela IBGE_Município'!A:E,5)</f>
        <v>0.58899999999999997</v>
      </c>
      <c r="J2507" s="2">
        <f t="shared" si="39"/>
        <v>2.0818875780707841E-3</v>
      </c>
      <c r="K2507" s="20">
        <f>(VLOOKUP(B2507,'Celulares por Região'!A:H,6))/G2507</f>
        <v>0.6571825121443442</v>
      </c>
    </row>
    <row r="2508" spans="1:11" ht="15.75" customHeight="1">
      <c r="A2508" s="4" t="s">
        <v>3643</v>
      </c>
      <c r="B2508" s="4" t="s">
        <v>600</v>
      </c>
      <c r="C2508" s="4">
        <v>1</v>
      </c>
      <c r="D2508" s="4">
        <v>1</v>
      </c>
      <c r="F2508" s="1">
        <v>1</v>
      </c>
      <c r="G2508" s="1">
        <f>VLOOKUP(A2508,'Tabela IBGE_Município'!A:C,2)</f>
        <v>22576</v>
      </c>
      <c r="H2508" s="4" t="s">
        <v>638</v>
      </c>
      <c r="I2508" s="28">
        <f>VLOOKUP(DADOS!A2508,'Tabela IBGE_Município'!A:E,5)</f>
        <v>0.61499999999999999</v>
      </c>
      <c r="J2508" s="2">
        <f t="shared" si="39"/>
        <v>8.8589652728561307E-5</v>
      </c>
      <c r="K2508" s="20">
        <f>(VLOOKUP(B2508,'Celulares por Região'!A:H,6))/G2508</f>
        <v>0.16154323175053154</v>
      </c>
    </row>
    <row r="2509" spans="1:11" ht="15.75" customHeight="1">
      <c r="A2509" s="4" t="s">
        <v>3645</v>
      </c>
      <c r="B2509" s="4" t="s">
        <v>629</v>
      </c>
      <c r="C2509" s="4">
        <v>5</v>
      </c>
      <c r="D2509" s="4">
        <v>2</v>
      </c>
      <c r="E2509" s="4">
        <v>2</v>
      </c>
      <c r="F2509" s="1">
        <v>1</v>
      </c>
      <c r="G2509" s="1">
        <f>VLOOKUP(A2509,'Tabela IBGE_Município'!A:C,2)</f>
        <v>8684</v>
      </c>
      <c r="H2509" s="4" t="s">
        <v>637</v>
      </c>
      <c r="I2509" s="28">
        <f>VLOOKUP(DADOS!A2509,'Tabela IBGE_Município'!A:E,5)</f>
        <v>0.55000000000000004</v>
      </c>
      <c r="J2509" s="2">
        <f t="shared" si="39"/>
        <v>5.7577153385536615E-4</v>
      </c>
      <c r="K2509" s="20">
        <f>(VLOOKUP(B2509,'Celulares por Região'!A:H,6))/G2509</f>
        <v>5.2989405803777059</v>
      </c>
    </row>
    <row r="2510" spans="1:11" ht="15.75" customHeight="1">
      <c r="A2510" s="4" t="s">
        <v>3647</v>
      </c>
      <c r="B2510" s="4" t="s">
        <v>620</v>
      </c>
      <c r="E2510" s="4">
        <v>1</v>
      </c>
      <c r="F2510" s="1">
        <v>1</v>
      </c>
      <c r="G2510" s="1">
        <f>VLOOKUP(A2510,'Tabela IBGE_Município'!A:C,2)</f>
        <v>15175</v>
      </c>
      <c r="H2510" s="4" t="s">
        <v>637</v>
      </c>
      <c r="I2510" s="28">
        <f>VLOOKUP(DADOS!A2510,'Tabela IBGE_Município'!A:E,5)</f>
        <v>0.75900000000000001</v>
      </c>
      <c r="J2510" s="2">
        <f t="shared" si="39"/>
        <v>1.3179571663920922E-4</v>
      </c>
      <c r="K2510" s="20">
        <f>(VLOOKUP(B2510,'Celulares por Região'!A:H,6))/G2510</f>
        <v>4.4349258649093906E-2</v>
      </c>
    </row>
    <row r="2511" spans="1:11" ht="15.75" customHeight="1">
      <c r="A2511" s="4" t="s">
        <v>3648</v>
      </c>
      <c r="B2511" s="4" t="s">
        <v>617</v>
      </c>
      <c r="C2511" s="4">
        <v>5</v>
      </c>
      <c r="D2511" s="4">
        <v>12</v>
      </c>
      <c r="E2511" s="4">
        <v>7</v>
      </c>
      <c r="F2511" s="1"/>
      <c r="G2511" s="1">
        <f>VLOOKUP(A2511,'Tabela IBGE_Município'!A:C,2)</f>
        <v>10615</v>
      </c>
      <c r="H2511" s="4" t="s">
        <v>638</v>
      </c>
      <c r="I2511" s="28">
        <f>VLOOKUP(DADOS!A2511,'Tabela IBGE_Município'!A:E,5)</f>
        <v>0.65</v>
      </c>
      <c r="J2511" s="2">
        <f t="shared" si="39"/>
        <v>1.7899199246349505E-3</v>
      </c>
      <c r="K2511" s="20">
        <f>(VLOOKUP(B2511,'Celulares por Região'!A:H,6))/G2511</f>
        <v>1.3377296278850682E-2</v>
      </c>
    </row>
    <row r="2512" spans="1:11" ht="15.75" customHeight="1">
      <c r="A2512" s="4" t="s">
        <v>3649</v>
      </c>
      <c r="B2512" s="4" t="s">
        <v>620</v>
      </c>
      <c r="C2512" s="4">
        <v>3</v>
      </c>
      <c r="D2512" s="4">
        <v>5</v>
      </c>
      <c r="E2512" s="4">
        <v>5</v>
      </c>
      <c r="F2512" s="1"/>
      <c r="G2512" s="1">
        <f>VLOOKUP(A2512,'Tabela IBGE_Município'!A:C,2)</f>
        <v>8111</v>
      </c>
      <c r="H2512" s="4" t="s">
        <v>637</v>
      </c>
      <c r="I2512" s="28">
        <f>VLOOKUP(DADOS!A2512,'Tabela IBGE_Município'!A:E,5)</f>
        <v>0.76800000000000002</v>
      </c>
      <c r="J2512" s="2">
        <f t="shared" si="39"/>
        <v>1.2328936012822094E-3</v>
      </c>
      <c r="K2512" s="20">
        <f>(VLOOKUP(B2512,'Celulares por Região'!A:H,6))/G2512</f>
        <v>8.2973739366292695E-2</v>
      </c>
    </row>
    <row r="2513" spans="1:11" ht="15.75" customHeight="1">
      <c r="A2513" s="4" t="s">
        <v>3650</v>
      </c>
      <c r="B2513" s="4" t="s">
        <v>620</v>
      </c>
      <c r="C2513" s="4">
        <v>4</v>
      </c>
      <c r="D2513" s="4">
        <v>5</v>
      </c>
      <c r="E2513" s="4">
        <v>3</v>
      </c>
      <c r="F2513" s="1">
        <v>2</v>
      </c>
      <c r="G2513" s="1">
        <f>VLOOKUP(A2513,'Tabela IBGE_Município'!A:C,2)</f>
        <v>3232</v>
      </c>
      <c r="H2513" s="4" t="s">
        <v>638</v>
      </c>
      <c r="I2513" s="28">
        <f>VLOOKUP(DADOS!A2513,'Tabela IBGE_Município'!A:E,5)</f>
        <v>0.78500000000000003</v>
      </c>
      <c r="J2513" s="2">
        <f t="shared" si="39"/>
        <v>3.0940594059405942E-3</v>
      </c>
      <c r="K2513" s="20">
        <f>(VLOOKUP(B2513,'Celulares por Região'!A:H,6))/G2513</f>
        <v>0.20823019801980197</v>
      </c>
    </row>
    <row r="2514" spans="1:11" ht="15.75" customHeight="1">
      <c r="A2514" s="4" t="s">
        <v>3652</v>
      </c>
      <c r="B2514" s="4" t="s">
        <v>620</v>
      </c>
      <c r="C2514" s="4">
        <v>1</v>
      </c>
      <c r="D2514" s="4">
        <v>1</v>
      </c>
      <c r="F2514" s="1">
        <v>27</v>
      </c>
      <c r="G2514" s="1">
        <f>VLOOKUP(A2514,'Tabela IBGE_Município'!A:C,2)</f>
        <v>25373</v>
      </c>
      <c r="H2514" s="4" t="s">
        <v>637</v>
      </c>
      <c r="I2514" s="28">
        <f>VLOOKUP(DADOS!A2514,'Tabela IBGE_Município'!A:E,5)</f>
        <v>0.753</v>
      </c>
      <c r="J2514" s="2">
        <f t="shared" si="39"/>
        <v>1.1035352540101683E-3</v>
      </c>
      <c r="K2514" s="20">
        <f>(VLOOKUP(B2514,'Celulares por Região'!A:H,6))/G2514</f>
        <v>2.6524258069601545E-2</v>
      </c>
    </row>
    <row r="2515" spans="1:11" ht="15.75" customHeight="1">
      <c r="A2515" s="4" t="s">
        <v>3653</v>
      </c>
      <c r="B2515" s="4" t="s">
        <v>602</v>
      </c>
      <c r="C2515" s="4">
        <v>1</v>
      </c>
      <c r="D2515" s="4">
        <v>4</v>
      </c>
      <c r="E2515" s="4">
        <v>5</v>
      </c>
      <c r="F2515" s="1">
        <v>1</v>
      </c>
      <c r="G2515" s="1">
        <f>VLOOKUP(A2515,'Tabela IBGE_Município'!A:C,2)</f>
        <v>20696</v>
      </c>
      <c r="H2515" s="4" t="s">
        <v>637</v>
      </c>
      <c r="I2515" s="28">
        <f>VLOOKUP(DADOS!A2515,'Tabela IBGE_Município'!A:E,5)</f>
        <v>0.68799999999999994</v>
      </c>
      <c r="J2515" s="2">
        <f t="shared" si="39"/>
        <v>4.8318515655199073E-4</v>
      </c>
      <c r="K2515" s="20">
        <f>(VLOOKUP(B2515,'Celulares por Região'!A:H,6))/G2515</f>
        <v>7.6488210282180127E-2</v>
      </c>
    </row>
    <row r="2516" spans="1:11" ht="15.75" customHeight="1">
      <c r="A2516" s="4" t="s">
        <v>3654</v>
      </c>
      <c r="B2516" s="4" t="s">
        <v>617</v>
      </c>
      <c r="C2516" s="4">
        <v>2</v>
      </c>
      <c r="D2516" s="4">
        <v>7</v>
      </c>
      <c r="E2516" s="4">
        <v>4</v>
      </c>
      <c r="F2516" s="1">
        <v>5</v>
      </c>
      <c r="G2516" s="1">
        <f>VLOOKUP(A2516,'Tabela IBGE_Município'!A:C,2)</f>
        <v>18968</v>
      </c>
      <c r="H2516" s="4" t="s">
        <v>639</v>
      </c>
      <c r="I2516" s="28">
        <f>VLOOKUP(DADOS!A2516,'Tabela IBGE_Município'!A:E,5)</f>
        <v>0.752</v>
      </c>
      <c r="J2516" s="2">
        <f t="shared" si="39"/>
        <v>8.4352593842260647E-4</v>
      </c>
      <c r="K2516" s="20">
        <f>(VLOOKUP(B2516,'Celulares por Região'!A:H,6))/G2516</f>
        <v>7.486292703500633E-3</v>
      </c>
    </row>
    <row r="2517" spans="1:11" ht="15.75" customHeight="1">
      <c r="A2517" s="4" t="s">
        <v>3655</v>
      </c>
      <c r="B2517" s="4" t="s">
        <v>611</v>
      </c>
      <c r="C2517" s="4">
        <v>11</v>
      </c>
      <c r="D2517" s="4">
        <v>14</v>
      </c>
      <c r="E2517" s="4">
        <v>9</v>
      </c>
      <c r="F2517" s="1">
        <v>1</v>
      </c>
      <c r="G2517" s="1">
        <f>VLOOKUP(A2517,'Tabela IBGE_Município'!A:C,2)</f>
        <v>13152</v>
      </c>
      <c r="H2517" s="4" t="s">
        <v>637</v>
      </c>
      <c r="I2517" s="28">
        <f>VLOOKUP(DADOS!A2517,'Tabela IBGE_Município'!A:E,5)</f>
        <v>0.64300000000000002</v>
      </c>
      <c r="J2517" s="2">
        <f t="shared" si="39"/>
        <v>1.8248175182481751E-3</v>
      </c>
      <c r="K2517" s="20">
        <f>(VLOOKUP(B2517,'Celulares por Região'!A:H,6))/G2517</f>
        <v>0.30618917274939172</v>
      </c>
    </row>
    <row r="2518" spans="1:11" ht="15.75" customHeight="1">
      <c r="A2518" s="4" t="s">
        <v>3656</v>
      </c>
      <c r="B2518" s="4" t="s">
        <v>602</v>
      </c>
      <c r="C2518" s="4">
        <v>2</v>
      </c>
      <c r="D2518" s="4">
        <v>2</v>
      </c>
      <c r="F2518" s="1">
        <v>1</v>
      </c>
      <c r="G2518" s="1">
        <f>VLOOKUP(A2518,'Tabela IBGE_Município'!A:C,2)</f>
        <v>2530</v>
      </c>
      <c r="H2518" s="4" t="s">
        <v>637</v>
      </c>
      <c r="I2518" s="28">
        <f>VLOOKUP(DADOS!A2518,'Tabela IBGE_Município'!A:E,5)</f>
        <v>0.72799999999999998</v>
      </c>
      <c r="J2518" s="2">
        <f t="shared" si="39"/>
        <v>1.1857707509881424E-3</v>
      </c>
      <c r="K2518" s="20">
        <f>(VLOOKUP(B2518,'Celulares por Região'!A:H,6))/G2518</f>
        <v>0.62569169960474313</v>
      </c>
    </row>
    <row r="2519" spans="1:11" ht="15.75" customHeight="1">
      <c r="A2519" s="4" t="s">
        <v>3657</v>
      </c>
      <c r="B2519" s="4" t="s">
        <v>611</v>
      </c>
      <c r="C2519" s="4">
        <v>4</v>
      </c>
      <c r="D2519" s="4">
        <v>1</v>
      </c>
      <c r="F2519" s="1">
        <v>4</v>
      </c>
      <c r="G2519" s="1">
        <f>VLOOKUP(A2519,'Tabela IBGE_Município'!A:C,2)</f>
        <v>47931</v>
      </c>
      <c r="H2519" s="4" t="s">
        <v>637</v>
      </c>
      <c r="I2519" s="28">
        <f>VLOOKUP(DADOS!A2519,'Tabela IBGE_Município'!A:E,5)</f>
        <v>0.67500000000000004</v>
      </c>
      <c r="J2519" s="2">
        <f t="shared" si="39"/>
        <v>1.0431662181051929E-4</v>
      </c>
      <c r="K2519" s="20">
        <f>(VLOOKUP(B2519,'Celulares por Região'!A:H,6))/G2519</f>
        <v>8.4016607206192237E-2</v>
      </c>
    </row>
    <row r="2520" spans="1:11" ht="15.75" customHeight="1">
      <c r="A2520" s="4" t="s">
        <v>3657</v>
      </c>
      <c r="B2520" s="4" t="s">
        <v>611</v>
      </c>
      <c r="C2520" s="4">
        <v>8</v>
      </c>
      <c r="D2520" s="4">
        <v>13</v>
      </c>
      <c r="E2520" s="4">
        <v>5</v>
      </c>
      <c r="F2520" s="1"/>
      <c r="G2520" s="1">
        <f>VLOOKUP(A2520,'Tabela IBGE_Município'!A:C,2)</f>
        <v>47931</v>
      </c>
      <c r="H2520" s="4" t="s">
        <v>638</v>
      </c>
      <c r="I2520" s="28">
        <f>VLOOKUP(DADOS!A2520,'Tabela IBGE_Município'!A:E,5)</f>
        <v>0.67500000000000004</v>
      </c>
      <c r="J2520" s="2">
        <f t="shared" si="39"/>
        <v>3.7553983851786943E-4</v>
      </c>
      <c r="K2520" s="20">
        <f>(VLOOKUP(B2520,'Celulares por Região'!A:H,6))/G2520</f>
        <v>8.4016607206192237E-2</v>
      </c>
    </row>
    <row r="2521" spans="1:11" ht="15.75" customHeight="1">
      <c r="A2521" s="4" t="s">
        <v>3658</v>
      </c>
      <c r="B2521" s="4" t="s">
        <v>615</v>
      </c>
      <c r="C2521" s="4">
        <v>1</v>
      </c>
      <c r="D2521" s="4">
        <v>4</v>
      </c>
      <c r="E2521" s="4">
        <v>4</v>
      </c>
      <c r="F2521" s="1">
        <v>1</v>
      </c>
      <c r="G2521" s="1">
        <f>VLOOKUP(A2521,'Tabela IBGE_Município'!A:C,2)</f>
        <v>4166</v>
      </c>
      <c r="H2521" s="4" t="s">
        <v>637</v>
      </c>
      <c r="I2521" s="28">
        <f>VLOOKUP(DADOS!A2521,'Tabela IBGE_Município'!A:E,5)</f>
        <v>0.59799999999999998</v>
      </c>
      <c r="J2521" s="2">
        <f t="shared" si="39"/>
        <v>2.1603456553048487E-3</v>
      </c>
      <c r="K2521" s="20">
        <f>(VLOOKUP(B2521,'Celulares por Região'!A:H,6))/G2521</f>
        <v>0.22731637061929907</v>
      </c>
    </row>
    <row r="2522" spans="1:11" ht="15.75" customHeight="1">
      <c r="A2522" s="4" t="s">
        <v>3659</v>
      </c>
      <c r="B2522" s="4" t="s">
        <v>613</v>
      </c>
      <c r="C2522" s="4">
        <v>14</v>
      </c>
      <c r="D2522" s="4">
        <v>11</v>
      </c>
      <c r="E2522" s="4">
        <v>5</v>
      </c>
      <c r="F2522" s="1"/>
      <c r="G2522" s="1">
        <f>VLOOKUP(A2522,'Tabela IBGE_Município'!A:C,2)</f>
        <v>8269</v>
      </c>
      <c r="H2522" s="4" t="s">
        <v>640</v>
      </c>
      <c r="I2522" s="28">
        <f>VLOOKUP(DADOS!A2522,'Tabela IBGE_Município'!A:E,5)</f>
        <v>0.622</v>
      </c>
      <c r="J2522" s="2">
        <f t="shared" si="39"/>
        <v>1.9349377191921636E-3</v>
      </c>
      <c r="K2522" s="20">
        <f>(VLOOKUP(B2522,'Celulares por Região'!A:H,6))/G2522</f>
        <v>5.7806264360865882E-2</v>
      </c>
    </row>
    <row r="2523" spans="1:11" ht="15.75" customHeight="1">
      <c r="A2523" s="4" t="s">
        <v>3660</v>
      </c>
      <c r="B2523" s="4" t="s">
        <v>602</v>
      </c>
      <c r="C2523" s="4">
        <v>5</v>
      </c>
      <c r="D2523" s="4">
        <v>4</v>
      </c>
      <c r="E2523" s="4">
        <v>3</v>
      </c>
      <c r="F2523" s="1"/>
      <c r="G2523" s="1">
        <f>VLOOKUP(A2523,'Tabela IBGE_Município'!A:C,2)</f>
        <v>2084</v>
      </c>
      <c r="H2523" s="4" t="s">
        <v>637</v>
      </c>
      <c r="I2523" s="28">
        <f>VLOOKUP(DADOS!A2523,'Tabela IBGE_Município'!A:E,5)</f>
        <v>0.54100000000000004</v>
      </c>
      <c r="J2523" s="2">
        <f t="shared" si="39"/>
        <v>3.3589251439539347E-3</v>
      </c>
      <c r="K2523" s="20">
        <f>(VLOOKUP(B2523,'Celulares por Região'!A:H,6))/G2523</f>
        <v>0.75959692898272557</v>
      </c>
    </row>
    <row r="2524" spans="1:11" ht="15.75" customHeight="1">
      <c r="A2524" s="4" t="s">
        <v>3661</v>
      </c>
      <c r="B2524" s="4" t="s">
        <v>622</v>
      </c>
      <c r="C2524" s="4">
        <v>1</v>
      </c>
      <c r="F2524" s="1"/>
      <c r="G2524" s="1">
        <f>VLOOKUP(A2524,'Tabela IBGE_Município'!A:C,2)</f>
        <v>8066</v>
      </c>
      <c r="H2524" s="4" t="s">
        <v>637</v>
      </c>
      <c r="I2524" s="28">
        <f>VLOOKUP(DADOS!A2524,'Tabela IBGE_Município'!A:E,5)</f>
        <v>0.59</v>
      </c>
      <c r="J2524" s="2">
        <f t="shared" si="39"/>
        <v>0</v>
      </c>
      <c r="K2524" s="20">
        <f>(VLOOKUP(B2524,'Celulares por Região'!A:H,6))/G2524</f>
        <v>0.15980659558641211</v>
      </c>
    </row>
    <row r="2525" spans="1:11" ht="15.75" customHeight="1">
      <c r="A2525" s="4" t="s">
        <v>3662</v>
      </c>
      <c r="B2525" s="4" t="s">
        <v>620</v>
      </c>
      <c r="C2525" s="4">
        <v>4</v>
      </c>
      <c r="D2525" s="4">
        <v>2</v>
      </c>
      <c r="E2525" s="4">
        <v>1</v>
      </c>
      <c r="F2525" s="1">
        <v>11</v>
      </c>
      <c r="G2525" s="1">
        <f>VLOOKUP(A2525,'Tabela IBGE_Município'!A:C,2)</f>
        <v>4923</v>
      </c>
      <c r="H2525" s="4" t="s">
        <v>639</v>
      </c>
      <c r="I2525" s="28">
        <f>VLOOKUP(DADOS!A2525,'Tabela IBGE_Município'!A:E,5)</f>
        <v>0.73299999999999998</v>
      </c>
      <c r="J2525" s="2">
        <f t="shared" si="39"/>
        <v>2.8437944342880358E-3</v>
      </c>
      <c r="K2525" s="20">
        <f>(VLOOKUP(B2525,'Celulares por Região'!A:H,6))/G2525</f>
        <v>0.13670526101970343</v>
      </c>
    </row>
    <row r="2526" spans="1:11" ht="15.75" customHeight="1">
      <c r="A2526" s="4" t="s">
        <v>3663</v>
      </c>
      <c r="B2526" s="4" t="s">
        <v>625</v>
      </c>
      <c r="C2526" s="4">
        <v>2</v>
      </c>
      <c r="D2526" s="4">
        <v>1</v>
      </c>
      <c r="F2526" s="1">
        <v>11</v>
      </c>
      <c r="G2526" s="1">
        <f>VLOOKUP(A2526,'Tabela IBGE_Município'!A:C,2)</f>
        <v>4842</v>
      </c>
      <c r="H2526" s="4" t="s">
        <v>640</v>
      </c>
      <c r="I2526" s="28">
        <f>VLOOKUP(DADOS!A2526,'Tabela IBGE_Município'!A:E,5)</f>
        <v>0.60699999999999998</v>
      </c>
      <c r="J2526" s="2">
        <f t="shared" si="39"/>
        <v>2.4783147459727386E-3</v>
      </c>
      <c r="K2526" s="20">
        <f>(VLOOKUP(B2526,'Celulares por Região'!A:H,6))/G2526</f>
        <v>1.6098719537381248</v>
      </c>
    </row>
    <row r="2527" spans="1:11" ht="15.75" customHeight="1">
      <c r="A2527" s="4" t="s">
        <v>3665</v>
      </c>
      <c r="B2527" s="4" t="s">
        <v>602</v>
      </c>
      <c r="C2527" s="4">
        <v>3</v>
      </c>
      <c r="D2527" s="4">
        <v>1</v>
      </c>
      <c r="F2527" s="1"/>
      <c r="G2527" s="1">
        <f>VLOOKUP(A2527,'Tabela IBGE_Município'!A:C,2)</f>
        <v>16007</v>
      </c>
      <c r="H2527" s="4" t="s">
        <v>640</v>
      </c>
      <c r="I2527" s="28">
        <f>VLOOKUP(DADOS!A2527,'Tabela IBGE_Município'!A:E,5)</f>
        <v>0.71</v>
      </c>
      <c r="J2527" s="2">
        <f t="shared" si="39"/>
        <v>6.2472668207659148E-5</v>
      </c>
      <c r="K2527" s="20">
        <f>(VLOOKUP(B2527,'Celulares por Região'!A:H,6))/G2527</f>
        <v>9.8894233772724438E-2</v>
      </c>
    </row>
    <row r="2528" spans="1:11" ht="15.75" customHeight="1">
      <c r="A2528" s="4" t="s">
        <v>3667</v>
      </c>
      <c r="B2528" s="4" t="s">
        <v>602</v>
      </c>
      <c r="C2528" s="4">
        <v>3</v>
      </c>
      <c r="D2528" s="4">
        <v>2</v>
      </c>
      <c r="F2528" s="1">
        <v>3</v>
      </c>
      <c r="G2528" s="1">
        <f>VLOOKUP(A2528,'Tabela IBGE_Município'!A:C,2)</f>
        <v>21513</v>
      </c>
      <c r="H2528" s="4" t="s">
        <v>637</v>
      </c>
      <c r="I2528" s="28">
        <f>VLOOKUP(DADOS!A2528,'Tabela IBGE_Município'!A:E,5)</f>
        <v>0.72</v>
      </c>
      <c r="J2528" s="2">
        <f t="shared" si="39"/>
        <v>2.3241760795797889E-4</v>
      </c>
      <c r="K2528" s="20">
        <f>(VLOOKUP(B2528,'Celulares por Região'!A:H,6))/G2528</f>
        <v>7.3583414679496112E-2</v>
      </c>
    </row>
    <row r="2529" spans="1:11" ht="15.75" customHeight="1">
      <c r="A2529" s="4" t="s">
        <v>3668</v>
      </c>
      <c r="B2529" s="4" t="s">
        <v>622</v>
      </c>
      <c r="C2529" s="4">
        <v>1</v>
      </c>
      <c r="E2529" s="4">
        <v>1</v>
      </c>
      <c r="F2529" s="1"/>
      <c r="G2529" s="1">
        <f>VLOOKUP(A2529,'Tabela IBGE_Município'!A:C,2)</f>
        <v>2295</v>
      </c>
      <c r="H2529" s="4" t="s">
        <v>637</v>
      </c>
      <c r="I2529" s="28">
        <f>VLOOKUP(DADOS!A2529,'Tabela IBGE_Município'!A:E,5)</f>
        <v>0.628</v>
      </c>
      <c r="J2529" s="2">
        <f t="shared" si="39"/>
        <v>4.3572984749455336E-4</v>
      </c>
      <c r="K2529" s="20">
        <f>(VLOOKUP(B2529,'Celulares por Região'!A:H,6))/G2529</f>
        <v>0.56165577342047934</v>
      </c>
    </row>
    <row r="2530" spans="1:11" ht="15.75" customHeight="1">
      <c r="A2530" s="4" t="s">
        <v>3669</v>
      </c>
      <c r="B2530" s="4" t="s">
        <v>620</v>
      </c>
      <c r="D2530" s="4">
        <v>2</v>
      </c>
      <c r="E2530" s="4">
        <v>3</v>
      </c>
      <c r="F2530" s="1">
        <v>4</v>
      </c>
      <c r="G2530" s="1">
        <f>VLOOKUP(A2530,'Tabela IBGE_Município'!A:C,2)</f>
        <v>24029</v>
      </c>
      <c r="H2530" s="4" t="s">
        <v>637</v>
      </c>
      <c r="I2530" s="28">
        <f>VLOOKUP(DADOS!A2530,'Tabela IBGE_Município'!A:E,5)</f>
        <v>0.71</v>
      </c>
      <c r="J2530" s="2">
        <f t="shared" si="39"/>
        <v>3.7454742186524616E-4</v>
      </c>
      <c r="K2530" s="20">
        <f>(VLOOKUP(B2530,'Celulares por Região'!A:H,6))/G2530</f>
        <v>2.8007823879478963E-2</v>
      </c>
    </row>
    <row r="2531" spans="1:11" ht="15.75" customHeight="1">
      <c r="A2531" s="4" t="s">
        <v>3671</v>
      </c>
      <c r="B2531" s="4" t="s">
        <v>617</v>
      </c>
      <c r="C2531" s="4">
        <v>1</v>
      </c>
      <c r="D2531" s="4">
        <v>3</v>
      </c>
      <c r="E2531" s="4">
        <v>5</v>
      </c>
      <c r="F2531" s="1">
        <v>1</v>
      </c>
      <c r="G2531" s="1">
        <f>VLOOKUP(A2531,'Tabela IBGE_Município'!A:C,2)</f>
        <v>4696</v>
      </c>
      <c r="H2531" s="4" t="s">
        <v>640</v>
      </c>
      <c r="I2531" s="28">
        <f>VLOOKUP(DADOS!A2531,'Tabela IBGE_Município'!A:E,5)</f>
        <v>0.755</v>
      </c>
      <c r="J2531" s="2">
        <f t="shared" si="39"/>
        <v>1.9165247018739352E-3</v>
      </c>
      <c r="K2531" s="20">
        <f>(VLOOKUP(B2531,'Celulares por Região'!A:H,6))/G2531</f>
        <v>3.0238500851788756E-2</v>
      </c>
    </row>
    <row r="2532" spans="1:11" ht="15.75" customHeight="1">
      <c r="A2532" s="4" t="s">
        <v>3672</v>
      </c>
      <c r="B2532" s="4" t="s">
        <v>614</v>
      </c>
      <c r="C2532" s="4">
        <v>3</v>
      </c>
      <c r="D2532" s="4">
        <v>2</v>
      </c>
      <c r="F2532" s="1">
        <v>69</v>
      </c>
      <c r="G2532" s="1">
        <f>VLOOKUP(A2532,'Tabela IBGE_Município'!A:C,2)</f>
        <v>7165</v>
      </c>
      <c r="H2532" s="4" t="s">
        <v>637</v>
      </c>
      <c r="I2532" s="28">
        <f>VLOOKUP(DADOS!A2532,'Tabela IBGE_Município'!A:E,5)</f>
        <v>0.57499999999999996</v>
      </c>
      <c r="J2532" s="2">
        <f t="shared" si="39"/>
        <v>9.9092812281926027E-3</v>
      </c>
      <c r="K2532" s="20">
        <f>(VLOOKUP(B2532,'Celulares por Região'!A:H,6))/G2532</f>
        <v>0.16762037683182135</v>
      </c>
    </row>
    <row r="2533" spans="1:11" ht="15.75" customHeight="1">
      <c r="A2533" s="4" t="s">
        <v>3673</v>
      </c>
      <c r="B2533" s="4" t="s">
        <v>602</v>
      </c>
      <c r="C2533" s="4">
        <v>3</v>
      </c>
      <c r="D2533" s="4">
        <v>6</v>
      </c>
      <c r="E2533" s="4">
        <v>3</v>
      </c>
      <c r="F2533" s="1"/>
      <c r="G2533" s="1">
        <f>VLOOKUP(A2533,'Tabela IBGE_Município'!A:C,2)</f>
        <v>65721</v>
      </c>
      <c r="H2533" s="4" t="s">
        <v>637</v>
      </c>
      <c r="I2533" s="28">
        <f>VLOOKUP(DADOS!A2533,'Tabela IBGE_Município'!A:E,5)</f>
        <v>0.77</v>
      </c>
      <c r="J2533" s="2">
        <f t="shared" si="39"/>
        <v>1.3694252978500022E-4</v>
      </c>
      <c r="K2533" s="20">
        <f>(VLOOKUP(B2533,'Celulares por Região'!A:H,6))/G2533</f>
        <v>2.4086669405517264E-2</v>
      </c>
    </row>
    <row r="2534" spans="1:11" ht="15.75" customHeight="1">
      <c r="A2534" s="4" t="s">
        <v>3674</v>
      </c>
      <c r="B2534" s="4" t="s">
        <v>600</v>
      </c>
      <c r="D2534" s="4">
        <v>5</v>
      </c>
      <c r="E2534" s="4">
        <v>5</v>
      </c>
      <c r="F2534" s="1">
        <v>1</v>
      </c>
      <c r="G2534" s="1">
        <f>VLOOKUP(A2534,'Tabela IBGE_Município'!A:C,2)</f>
        <v>9111</v>
      </c>
      <c r="H2534" s="4" t="s">
        <v>640</v>
      </c>
      <c r="I2534" s="28">
        <f>VLOOKUP(DADOS!A2534,'Tabela IBGE_Município'!A:E,5)</f>
        <v>0.71</v>
      </c>
      <c r="J2534" s="2">
        <f t="shared" si="39"/>
        <v>1.2073317967292285E-3</v>
      </c>
      <c r="K2534" s="20">
        <f>(VLOOKUP(B2534,'Celulares por Região'!A:H,6))/G2534</f>
        <v>0.40028536933377235</v>
      </c>
    </row>
    <row r="2535" spans="1:11" ht="15.75" customHeight="1">
      <c r="A2535" s="4" t="s">
        <v>3676</v>
      </c>
      <c r="B2535" s="4" t="s">
        <v>600</v>
      </c>
      <c r="C2535" s="4">
        <v>1</v>
      </c>
      <c r="D2535" s="4">
        <v>1</v>
      </c>
      <c r="F2535" s="1">
        <v>7</v>
      </c>
      <c r="G2535" s="1">
        <f>VLOOKUP(A2535,'Tabela IBGE_Município'!A:C,2)</f>
        <v>8047</v>
      </c>
      <c r="H2535" s="4" t="s">
        <v>638</v>
      </c>
      <c r="I2535" s="28">
        <f>VLOOKUP(DADOS!A2535,'Tabela IBGE_Município'!A:E,5)</f>
        <v>0.73299999999999998</v>
      </c>
      <c r="J2535" s="2">
        <f t="shared" si="39"/>
        <v>9.9415931403007331E-4</v>
      </c>
      <c r="K2535" s="20">
        <f>(VLOOKUP(B2535,'Celulares por Região'!A:H,6))/G2535</f>
        <v>0.4532123772834597</v>
      </c>
    </row>
    <row r="2536" spans="1:11" ht="15.75" customHeight="1">
      <c r="A2536" s="4" t="s">
        <v>3677</v>
      </c>
      <c r="B2536" s="4" t="s">
        <v>600</v>
      </c>
      <c r="D2536" s="4">
        <v>3</v>
      </c>
      <c r="E2536" s="4">
        <v>3</v>
      </c>
      <c r="F2536" s="1">
        <v>1</v>
      </c>
      <c r="G2536" s="1">
        <f>VLOOKUP(A2536,'Tabela IBGE_Município'!A:C,2)</f>
        <v>8315</v>
      </c>
      <c r="H2536" s="4" t="s">
        <v>639</v>
      </c>
      <c r="I2536" s="28">
        <f>VLOOKUP(DADOS!A2536,'Tabela IBGE_Município'!A:E,5)</f>
        <v>0.61299999999999999</v>
      </c>
      <c r="J2536" s="2">
        <f t="shared" si="39"/>
        <v>8.4185207456404084E-4</v>
      </c>
      <c r="K2536" s="20">
        <f>(VLOOKUP(B2536,'Celulares por Região'!A:H,6))/G2536</f>
        <v>0.43860493084786528</v>
      </c>
    </row>
    <row r="2537" spans="1:11" ht="15.75" customHeight="1">
      <c r="A2537" s="4" t="s">
        <v>3678</v>
      </c>
      <c r="B2537" s="4" t="s">
        <v>606</v>
      </c>
      <c r="C2537" s="4">
        <v>1</v>
      </c>
      <c r="D2537" s="4">
        <v>1</v>
      </c>
      <c r="F2537" s="1"/>
      <c r="G2537" s="1">
        <f>VLOOKUP(A2537,'Tabela IBGE_Município'!A:C,2)</f>
        <v>13672</v>
      </c>
      <c r="H2537" s="4" t="s">
        <v>637</v>
      </c>
      <c r="I2537" s="28">
        <f>VLOOKUP(DADOS!A2537,'Tabela IBGE_Município'!A:E,5)</f>
        <v>0.61</v>
      </c>
      <c r="J2537" s="2">
        <f t="shared" si="39"/>
        <v>7.3142188414277356E-5</v>
      </c>
      <c r="K2537" s="20">
        <f>(VLOOKUP(B2537,'Celulares por Região'!A:H,6))/G2537</f>
        <v>0.16727618490345231</v>
      </c>
    </row>
    <row r="2538" spans="1:11" ht="15.75" customHeight="1">
      <c r="A2538" s="4" t="s">
        <v>3679</v>
      </c>
      <c r="B2538" s="4" t="s">
        <v>602</v>
      </c>
      <c r="C2538" s="4">
        <v>1</v>
      </c>
      <c r="D2538" s="4">
        <v>1</v>
      </c>
      <c r="F2538" s="1">
        <v>6</v>
      </c>
      <c r="G2538" s="1">
        <f>VLOOKUP(A2538,'Tabela IBGE_Município'!A:C,2)</f>
        <v>4509</v>
      </c>
      <c r="H2538" s="4" t="s">
        <v>637</v>
      </c>
      <c r="I2538" s="28">
        <f>VLOOKUP(DADOS!A2538,'Tabela IBGE_Município'!A:E,5)</f>
        <v>0.69599999999999995</v>
      </c>
      <c r="J2538" s="2">
        <f t="shared" si="39"/>
        <v>1.5524506542470614E-3</v>
      </c>
      <c r="K2538" s="20">
        <f>(VLOOKUP(B2538,'Celulares por Região'!A:H,6))/G2538</f>
        <v>0.35107562652472835</v>
      </c>
    </row>
    <row r="2539" spans="1:11" ht="15.75" customHeight="1">
      <c r="A2539" s="4" t="s">
        <v>3681</v>
      </c>
      <c r="B2539" s="4" t="s">
        <v>612</v>
      </c>
      <c r="C2539" s="4">
        <v>1</v>
      </c>
      <c r="D2539" s="4">
        <v>1</v>
      </c>
      <c r="F2539" s="1">
        <v>9</v>
      </c>
      <c r="G2539" s="1">
        <f>VLOOKUP(A2539,'Tabela IBGE_Município'!A:C,2)</f>
        <v>8910</v>
      </c>
      <c r="H2539" s="4" t="s">
        <v>638</v>
      </c>
      <c r="I2539" s="28">
        <f>VLOOKUP(DADOS!A2539,'Tabela IBGE_Município'!A:E,5)</f>
        <v>0.6</v>
      </c>
      <c r="J2539" s="2">
        <f t="shared" si="39"/>
        <v>1.1223344556677891E-3</v>
      </c>
      <c r="K2539" s="20">
        <f>(VLOOKUP(B2539,'Celulares por Região'!A:H,6))/G2539</f>
        <v>0.68496071829405158</v>
      </c>
    </row>
    <row r="2540" spans="1:11" ht="15.75" customHeight="1">
      <c r="A2540" s="4" t="s">
        <v>3682</v>
      </c>
      <c r="B2540" s="4" t="s">
        <v>609</v>
      </c>
      <c r="C2540" s="4">
        <v>1</v>
      </c>
      <c r="D2540" s="4">
        <v>1</v>
      </c>
      <c r="F2540" s="1">
        <v>4</v>
      </c>
      <c r="G2540" s="1">
        <f>VLOOKUP(A2540,'Tabela IBGE_Município'!A:C,2)</f>
        <v>8779</v>
      </c>
      <c r="H2540" s="4" t="s">
        <v>638</v>
      </c>
      <c r="I2540" s="28">
        <f>VLOOKUP(DADOS!A2540,'Tabela IBGE_Município'!A:E,5)</f>
        <v>0.67500000000000004</v>
      </c>
      <c r="J2540" s="2">
        <f t="shared" si="39"/>
        <v>5.6954094999430457E-4</v>
      </c>
      <c r="K2540" s="20">
        <f>(VLOOKUP(B2540,'Celulares por Região'!A:H,6))/G2540</f>
        <v>8.3608611459163915E-2</v>
      </c>
    </row>
    <row r="2541" spans="1:11" ht="15.75" customHeight="1">
      <c r="A2541" s="4" t="s">
        <v>3683</v>
      </c>
      <c r="B2541" s="4" t="s">
        <v>612</v>
      </c>
      <c r="C2541" s="4">
        <v>2</v>
      </c>
      <c r="F2541" s="1"/>
      <c r="G2541" s="1">
        <f>VLOOKUP(A2541,'Tabela IBGE_Município'!A:C,2)</f>
        <v>11270</v>
      </c>
      <c r="H2541" s="4" t="s">
        <v>637</v>
      </c>
      <c r="I2541" s="28">
        <f>VLOOKUP(DADOS!A2541,'Tabela IBGE_Município'!A:E,5)</f>
        <v>0.65200000000000002</v>
      </c>
      <c r="J2541" s="2">
        <f t="shared" si="39"/>
        <v>0</v>
      </c>
      <c r="K2541" s="20">
        <f>(VLOOKUP(B2541,'Celulares por Região'!A:H,6))/G2541</f>
        <v>0.54152617568766637</v>
      </c>
    </row>
    <row r="2542" spans="1:11" ht="15.75" customHeight="1">
      <c r="A2542" s="4" t="s">
        <v>3684</v>
      </c>
      <c r="B2542" s="4" t="s">
        <v>617</v>
      </c>
      <c r="C2542" s="4">
        <v>2</v>
      </c>
      <c r="D2542" s="4">
        <v>3</v>
      </c>
      <c r="E2542" s="4">
        <v>4</v>
      </c>
      <c r="F2542" s="1"/>
      <c r="G2542" s="1">
        <f>VLOOKUP(A2542,'Tabela IBGE_Município'!A:C,2)</f>
        <v>12042</v>
      </c>
      <c r="H2542" s="4" t="s">
        <v>640</v>
      </c>
      <c r="I2542" s="28">
        <f>VLOOKUP(DADOS!A2542,'Tabela IBGE_Município'!A:E,5)</f>
        <v>0.71</v>
      </c>
      <c r="J2542" s="2">
        <f t="shared" si="39"/>
        <v>5.8129878757681448E-4</v>
      </c>
      <c r="K2542" s="20">
        <f>(VLOOKUP(B2542,'Celulares por Região'!A:H,6))/G2542</f>
        <v>1.179206111941538E-2</v>
      </c>
    </row>
    <row r="2543" spans="1:11" ht="15.75" customHeight="1">
      <c r="A2543" s="4" t="s">
        <v>3686</v>
      </c>
      <c r="B2543" s="4" t="s">
        <v>609</v>
      </c>
      <c r="C2543" s="4">
        <v>2</v>
      </c>
      <c r="D2543" s="4">
        <v>3</v>
      </c>
      <c r="F2543" s="1"/>
      <c r="G2543" s="1">
        <f>VLOOKUP(A2543,'Tabela IBGE_Município'!A:C,2)</f>
        <v>3113</v>
      </c>
      <c r="H2543" s="4" t="s">
        <v>637</v>
      </c>
      <c r="I2543" s="28">
        <f>VLOOKUP(DADOS!A2543,'Tabela IBGE_Município'!A:E,5)</f>
        <v>0.69</v>
      </c>
      <c r="J2543" s="2">
        <f t="shared" si="39"/>
        <v>9.6370061034371985E-4</v>
      </c>
      <c r="K2543" s="20">
        <f>(VLOOKUP(B2543,'Celulares por Região'!A:H,6))/G2543</f>
        <v>0.23578541599743014</v>
      </c>
    </row>
    <row r="2544" spans="1:11" ht="15.75" customHeight="1">
      <c r="A2544" s="4" t="s">
        <v>3687</v>
      </c>
      <c r="B2544" s="4" t="s">
        <v>600</v>
      </c>
      <c r="C2544" s="4">
        <v>1</v>
      </c>
      <c r="F2544" s="1">
        <v>4</v>
      </c>
      <c r="G2544" s="1">
        <f>VLOOKUP(A2544,'Tabela IBGE_Município'!A:C,2)</f>
        <v>16446</v>
      </c>
      <c r="H2544" s="4" t="s">
        <v>640</v>
      </c>
      <c r="I2544" s="28">
        <f>VLOOKUP(DADOS!A2544,'Tabela IBGE_Município'!A:E,5)</f>
        <v>0.58799999999999997</v>
      </c>
      <c r="J2544" s="2">
        <f t="shared" si="39"/>
        <v>2.4322023592362885E-4</v>
      </c>
      <c r="K2544" s="20">
        <f>(VLOOKUP(B2544,'Celulares por Região'!A:H,6))/G2544</f>
        <v>0.2217560501033686</v>
      </c>
    </row>
    <row r="2545" spans="1:11" ht="15.75" customHeight="1">
      <c r="A2545" s="4" t="s">
        <v>3687</v>
      </c>
      <c r="B2545" s="4" t="s">
        <v>600</v>
      </c>
      <c r="C2545" s="4">
        <v>2</v>
      </c>
      <c r="D2545" s="4">
        <v>4</v>
      </c>
      <c r="E2545" s="4">
        <v>1</v>
      </c>
      <c r="F2545" s="1">
        <v>2</v>
      </c>
      <c r="G2545" s="1">
        <f>VLOOKUP(A2545,'Tabela IBGE_Município'!A:C,2)</f>
        <v>16446</v>
      </c>
      <c r="H2545" s="4" t="s">
        <v>637</v>
      </c>
      <c r="I2545" s="28">
        <f>VLOOKUP(DADOS!A2545,'Tabela IBGE_Município'!A:E,5)</f>
        <v>0.58799999999999997</v>
      </c>
      <c r="J2545" s="2">
        <f t="shared" si="39"/>
        <v>4.2563541286635048E-4</v>
      </c>
      <c r="K2545" s="20">
        <f>(VLOOKUP(B2545,'Celulares por Região'!A:H,6))/G2545</f>
        <v>0.2217560501033686</v>
      </c>
    </row>
    <row r="2546" spans="1:11" ht="15.75" customHeight="1">
      <c r="A2546" s="4" t="s">
        <v>3689</v>
      </c>
      <c r="B2546" s="4" t="s">
        <v>620</v>
      </c>
      <c r="C2546" s="4">
        <v>1</v>
      </c>
      <c r="D2546" s="4">
        <v>1</v>
      </c>
      <c r="F2546" s="1"/>
      <c r="G2546" s="1">
        <f>VLOOKUP(A2546,'Tabela IBGE_Município'!A:C,2)</f>
        <v>46548</v>
      </c>
      <c r="H2546" s="4" t="s">
        <v>640</v>
      </c>
      <c r="I2546" s="28">
        <f>VLOOKUP(DADOS!A2546,'Tabela IBGE_Município'!A:E,5)</f>
        <v>0.71</v>
      </c>
      <c r="J2546" s="2">
        <f t="shared" si="39"/>
        <v>2.148320013749248E-5</v>
      </c>
      <c r="K2546" s="20">
        <f>(VLOOKUP(B2546,'Celulares por Região'!A:H,6))/G2546</f>
        <v>1.4458193692532439E-2</v>
      </c>
    </row>
    <row r="2547" spans="1:11" ht="15.75" customHeight="1">
      <c r="A2547" s="4" t="s">
        <v>3690</v>
      </c>
      <c r="B2547" s="4" t="s">
        <v>600</v>
      </c>
      <c r="C2547" s="4">
        <v>1</v>
      </c>
      <c r="D2547" s="4">
        <v>1</v>
      </c>
      <c r="E2547" s="4">
        <v>1</v>
      </c>
      <c r="F2547" s="1">
        <v>9</v>
      </c>
      <c r="G2547" s="1">
        <f>VLOOKUP(A2547,'Tabela IBGE_Município'!A:C,2)</f>
        <v>2919</v>
      </c>
      <c r="H2547" s="4" t="s">
        <v>640</v>
      </c>
      <c r="I2547" s="28">
        <f>VLOOKUP(DADOS!A2547,'Tabela IBGE_Município'!A:E,5)</f>
        <v>0.69499999999999995</v>
      </c>
      <c r="J2547" s="2">
        <f t="shared" si="39"/>
        <v>3.7684138403562863E-3</v>
      </c>
      <c r="K2547" s="20">
        <f>(VLOOKUP(B2547,'Celulares por Região'!A:H,6))/G2547</f>
        <v>1.249400479616307</v>
      </c>
    </row>
    <row r="2548" spans="1:11" ht="15.75" customHeight="1">
      <c r="A2548" s="4" t="s">
        <v>3692</v>
      </c>
      <c r="B2548" s="4" t="s">
        <v>611</v>
      </c>
      <c r="C2548" s="4">
        <v>11</v>
      </c>
      <c r="D2548" s="4">
        <v>12</v>
      </c>
      <c r="E2548" s="4">
        <v>12</v>
      </c>
      <c r="F2548" s="1"/>
      <c r="G2548" s="1">
        <f>VLOOKUP(A2548,'Tabela IBGE_Município'!A:C,2)</f>
        <v>2232</v>
      </c>
      <c r="H2548" s="4" t="s">
        <v>638</v>
      </c>
      <c r="I2548" s="28">
        <f>VLOOKUP(DADOS!A2548,'Tabela IBGE_Município'!A:E,5)</f>
        <v>0.73799999999999999</v>
      </c>
      <c r="J2548" s="2">
        <f t="shared" si="39"/>
        <v>1.0752688172043012E-2</v>
      </c>
      <c r="K2548" s="20">
        <f>(VLOOKUP(B2548,'Celulares por Região'!A:H,6))/G2548</f>
        <v>1.8042114695340501</v>
      </c>
    </row>
    <row r="2549" spans="1:11" ht="15.75" customHeight="1">
      <c r="A2549" s="4" t="s">
        <v>3693</v>
      </c>
      <c r="B2549" s="4" t="s">
        <v>602</v>
      </c>
      <c r="C2549" s="4">
        <v>1</v>
      </c>
      <c r="E2549" s="4">
        <v>1</v>
      </c>
      <c r="F2549" s="1"/>
      <c r="G2549" s="1">
        <f>VLOOKUP(A2549,'Tabela IBGE_Município'!A:C,2)</f>
        <v>4530</v>
      </c>
      <c r="H2549" s="4" t="s">
        <v>640</v>
      </c>
      <c r="I2549" s="28">
        <f>VLOOKUP(DADOS!A2549,'Tabela IBGE_Município'!A:E,5)</f>
        <v>0.64800000000000002</v>
      </c>
      <c r="J2549" s="2">
        <f t="shared" si="39"/>
        <v>2.2075055187637969E-4</v>
      </c>
      <c r="K2549" s="20">
        <f>(VLOOKUP(B2549,'Celulares por Região'!A:H,6))/G2549</f>
        <v>0.34944812362030903</v>
      </c>
    </row>
    <row r="2550" spans="1:11" ht="15.75" customHeight="1">
      <c r="A2550" s="4" t="s">
        <v>3694</v>
      </c>
      <c r="B2550" s="4" t="s">
        <v>608</v>
      </c>
      <c r="C2550" s="4">
        <v>3</v>
      </c>
      <c r="D2550" s="4">
        <v>1</v>
      </c>
      <c r="E2550" s="4">
        <v>1</v>
      </c>
      <c r="F2550" s="1">
        <v>1</v>
      </c>
      <c r="G2550" s="1">
        <f>VLOOKUP(A2550,'Tabela IBGE_Município'!A:C,2)</f>
        <v>17947</v>
      </c>
      <c r="H2550" s="4" t="s">
        <v>638</v>
      </c>
      <c r="I2550" s="28">
        <f>VLOOKUP(DADOS!A2550,'Tabela IBGE_Município'!A:E,5)</f>
        <v>0.58799999999999997</v>
      </c>
      <c r="J2550" s="2">
        <f t="shared" si="39"/>
        <v>1.6715885663342063E-4</v>
      </c>
      <c r="K2550" s="20">
        <f>(VLOOKUP(B2550,'Celulares por Região'!A:H,6))/G2550</f>
        <v>0.21897810218978103</v>
      </c>
    </row>
    <row r="2551" spans="1:11" ht="15.75" customHeight="1">
      <c r="A2551" s="4" t="s">
        <v>3695</v>
      </c>
      <c r="B2551" s="4" t="s">
        <v>616</v>
      </c>
      <c r="C2551" s="4">
        <v>1</v>
      </c>
      <c r="D2551" s="4">
        <v>1</v>
      </c>
      <c r="F2551" s="1"/>
      <c r="G2551" s="1">
        <f>VLOOKUP(A2551,'Tabela IBGE_Município'!A:C,2)</f>
        <v>2437</v>
      </c>
      <c r="H2551" s="4" t="s">
        <v>638</v>
      </c>
      <c r="I2551" s="28">
        <f>VLOOKUP(DADOS!A2551,'Tabela IBGE_Município'!A:E,5)</f>
        <v>0.55000000000000004</v>
      </c>
      <c r="J2551" s="2">
        <f t="shared" si="39"/>
        <v>4.103405826836274E-4</v>
      </c>
      <c r="K2551" s="20">
        <f>(VLOOKUP(B2551,'Celulares por Região'!A:H,6))/G2551</f>
        <v>1.1986048420188757</v>
      </c>
    </row>
    <row r="2552" spans="1:11" ht="15.75" customHeight="1">
      <c r="A2552" s="4" t="s">
        <v>3697</v>
      </c>
      <c r="B2552" s="4" t="s">
        <v>611</v>
      </c>
      <c r="C2552" s="4">
        <v>1</v>
      </c>
      <c r="D2552" s="4">
        <v>4</v>
      </c>
      <c r="E2552" s="4">
        <v>4</v>
      </c>
      <c r="F2552" s="1">
        <v>1</v>
      </c>
      <c r="G2552" s="1">
        <f>VLOOKUP(A2552,'Tabela IBGE_Município'!A:C,2)</f>
        <v>6811</v>
      </c>
      <c r="H2552" s="4" t="s">
        <v>639</v>
      </c>
      <c r="I2552" s="28">
        <f>VLOOKUP(DADOS!A2552,'Tabela IBGE_Município'!A:E,5)</f>
        <v>0.70099999999999996</v>
      </c>
      <c r="J2552" s="2">
        <f t="shared" si="39"/>
        <v>1.3213918660989576E-3</v>
      </c>
      <c r="K2552" s="20">
        <f>(VLOOKUP(B2552,'Celulares por Região'!A:H,6))/G2552</f>
        <v>0.59124944942005575</v>
      </c>
    </row>
    <row r="2553" spans="1:11" ht="15.75" customHeight="1">
      <c r="A2553" s="4" t="s">
        <v>3698</v>
      </c>
      <c r="B2553" s="4" t="s">
        <v>617</v>
      </c>
      <c r="D2553" s="4">
        <v>1</v>
      </c>
      <c r="E2553" s="4">
        <v>2</v>
      </c>
      <c r="F2553" s="1"/>
      <c r="G2553" s="1">
        <f>VLOOKUP(A2553,'Tabela IBGE_Município'!A:C,2)</f>
        <v>3153</v>
      </c>
      <c r="H2553" s="4" t="s">
        <v>637</v>
      </c>
      <c r="I2553" s="28">
        <f>VLOOKUP(DADOS!A2553,'Tabela IBGE_Município'!A:E,5)</f>
        <v>0.7</v>
      </c>
      <c r="J2553" s="2">
        <f t="shared" si="39"/>
        <v>9.5147478591817321E-4</v>
      </c>
      <c r="K2553" s="20">
        <f>(VLOOKUP(B2553,'Celulares por Região'!A:H,6))/G2553</f>
        <v>4.503647320012686E-2</v>
      </c>
    </row>
    <row r="2554" spans="1:11" ht="15.75" customHeight="1">
      <c r="A2554" s="4" t="s">
        <v>3699</v>
      </c>
      <c r="B2554" s="4" t="s">
        <v>617</v>
      </c>
      <c r="C2554" s="4">
        <v>31</v>
      </c>
      <c r="D2554" s="4">
        <v>66</v>
      </c>
      <c r="E2554" s="4">
        <v>37</v>
      </c>
      <c r="F2554" s="1"/>
      <c r="G2554" s="1">
        <f>VLOOKUP(A2554,'Tabela IBGE_Município'!A:C,2)</f>
        <v>2888</v>
      </c>
      <c r="H2554" s="4" t="s">
        <v>637</v>
      </c>
      <c r="I2554" s="28">
        <f>VLOOKUP(DADOS!A2554,'Tabela IBGE_Município'!A:E,5)</f>
        <v>0.74299999999999999</v>
      </c>
      <c r="J2554" s="2">
        <f t="shared" si="39"/>
        <v>3.5664819944598337E-2</v>
      </c>
      <c r="K2554" s="20">
        <f>(VLOOKUP(B2554,'Celulares por Região'!A:H,6))/G2554</f>
        <v>4.916897506925208E-2</v>
      </c>
    </row>
    <row r="2555" spans="1:11" ht="15.75" customHeight="1">
      <c r="A2555" s="4" t="s">
        <v>3700</v>
      </c>
      <c r="B2555" s="4" t="s">
        <v>614</v>
      </c>
      <c r="C2555" s="4">
        <v>1</v>
      </c>
      <c r="D2555" s="4">
        <v>3</v>
      </c>
      <c r="E2555" s="4">
        <v>2</v>
      </c>
      <c r="F2555" s="1"/>
      <c r="G2555" s="1">
        <f>VLOOKUP(A2555,'Tabela IBGE_Município'!A:C,2)</f>
        <v>6589</v>
      </c>
      <c r="H2555" s="4" t="s">
        <v>640</v>
      </c>
      <c r="I2555" s="28">
        <f>VLOOKUP(DADOS!A2555,'Tabela IBGE_Município'!A:E,5)</f>
        <v>0.55000000000000004</v>
      </c>
      <c r="J2555" s="2">
        <f t="shared" si="39"/>
        <v>7.5884049172863859E-4</v>
      </c>
      <c r="K2555" s="20">
        <f>(VLOOKUP(B2555,'Celulares por Região'!A:H,6))/G2555</f>
        <v>0.182273486113219</v>
      </c>
    </row>
    <row r="2556" spans="1:11" ht="15.75" customHeight="1">
      <c r="A2556" s="4" t="s">
        <v>3701</v>
      </c>
      <c r="B2556" s="4" t="s">
        <v>608</v>
      </c>
      <c r="C2556" s="4">
        <v>6</v>
      </c>
      <c r="D2556" s="4">
        <v>5</v>
      </c>
      <c r="E2556" s="4">
        <v>4</v>
      </c>
      <c r="F2556" s="1"/>
      <c r="G2556" s="1">
        <f>VLOOKUP(A2556,'Tabela IBGE_Município'!A:C,2)</f>
        <v>6513</v>
      </c>
      <c r="H2556" s="4" t="s">
        <v>637</v>
      </c>
      <c r="I2556" s="28">
        <f>VLOOKUP(DADOS!A2556,'Tabela IBGE_Município'!A:E,5)</f>
        <v>0.61799999999999999</v>
      </c>
      <c r="J2556" s="2">
        <f t="shared" si="39"/>
        <v>1.3818516812528789E-3</v>
      </c>
      <c r="K2556" s="20">
        <f>(VLOOKUP(B2556,'Celulares por Região'!A:H,6))/G2556</f>
        <v>0.60340856748042382</v>
      </c>
    </row>
    <row r="2557" spans="1:11" ht="15.75" customHeight="1">
      <c r="A2557" s="4" t="s">
        <v>3702</v>
      </c>
      <c r="B2557" s="4" t="s">
        <v>620</v>
      </c>
      <c r="C2557" s="4">
        <v>3</v>
      </c>
      <c r="D2557" s="4">
        <v>9</v>
      </c>
      <c r="E2557" s="4">
        <v>4</v>
      </c>
      <c r="F2557" s="1"/>
      <c r="G2557" s="1">
        <f>VLOOKUP(A2557,'Tabela IBGE_Município'!A:C,2)</f>
        <v>19572</v>
      </c>
      <c r="H2557" s="4" t="s">
        <v>637</v>
      </c>
      <c r="I2557" s="28">
        <f>VLOOKUP(DADOS!A2557,'Tabela IBGE_Município'!A:E,5)</f>
        <v>0.71499999999999997</v>
      </c>
      <c r="J2557" s="2">
        <f t="shared" si="39"/>
        <v>6.6421418352748823E-4</v>
      </c>
      <c r="K2557" s="20">
        <f>(VLOOKUP(B2557,'Celulares por Região'!A:H,6))/G2557</f>
        <v>3.4385857347230736E-2</v>
      </c>
    </row>
    <row r="2558" spans="1:11" ht="15.75" customHeight="1">
      <c r="A2558" s="4" t="s">
        <v>3703</v>
      </c>
      <c r="B2558" s="4" t="s">
        <v>600</v>
      </c>
      <c r="C2558" s="4">
        <v>1</v>
      </c>
      <c r="D2558" s="4">
        <v>1</v>
      </c>
      <c r="F2558" s="1">
        <v>3</v>
      </c>
      <c r="G2558" s="1">
        <f>VLOOKUP(A2558,'Tabela IBGE_Município'!A:C,2)</f>
        <v>12052</v>
      </c>
      <c r="H2558" s="4" t="s">
        <v>637</v>
      </c>
      <c r="I2558" s="28">
        <f>VLOOKUP(DADOS!A2558,'Tabela IBGE_Município'!A:E,5)</f>
        <v>0.70599999999999996</v>
      </c>
      <c r="J2558" s="2">
        <f t="shared" si="39"/>
        <v>3.3189512114171923E-4</v>
      </c>
      <c r="K2558" s="20">
        <f>(VLOOKUP(B2558,'Celulares por Região'!A:H,6))/G2558</f>
        <v>0.30260537670096249</v>
      </c>
    </row>
    <row r="2559" spans="1:11" ht="15.75" customHeight="1">
      <c r="A2559" s="4" t="s">
        <v>3704</v>
      </c>
      <c r="B2559" s="4" t="s">
        <v>615</v>
      </c>
      <c r="C2559" s="4">
        <v>1</v>
      </c>
      <c r="D2559" s="4">
        <v>2</v>
      </c>
      <c r="E2559" s="4">
        <v>3</v>
      </c>
      <c r="F2559" s="1"/>
      <c r="G2559" s="1">
        <f>VLOOKUP(A2559,'Tabela IBGE_Município'!A:C,2)</f>
        <v>13781</v>
      </c>
      <c r="H2559" s="4" t="s">
        <v>640</v>
      </c>
      <c r="I2559" s="28">
        <f>VLOOKUP(DADOS!A2559,'Tabela IBGE_Município'!A:E,5)</f>
        <v>0.72</v>
      </c>
      <c r="J2559" s="2">
        <f t="shared" si="39"/>
        <v>3.628183731224149E-4</v>
      </c>
      <c r="K2559" s="20">
        <f>(VLOOKUP(B2559,'Celulares por Região'!A:H,6))/G2559</f>
        <v>6.8717799869385379E-2</v>
      </c>
    </row>
    <row r="2560" spans="1:11" ht="15.75" customHeight="1">
      <c r="A2560" s="4" t="s">
        <v>3705</v>
      </c>
      <c r="B2560" s="4" t="s">
        <v>617</v>
      </c>
      <c r="C2560" s="4">
        <v>2</v>
      </c>
      <c r="D2560" s="4">
        <v>5</v>
      </c>
      <c r="E2560" s="4">
        <v>5</v>
      </c>
      <c r="F2560" s="1">
        <v>7</v>
      </c>
      <c r="G2560" s="1">
        <f>VLOOKUP(A2560,'Tabela IBGE_Município'!A:C,2)</f>
        <v>4206</v>
      </c>
      <c r="H2560" s="4" t="s">
        <v>639</v>
      </c>
      <c r="I2560" s="28">
        <f>VLOOKUP(DADOS!A2560,'Tabela IBGE_Município'!A:E,5)</f>
        <v>0.66400000000000003</v>
      </c>
      <c r="J2560" s="2">
        <f t="shared" si="39"/>
        <v>4.0418449833571086E-3</v>
      </c>
      <c r="K2560" s="20">
        <f>(VLOOKUP(B2560,'Celulares por Região'!A:H,6))/G2560</f>
        <v>3.3761293390394673E-2</v>
      </c>
    </row>
    <row r="2561" spans="1:11" ht="15.75" customHeight="1">
      <c r="A2561" s="4" t="s">
        <v>3707</v>
      </c>
      <c r="B2561" s="4" t="s">
        <v>600</v>
      </c>
      <c r="C2561" s="4">
        <v>1</v>
      </c>
      <c r="D2561" s="4">
        <v>1</v>
      </c>
      <c r="F2561" s="1">
        <v>1</v>
      </c>
      <c r="G2561" s="1">
        <f>VLOOKUP(A2561,'Tabela IBGE_Município'!A:C,2)</f>
        <v>12847</v>
      </c>
      <c r="H2561" s="4" t="s">
        <v>640</v>
      </c>
      <c r="I2561" s="28">
        <f>VLOOKUP(DADOS!A2561,'Tabela IBGE_Município'!A:E,5)</f>
        <v>0.68</v>
      </c>
      <c r="J2561" s="2">
        <f t="shared" si="39"/>
        <v>1.5567836849069821E-4</v>
      </c>
      <c r="K2561" s="20">
        <f>(VLOOKUP(B2561,'Celulares por Região'!A:H,6))/G2561</f>
        <v>0.28387950494278819</v>
      </c>
    </row>
    <row r="2562" spans="1:11" ht="15.75" customHeight="1">
      <c r="A2562" s="4" t="s">
        <v>3708</v>
      </c>
      <c r="B2562" s="4" t="s">
        <v>604</v>
      </c>
      <c r="C2562" s="4">
        <v>1</v>
      </c>
      <c r="D2562" s="4">
        <v>1</v>
      </c>
      <c r="F2562" s="1">
        <v>23</v>
      </c>
      <c r="G2562" s="1">
        <f>VLOOKUP(A2562,'Tabela IBGE_Município'!A:C,2)</f>
        <v>4795</v>
      </c>
      <c r="H2562" s="4" t="s">
        <v>640</v>
      </c>
      <c r="I2562" s="28">
        <f>VLOOKUP(DADOS!A2562,'Tabela IBGE_Município'!A:E,5)</f>
        <v>0.54700000000000004</v>
      </c>
      <c r="J2562" s="2">
        <f t="shared" ref="J2562:J2625" si="40">(D2562+E2562+F2562)/G2562</f>
        <v>5.0052137643378522E-3</v>
      </c>
      <c r="K2562" s="20">
        <f>(VLOOKUP(B2562,'Celulares por Região'!A:H,6))/G2562</f>
        <v>0.38519290928050054</v>
      </c>
    </row>
    <row r="2563" spans="1:11" ht="15.75" customHeight="1">
      <c r="A2563" s="4" t="s">
        <v>3709</v>
      </c>
      <c r="B2563" s="4" t="s">
        <v>626</v>
      </c>
      <c r="D2563" s="4">
        <v>1</v>
      </c>
      <c r="E2563" s="4">
        <v>1</v>
      </c>
      <c r="F2563" s="1">
        <v>4</v>
      </c>
      <c r="G2563" s="1">
        <f>VLOOKUP(A2563,'Tabela IBGE_Município'!A:C,2)</f>
        <v>15870</v>
      </c>
      <c r="H2563" s="4" t="s">
        <v>637</v>
      </c>
      <c r="I2563" s="28">
        <f>VLOOKUP(DADOS!A2563,'Tabela IBGE_Município'!A:E,5)</f>
        <v>0.66500000000000004</v>
      </c>
      <c r="J2563" s="2">
        <f t="shared" si="40"/>
        <v>3.7807183364839322E-4</v>
      </c>
      <c r="K2563" s="20">
        <f>(VLOOKUP(B2563,'Celulares por Região'!A:H,6))/G2563</f>
        <v>3.6672967863894138E-2</v>
      </c>
    </row>
    <row r="2564" spans="1:11" ht="15.75" customHeight="1">
      <c r="A2564" s="4" t="s">
        <v>3711</v>
      </c>
      <c r="B2564" s="4" t="s">
        <v>608</v>
      </c>
      <c r="C2564" s="4">
        <v>1</v>
      </c>
      <c r="D2564" s="4">
        <v>1</v>
      </c>
      <c r="F2564" s="1"/>
      <c r="G2564" s="1">
        <f>VLOOKUP(A2564,'Tabela IBGE_Município'!A:C,2)</f>
        <v>18172</v>
      </c>
      <c r="H2564" s="4" t="s">
        <v>640</v>
      </c>
      <c r="I2564" s="28">
        <f>VLOOKUP(DADOS!A2564,'Tabela IBGE_Município'!A:E,5)</f>
        <v>0.60599999999999998</v>
      </c>
      <c r="J2564" s="2">
        <f t="shared" si="40"/>
        <v>5.5029716046665196E-5</v>
      </c>
      <c r="K2564" s="20">
        <f>(VLOOKUP(B2564,'Celulares por Região'!A:H,6))/G2564</f>
        <v>0.21626678406339422</v>
      </c>
    </row>
    <row r="2565" spans="1:11" ht="15.75" customHeight="1">
      <c r="A2565" s="4" t="s">
        <v>3712</v>
      </c>
      <c r="B2565" s="4" t="s">
        <v>617</v>
      </c>
      <c r="D2565" s="4">
        <v>1</v>
      </c>
      <c r="E2565" s="4">
        <v>2</v>
      </c>
      <c r="F2565" s="1">
        <v>1</v>
      </c>
      <c r="G2565" s="1">
        <f>VLOOKUP(A2565,'Tabela IBGE_Município'!A:C,2)</f>
        <v>14549</v>
      </c>
      <c r="H2565" s="4" t="s">
        <v>637</v>
      </c>
      <c r="I2565" s="28">
        <f>VLOOKUP(DADOS!A2565,'Tabela IBGE_Município'!A:E,5)</f>
        <v>0.746</v>
      </c>
      <c r="J2565" s="2">
        <f t="shared" si="40"/>
        <v>2.7493298508488555E-4</v>
      </c>
      <c r="K2565" s="20">
        <f>(VLOOKUP(B2565,'Celulares por Região'!A:H,6))/G2565</f>
        <v>9.7601209705134376E-3</v>
      </c>
    </row>
    <row r="2566" spans="1:11" ht="15.75" customHeight="1">
      <c r="A2566" s="4" t="s">
        <v>3713</v>
      </c>
      <c r="B2566" s="4" t="s">
        <v>608</v>
      </c>
      <c r="C2566" s="4">
        <v>2</v>
      </c>
      <c r="D2566" s="4">
        <v>1</v>
      </c>
      <c r="F2566" s="1"/>
      <c r="G2566" s="1">
        <f>VLOOKUP(A2566,'Tabela IBGE_Município'!A:C,2)</f>
        <v>8889</v>
      </c>
      <c r="H2566" s="4" t="s">
        <v>637</v>
      </c>
      <c r="I2566" s="28">
        <f>VLOOKUP(DADOS!A2566,'Tabela IBGE_Município'!A:E,5)</f>
        <v>0.66500000000000004</v>
      </c>
      <c r="J2566" s="2">
        <f t="shared" si="40"/>
        <v>1.124985937675779E-4</v>
      </c>
      <c r="K2566" s="20">
        <f>(VLOOKUP(B2566,'Celulares por Região'!A:H,6))/G2566</f>
        <v>0.44211947350658115</v>
      </c>
    </row>
    <row r="2567" spans="1:11" ht="15.75" customHeight="1">
      <c r="A2567" s="4" t="s">
        <v>3714</v>
      </c>
      <c r="B2567" s="4" t="s">
        <v>621</v>
      </c>
      <c r="C2567" s="4">
        <v>8</v>
      </c>
      <c r="D2567" s="4">
        <v>6</v>
      </c>
      <c r="E2567" s="4">
        <v>6</v>
      </c>
      <c r="F2567" s="1">
        <v>30</v>
      </c>
      <c r="G2567" s="1">
        <f>VLOOKUP(A2567,'Tabela IBGE_Município'!A:C,2)</f>
        <v>4961</v>
      </c>
      <c r="H2567" s="4" t="s">
        <v>637</v>
      </c>
      <c r="I2567" s="28">
        <f>VLOOKUP(DADOS!A2567,'Tabela IBGE_Município'!A:E,5)</f>
        <v>0.67</v>
      </c>
      <c r="J2567" s="2">
        <f t="shared" si="40"/>
        <v>8.4660350735738764E-3</v>
      </c>
      <c r="K2567" s="20">
        <f>(VLOOKUP(B2567,'Celulares por Região'!A:H,6))/G2567</f>
        <v>0.41886716387825035</v>
      </c>
    </row>
    <row r="2568" spans="1:11" ht="15.75" customHeight="1">
      <c r="A2568" s="4" t="s">
        <v>3716</v>
      </c>
      <c r="B2568" s="4" t="s">
        <v>617</v>
      </c>
      <c r="C2568" s="4">
        <v>3</v>
      </c>
      <c r="D2568" s="4">
        <v>3</v>
      </c>
      <c r="E2568" s="4">
        <v>2</v>
      </c>
      <c r="F2568" s="1"/>
      <c r="G2568" s="1">
        <f>VLOOKUP(A2568,'Tabela IBGE_Município'!A:C,2)</f>
        <v>5496</v>
      </c>
      <c r="H2568" s="4" t="s">
        <v>637</v>
      </c>
      <c r="I2568" s="28">
        <f>VLOOKUP(DADOS!A2568,'Tabela IBGE_Município'!A:E,5)</f>
        <v>0.69</v>
      </c>
      <c r="J2568" s="2">
        <f t="shared" si="40"/>
        <v>9.0975254730713245E-4</v>
      </c>
      <c r="K2568" s="20">
        <f>(VLOOKUP(B2568,'Celulares por Região'!A:H,6))/G2568</f>
        <v>2.5836972343522561E-2</v>
      </c>
    </row>
    <row r="2569" spans="1:11" ht="15.75" customHeight="1">
      <c r="A2569" s="4" t="s">
        <v>3717</v>
      </c>
      <c r="B2569" s="4" t="s">
        <v>622</v>
      </c>
      <c r="E2569" s="4">
        <v>1</v>
      </c>
      <c r="F2569" s="1">
        <v>1</v>
      </c>
      <c r="G2569" s="1">
        <f>VLOOKUP(A2569,'Tabela IBGE_Município'!A:C,2)</f>
        <v>1897</v>
      </c>
      <c r="H2569" s="4" t="s">
        <v>639</v>
      </c>
      <c r="I2569" s="28">
        <f>VLOOKUP(DADOS!A2569,'Tabela IBGE_Município'!A:E,5)</f>
        <v>0.56499999999999995</v>
      </c>
      <c r="J2569" s="2">
        <f t="shared" si="40"/>
        <v>1.0542962572482868E-3</v>
      </c>
      <c r="K2569" s="20">
        <f>(VLOOKUP(B2569,'Celulares por Região'!A:H,6))/G2569</f>
        <v>0.67949393779652079</v>
      </c>
    </row>
    <row r="2570" spans="1:11" ht="15.75" customHeight="1">
      <c r="A2570" s="4" t="s">
        <v>3717</v>
      </c>
      <c r="B2570" s="4" t="s">
        <v>622</v>
      </c>
      <c r="C2570" s="4">
        <v>6</v>
      </c>
      <c r="D2570" s="4">
        <v>6</v>
      </c>
      <c r="E2570" s="4">
        <v>4</v>
      </c>
      <c r="F2570" s="1">
        <v>3</v>
      </c>
      <c r="G2570" s="1">
        <f>VLOOKUP(A2570,'Tabela IBGE_Município'!A:C,2)</f>
        <v>1897</v>
      </c>
      <c r="H2570" s="4" t="s">
        <v>637</v>
      </c>
      <c r="I2570" s="28">
        <f>VLOOKUP(DADOS!A2570,'Tabela IBGE_Município'!A:E,5)</f>
        <v>0.56499999999999995</v>
      </c>
      <c r="J2570" s="2">
        <f t="shared" si="40"/>
        <v>6.8529256721138639E-3</v>
      </c>
      <c r="K2570" s="20">
        <f>(VLOOKUP(B2570,'Celulares por Região'!A:H,6))/G2570</f>
        <v>0.67949393779652079</v>
      </c>
    </row>
    <row r="2571" spans="1:11" ht="15.75" customHeight="1">
      <c r="A2571" s="4" t="s">
        <v>3718</v>
      </c>
      <c r="B2571" s="4" t="s">
        <v>608</v>
      </c>
      <c r="C2571" s="4">
        <v>2</v>
      </c>
      <c r="D2571" s="4">
        <v>1</v>
      </c>
      <c r="F2571" s="1">
        <v>4</v>
      </c>
      <c r="G2571" s="1">
        <f>VLOOKUP(A2571,'Tabela IBGE_Município'!A:C,2)</f>
        <v>9932</v>
      </c>
      <c r="H2571" s="4" t="s">
        <v>637</v>
      </c>
      <c r="I2571" s="28">
        <f>VLOOKUP(DADOS!A2571,'Tabela IBGE_Município'!A:E,5)</f>
        <v>0.56999999999999995</v>
      </c>
      <c r="J2571" s="2">
        <f t="shared" si="40"/>
        <v>5.0342327829238829E-4</v>
      </c>
      <c r="K2571" s="20">
        <f>(VLOOKUP(B2571,'Celulares por Região'!A:H,6))/G2571</f>
        <v>0.39569069673781715</v>
      </c>
    </row>
    <row r="2572" spans="1:11" ht="15.75" customHeight="1">
      <c r="A2572" s="4" t="s">
        <v>3719</v>
      </c>
      <c r="B2572" s="4" t="s">
        <v>600</v>
      </c>
      <c r="C2572" s="4">
        <v>9</v>
      </c>
      <c r="D2572" s="4">
        <v>12</v>
      </c>
      <c r="E2572" s="4">
        <v>5</v>
      </c>
      <c r="F2572" s="1">
        <v>2</v>
      </c>
      <c r="G2572" s="1">
        <f>VLOOKUP(A2572,'Tabela IBGE_Município'!A:C,2)</f>
        <v>4713</v>
      </c>
      <c r="H2572" s="4" t="s">
        <v>638</v>
      </c>
      <c r="I2572" s="28">
        <f>VLOOKUP(DADOS!A2572,'Tabela IBGE_Município'!A:E,5)</f>
        <v>0.59</v>
      </c>
      <c r="J2572" s="2">
        <f t="shared" si="40"/>
        <v>4.0314025037131336E-3</v>
      </c>
      <c r="K2572" s="20">
        <f>(VLOOKUP(B2572,'Celulares por Região'!A:H,6))/G2572</f>
        <v>0.77381710163377893</v>
      </c>
    </row>
    <row r="2573" spans="1:11" ht="15.75" customHeight="1">
      <c r="A2573" s="4" t="s">
        <v>3719</v>
      </c>
      <c r="B2573" s="4" t="s">
        <v>600</v>
      </c>
      <c r="C2573" s="4">
        <v>3</v>
      </c>
      <c r="D2573" s="4">
        <v>3</v>
      </c>
      <c r="E2573" s="4">
        <v>2</v>
      </c>
      <c r="F2573" s="1">
        <v>3</v>
      </c>
      <c r="G2573" s="1">
        <f>VLOOKUP(A2573,'Tabela IBGE_Município'!A:C,2)</f>
        <v>4713</v>
      </c>
      <c r="H2573" s="4" t="s">
        <v>638</v>
      </c>
      <c r="I2573" s="28">
        <f>VLOOKUP(DADOS!A2573,'Tabela IBGE_Município'!A:E,5)</f>
        <v>0.59</v>
      </c>
      <c r="J2573" s="2">
        <f t="shared" si="40"/>
        <v>1.6974326331423721E-3</v>
      </c>
      <c r="K2573" s="20">
        <f>(VLOOKUP(B2573,'Celulares por Região'!A:H,6))/G2573</f>
        <v>0.77381710163377893</v>
      </c>
    </row>
    <row r="2574" spans="1:11" ht="15.75" customHeight="1">
      <c r="A2574" s="4" t="s">
        <v>3719</v>
      </c>
      <c r="B2574" s="4" t="s">
        <v>600</v>
      </c>
      <c r="C2574" s="4">
        <v>1</v>
      </c>
      <c r="D2574" s="4">
        <v>3</v>
      </c>
      <c r="E2574" s="4">
        <v>1</v>
      </c>
      <c r="F2574" s="1"/>
      <c r="G2574" s="1">
        <f>VLOOKUP(A2574,'Tabela IBGE_Município'!A:C,2)</f>
        <v>4713</v>
      </c>
      <c r="H2574" s="4" t="s">
        <v>637</v>
      </c>
      <c r="I2574" s="28">
        <f>VLOOKUP(DADOS!A2574,'Tabela IBGE_Município'!A:E,5)</f>
        <v>0.59</v>
      </c>
      <c r="J2574" s="2">
        <f t="shared" si="40"/>
        <v>8.4871631657118605E-4</v>
      </c>
      <c r="K2574" s="20">
        <f>(VLOOKUP(B2574,'Celulares por Região'!A:H,6))/G2574</f>
        <v>0.77381710163377893</v>
      </c>
    </row>
    <row r="2575" spans="1:11" ht="15.75" customHeight="1">
      <c r="A2575" s="4" t="s">
        <v>3720</v>
      </c>
      <c r="B2575" s="4" t="s">
        <v>602</v>
      </c>
      <c r="C2575" s="4">
        <v>3</v>
      </c>
      <c r="D2575" s="4">
        <v>3</v>
      </c>
      <c r="E2575" s="4">
        <v>3</v>
      </c>
      <c r="F2575" s="1">
        <v>72</v>
      </c>
      <c r="G2575" s="1">
        <f>VLOOKUP(A2575,'Tabela IBGE_Município'!A:C,2)</f>
        <v>18473</v>
      </c>
      <c r="H2575" s="4" t="s">
        <v>640</v>
      </c>
      <c r="I2575" s="28">
        <f>VLOOKUP(DADOS!A2575,'Tabela IBGE_Município'!A:E,5)</f>
        <v>0.64700000000000002</v>
      </c>
      <c r="J2575" s="2">
        <f t="shared" si="40"/>
        <v>4.22237860661506E-3</v>
      </c>
      <c r="K2575" s="20">
        <f>(VLOOKUP(B2575,'Celulares por Região'!A:H,6))/G2575</f>
        <v>8.5692632490662043E-2</v>
      </c>
    </row>
    <row r="2576" spans="1:11" ht="15.75" customHeight="1">
      <c r="A2576" s="4" t="s">
        <v>3721</v>
      </c>
      <c r="B2576" s="4" t="s">
        <v>609</v>
      </c>
      <c r="C2576" s="4">
        <v>1</v>
      </c>
      <c r="D2576" s="4">
        <v>2</v>
      </c>
      <c r="E2576" s="4">
        <v>2</v>
      </c>
      <c r="F2576" s="1">
        <v>1</v>
      </c>
      <c r="G2576" s="1">
        <f>VLOOKUP(A2576,'Tabela IBGE_Município'!A:C,2)</f>
        <v>26970</v>
      </c>
      <c r="H2576" s="4" t="s">
        <v>637</v>
      </c>
      <c r="I2576" s="28">
        <f>VLOOKUP(DADOS!A2576,'Tabela IBGE_Município'!A:E,5)</f>
        <v>0.72599999999999998</v>
      </c>
      <c r="J2576" s="2">
        <f t="shared" si="40"/>
        <v>1.853911753800519E-4</v>
      </c>
      <c r="K2576" s="20">
        <f>(VLOOKUP(B2576,'Celulares por Região'!A:H,6))/G2576</f>
        <v>2.7215424545791619E-2</v>
      </c>
    </row>
    <row r="2577" spans="1:11" ht="15.75" customHeight="1">
      <c r="A2577" s="4" t="s">
        <v>3722</v>
      </c>
      <c r="B2577" s="4" t="s">
        <v>608</v>
      </c>
      <c r="C2577" s="4">
        <v>1</v>
      </c>
      <c r="D2577" s="4">
        <v>2</v>
      </c>
      <c r="E2577" s="4">
        <v>2</v>
      </c>
      <c r="F2577" s="1">
        <v>2</v>
      </c>
      <c r="G2577" s="1">
        <f>VLOOKUP(A2577,'Tabela IBGE_Município'!A:C,2)</f>
        <v>5994</v>
      </c>
      <c r="H2577" s="4" t="s">
        <v>640</v>
      </c>
      <c r="I2577" s="28">
        <f>VLOOKUP(DADOS!A2577,'Tabela IBGE_Município'!A:E,5)</f>
        <v>0.61699999999999999</v>
      </c>
      <c r="J2577" s="2">
        <f t="shared" si="40"/>
        <v>1.001001001001001E-3</v>
      </c>
      <c r="K2577" s="20">
        <f>(VLOOKUP(B2577,'Celulares por Região'!A:H,6))/G2577</f>
        <v>0.65565565565565564</v>
      </c>
    </row>
    <row r="2578" spans="1:11" ht="15.75" customHeight="1">
      <c r="A2578" s="4" t="s">
        <v>3723</v>
      </c>
      <c r="B2578" s="4" t="s">
        <v>621</v>
      </c>
      <c r="C2578" s="4">
        <v>2</v>
      </c>
      <c r="D2578" s="4">
        <v>3</v>
      </c>
      <c r="E2578" s="4">
        <v>2</v>
      </c>
      <c r="F2578" s="1">
        <v>2</v>
      </c>
      <c r="G2578" s="1">
        <f>VLOOKUP(A2578,'Tabela IBGE_Município'!A:C,2)</f>
        <v>4009</v>
      </c>
      <c r="H2578" s="4" t="s">
        <v>640</v>
      </c>
      <c r="I2578" s="28">
        <f>VLOOKUP(DADOS!A2578,'Tabela IBGE_Município'!A:E,5)</f>
        <v>0.64500000000000002</v>
      </c>
      <c r="J2578" s="2">
        <f t="shared" si="40"/>
        <v>1.7460713394861561E-3</v>
      </c>
      <c r="K2578" s="20">
        <f>(VLOOKUP(B2578,'Celulares por Região'!A:H,6))/G2578</f>
        <v>0.51833374906460461</v>
      </c>
    </row>
    <row r="2579" spans="1:11" ht="15.75" customHeight="1">
      <c r="A2579" s="4" t="s">
        <v>3724</v>
      </c>
      <c r="B2579" s="4" t="s">
        <v>608</v>
      </c>
      <c r="C2579" s="4">
        <v>2</v>
      </c>
      <c r="D2579" s="4">
        <v>3</v>
      </c>
      <c r="E2579" s="4">
        <v>2</v>
      </c>
      <c r="F2579" s="1">
        <v>5</v>
      </c>
      <c r="G2579" s="1">
        <f>VLOOKUP(A2579,'Tabela IBGE_Município'!A:C,2)</f>
        <v>7443</v>
      </c>
      <c r="H2579" s="4" t="s">
        <v>637</v>
      </c>
      <c r="I2579" s="28">
        <f>VLOOKUP(DADOS!A2579,'Tabela IBGE_Município'!A:E,5)</f>
        <v>0.64500000000000002</v>
      </c>
      <c r="J2579" s="2">
        <f t="shared" si="40"/>
        <v>1.3435442697836894E-3</v>
      </c>
      <c r="K2579" s="20">
        <f>(VLOOKUP(B2579,'Celulares por Região'!A:H,6))/G2579</f>
        <v>0.52801289802498996</v>
      </c>
    </row>
    <row r="2580" spans="1:11" ht="15.75" customHeight="1">
      <c r="A2580" s="4" t="s">
        <v>3725</v>
      </c>
      <c r="B2580" s="4" t="s">
        <v>621</v>
      </c>
      <c r="C2580" s="4">
        <v>7</v>
      </c>
      <c r="D2580" s="4">
        <v>18</v>
      </c>
      <c r="E2580" s="4">
        <v>5</v>
      </c>
      <c r="F2580" s="1"/>
      <c r="G2580" s="1">
        <f>VLOOKUP(A2580,'Tabela IBGE_Município'!A:C,2)</f>
        <v>17319</v>
      </c>
      <c r="H2580" s="4" t="s">
        <v>640</v>
      </c>
      <c r="I2580" s="28">
        <f>VLOOKUP(DADOS!A2580,'Tabela IBGE_Município'!A:E,5)</f>
        <v>0.69</v>
      </c>
      <c r="J2580" s="2">
        <f t="shared" si="40"/>
        <v>1.3280212483399733E-3</v>
      </c>
      <c r="K2580" s="20">
        <f>(VLOOKUP(B2580,'Celulares por Região'!A:H,6))/G2580</f>
        <v>0.11998383278480282</v>
      </c>
    </row>
    <row r="2581" spans="1:11" ht="15.75" customHeight="1">
      <c r="A2581" s="4" t="s">
        <v>3726</v>
      </c>
      <c r="B2581" s="4" t="s">
        <v>602</v>
      </c>
      <c r="C2581" s="4">
        <v>2</v>
      </c>
      <c r="D2581" s="4">
        <v>3</v>
      </c>
      <c r="E2581" s="4">
        <v>5</v>
      </c>
      <c r="F2581" s="1"/>
      <c r="G2581" s="1">
        <f>VLOOKUP(A2581,'Tabela IBGE_Município'!A:C,2)</f>
        <v>11417</v>
      </c>
      <c r="H2581" s="4" t="s">
        <v>638</v>
      </c>
      <c r="I2581" s="28">
        <f>VLOOKUP(DADOS!A2581,'Tabela IBGE_Município'!A:E,5)</f>
        <v>0.73</v>
      </c>
      <c r="J2581" s="2">
        <f t="shared" si="40"/>
        <v>7.0070946833669092E-4</v>
      </c>
      <c r="K2581" s="20">
        <f>(VLOOKUP(B2581,'Celulares por Região'!A:H,6))/G2581</f>
        <v>0.13865288604712273</v>
      </c>
    </row>
    <row r="2582" spans="1:11" ht="15.75" customHeight="1">
      <c r="A2582" s="4" t="s">
        <v>3727</v>
      </c>
      <c r="B2582" s="4" t="s">
        <v>629</v>
      </c>
      <c r="C2582" s="4">
        <v>7</v>
      </c>
      <c r="D2582" s="4">
        <v>4</v>
      </c>
      <c r="E2582" s="4">
        <v>5</v>
      </c>
      <c r="F2582" s="1">
        <v>2</v>
      </c>
      <c r="G2582" s="1">
        <f>VLOOKUP(A2582,'Tabela IBGE_Município'!A:C,2)</f>
        <v>15526</v>
      </c>
      <c r="H2582" s="4" t="s">
        <v>639</v>
      </c>
      <c r="I2582" s="28">
        <f>VLOOKUP(DADOS!A2582,'Tabela IBGE_Município'!A:E,5)</f>
        <v>0.626</v>
      </c>
      <c r="J2582" s="2">
        <f t="shared" si="40"/>
        <v>7.0848898621666883E-4</v>
      </c>
      <c r="K2582" s="20">
        <f>(VLOOKUP(B2582,'Celulares por Região'!A:H,6))/G2582</f>
        <v>2.963802653613294</v>
      </c>
    </row>
    <row r="2583" spans="1:11" ht="15.75" customHeight="1">
      <c r="A2583" s="4" t="s">
        <v>3729</v>
      </c>
      <c r="B2583" s="4" t="s">
        <v>616</v>
      </c>
      <c r="C2583" s="4">
        <v>6</v>
      </c>
      <c r="D2583" s="4">
        <v>11</v>
      </c>
      <c r="E2583" s="4">
        <v>6</v>
      </c>
      <c r="F2583" s="1"/>
      <c r="G2583" s="1">
        <f>VLOOKUP(A2583,'Tabela IBGE_Município'!A:C,2)</f>
        <v>7639</v>
      </c>
      <c r="H2583" s="4" t="s">
        <v>637</v>
      </c>
      <c r="I2583" s="28">
        <f>VLOOKUP(DADOS!A2583,'Tabela IBGE_Município'!A:E,5)</f>
        <v>0.53</v>
      </c>
      <c r="J2583" s="2">
        <f t="shared" si="40"/>
        <v>2.2254221756774447E-3</v>
      </c>
      <c r="K2583" s="20">
        <f>(VLOOKUP(B2583,'Celulares por Região'!A:H,6))/G2583</f>
        <v>0.38237989265610683</v>
      </c>
    </row>
    <row r="2584" spans="1:11" ht="15.75" customHeight="1">
      <c r="A2584" s="4" t="s">
        <v>3731</v>
      </c>
      <c r="B2584" s="4" t="s">
        <v>608</v>
      </c>
      <c r="C2584" s="4">
        <v>3</v>
      </c>
      <c r="D2584" s="4">
        <v>4</v>
      </c>
      <c r="E2584" s="4">
        <v>5</v>
      </c>
      <c r="F2584" s="1"/>
      <c r="G2584" s="1">
        <f>VLOOKUP(A2584,'Tabela IBGE_Município'!A:C,2)</f>
        <v>9209</v>
      </c>
      <c r="H2584" s="4" t="s">
        <v>637</v>
      </c>
      <c r="I2584" s="28">
        <f>VLOOKUP(DADOS!A2584,'Tabela IBGE_Município'!A:E,5)</f>
        <v>0.66</v>
      </c>
      <c r="J2584" s="2">
        <f t="shared" si="40"/>
        <v>9.7730481051145615E-4</v>
      </c>
      <c r="K2584" s="20">
        <f>(VLOOKUP(B2584,'Celulares por Região'!A:H,6))/G2584</f>
        <v>0.42675643392333584</v>
      </c>
    </row>
    <row r="2585" spans="1:11" ht="15.75" customHeight="1">
      <c r="A2585" s="4" t="s">
        <v>3732</v>
      </c>
      <c r="B2585" s="4" t="s">
        <v>620</v>
      </c>
      <c r="C2585" s="4">
        <v>3</v>
      </c>
      <c r="D2585" s="4">
        <v>2</v>
      </c>
      <c r="E2585" s="4">
        <v>2</v>
      </c>
      <c r="F2585" s="1">
        <v>2</v>
      </c>
      <c r="G2585" s="1">
        <f>VLOOKUP(A2585,'Tabela IBGE_Município'!A:C,2)</f>
        <v>3587</v>
      </c>
      <c r="H2585" s="4" t="s">
        <v>638</v>
      </c>
      <c r="I2585" s="28">
        <f>VLOOKUP(DADOS!A2585,'Tabela IBGE_Município'!A:E,5)</f>
        <v>0.72599999999999998</v>
      </c>
      <c r="J2585" s="2">
        <f t="shared" si="40"/>
        <v>1.6727069974909396E-3</v>
      </c>
      <c r="K2585" s="20">
        <f>(VLOOKUP(B2585,'Celulares por Região'!A:H,6))/G2585</f>
        <v>0.18762196821856705</v>
      </c>
    </row>
    <row r="2586" spans="1:11" ht="15.75" customHeight="1">
      <c r="A2586" s="4" t="s">
        <v>3734</v>
      </c>
      <c r="B2586" s="4" t="s">
        <v>602</v>
      </c>
      <c r="C2586" s="4">
        <v>2</v>
      </c>
      <c r="D2586" s="4">
        <v>3</v>
      </c>
      <c r="F2586" s="1"/>
      <c r="G2586" s="1">
        <f>VLOOKUP(A2586,'Tabela IBGE_Município'!A:C,2)</f>
        <v>4506</v>
      </c>
      <c r="H2586" s="4" t="s">
        <v>637</v>
      </c>
      <c r="I2586" s="28">
        <f>VLOOKUP(DADOS!A2586,'Tabela IBGE_Município'!A:E,5)</f>
        <v>0.64400000000000002</v>
      </c>
      <c r="J2586" s="2">
        <f t="shared" si="40"/>
        <v>6.6577896138482028E-4</v>
      </c>
      <c r="K2586" s="20">
        <f>(VLOOKUP(B2586,'Celulares por Região'!A:H,6))/G2586</f>
        <v>0.35130936529072349</v>
      </c>
    </row>
    <row r="2587" spans="1:11" ht="15.75" customHeight="1">
      <c r="A2587" s="4" t="s">
        <v>3735</v>
      </c>
      <c r="B2587" s="4" t="s">
        <v>600</v>
      </c>
      <c r="C2587" s="4">
        <v>1</v>
      </c>
      <c r="D2587" s="4">
        <v>4</v>
      </c>
      <c r="E2587" s="4">
        <v>3</v>
      </c>
      <c r="F2587" s="1">
        <v>3</v>
      </c>
      <c r="G2587" s="1">
        <f>VLOOKUP(A2587,'Tabela IBGE_Município'!A:C,2)</f>
        <v>22282</v>
      </c>
      <c r="H2587" s="4" t="s">
        <v>640</v>
      </c>
      <c r="I2587" s="28">
        <f>VLOOKUP(DADOS!A2587,'Tabela IBGE_Município'!A:E,5)</f>
        <v>0.68</v>
      </c>
      <c r="J2587" s="2">
        <f t="shared" si="40"/>
        <v>4.4879274750920026E-4</v>
      </c>
      <c r="K2587" s="20">
        <f>(VLOOKUP(B2587,'Celulares por Região'!A:H,6))/G2587</f>
        <v>0.16367471501660533</v>
      </c>
    </row>
    <row r="2588" spans="1:11" ht="15.75" customHeight="1">
      <c r="A2588" s="4" t="s">
        <v>3736</v>
      </c>
      <c r="B2588" s="4" t="s">
        <v>602</v>
      </c>
      <c r="C2588" s="4">
        <v>1</v>
      </c>
      <c r="D2588" s="4">
        <v>2</v>
      </c>
      <c r="E2588" s="4">
        <v>1</v>
      </c>
      <c r="F2588" s="1"/>
      <c r="G2588" s="1">
        <f>VLOOKUP(A2588,'Tabela IBGE_Município'!A:C,2)</f>
        <v>26961</v>
      </c>
      <c r="H2588" s="4" t="s">
        <v>637</v>
      </c>
      <c r="I2588" s="28">
        <f>VLOOKUP(DADOS!A2588,'Tabela IBGE_Município'!A:E,5)</f>
        <v>0.74</v>
      </c>
      <c r="J2588" s="2">
        <f t="shared" si="40"/>
        <v>1.1127183709803049E-4</v>
      </c>
      <c r="K2588" s="20">
        <f>(VLOOKUP(B2588,'Celulares por Região'!A:H,6))/G2588</f>
        <v>5.8714439375394091E-2</v>
      </c>
    </row>
    <row r="2589" spans="1:11" ht="15.75" customHeight="1">
      <c r="A2589" s="4" t="s">
        <v>3737</v>
      </c>
      <c r="B2589" s="4" t="s">
        <v>602</v>
      </c>
      <c r="C2589" s="4">
        <v>4</v>
      </c>
      <c r="D2589" s="4">
        <v>3</v>
      </c>
      <c r="E2589" s="4">
        <v>2</v>
      </c>
      <c r="F2589" s="1">
        <v>4</v>
      </c>
      <c r="G2589" s="1">
        <f>VLOOKUP(A2589,'Tabela IBGE_Município'!A:C,2)</f>
        <v>3764</v>
      </c>
      <c r="H2589" s="4" t="s">
        <v>638</v>
      </c>
      <c r="I2589" s="28">
        <f>VLOOKUP(DADOS!A2589,'Tabela IBGE_Município'!A:E,5)</f>
        <v>0.58499999999999996</v>
      </c>
      <c r="J2589" s="2">
        <f t="shared" si="40"/>
        <v>2.3910733262486718E-3</v>
      </c>
      <c r="K2589" s="20">
        <f>(VLOOKUP(B2589,'Celulares por Região'!A:H,6))/G2589</f>
        <v>0.42056323060573858</v>
      </c>
    </row>
    <row r="2590" spans="1:11" ht="15.75" customHeight="1">
      <c r="A2590" s="4" t="s">
        <v>3738</v>
      </c>
      <c r="B2590" s="4" t="s">
        <v>620</v>
      </c>
      <c r="C2590" s="4">
        <v>1</v>
      </c>
      <c r="F2590" s="1"/>
      <c r="G2590" s="1">
        <f>VLOOKUP(A2590,'Tabela IBGE_Município'!A:C,2)</f>
        <v>20545</v>
      </c>
      <c r="H2590" s="4" t="s">
        <v>638</v>
      </c>
      <c r="I2590" s="28">
        <f>VLOOKUP(DADOS!A2590,'Tabela IBGE_Município'!A:E,5)</f>
        <v>0.71</v>
      </c>
      <c r="J2590" s="2">
        <f t="shared" si="40"/>
        <v>0</v>
      </c>
      <c r="K2590" s="20">
        <f>(VLOOKUP(B2590,'Celulares por Região'!A:H,6))/G2590</f>
        <v>3.275736188853736E-2</v>
      </c>
    </row>
    <row r="2591" spans="1:11" ht="15.75" customHeight="1">
      <c r="A2591" s="4" t="s">
        <v>3739</v>
      </c>
      <c r="B2591" s="4" t="s">
        <v>602</v>
      </c>
      <c r="C2591" s="4">
        <v>3</v>
      </c>
      <c r="D2591" s="4">
        <v>3</v>
      </c>
      <c r="E2591" s="4">
        <v>2</v>
      </c>
      <c r="F2591" s="1"/>
      <c r="G2591" s="1">
        <f>VLOOKUP(A2591,'Tabela IBGE_Município'!A:C,2)</f>
        <v>3220</v>
      </c>
      <c r="H2591" s="4" t="s">
        <v>640</v>
      </c>
      <c r="I2591" s="28">
        <f>VLOOKUP(DADOS!A2591,'Tabela IBGE_Município'!A:E,5)</f>
        <v>0.70099999999999996</v>
      </c>
      <c r="J2591" s="2">
        <f t="shared" si="40"/>
        <v>1.5527950310559005E-3</v>
      </c>
      <c r="K2591" s="20">
        <f>(VLOOKUP(B2591,'Celulares por Região'!A:H,6))/G2591</f>
        <v>0.49161490683229814</v>
      </c>
    </row>
    <row r="2592" spans="1:11" ht="15.75" customHeight="1">
      <c r="A2592" s="4" t="s">
        <v>3740</v>
      </c>
      <c r="B2592" s="4" t="s">
        <v>617</v>
      </c>
      <c r="C2592" s="4">
        <v>3</v>
      </c>
      <c r="D2592" s="4">
        <v>1</v>
      </c>
      <c r="E2592" s="4">
        <v>2</v>
      </c>
      <c r="F2592" s="1">
        <v>1</v>
      </c>
      <c r="G2592" s="1">
        <f>VLOOKUP(A2592,'Tabela IBGE_Município'!A:C,2)</f>
        <v>3179</v>
      </c>
      <c r="H2592" s="4" t="s">
        <v>640</v>
      </c>
      <c r="I2592" s="28">
        <f>VLOOKUP(DADOS!A2592,'Tabela IBGE_Município'!A:E,5)</f>
        <v>0.76500000000000001</v>
      </c>
      <c r="J2592" s="2">
        <f t="shared" si="40"/>
        <v>1.2582573136206354E-3</v>
      </c>
      <c r="K2592" s="20">
        <f>(VLOOKUP(B2592,'Celulares por Região'!A:H,6))/G2592</f>
        <v>4.4668134633532558E-2</v>
      </c>
    </row>
    <row r="2593" spans="1:11" ht="15.75" customHeight="1">
      <c r="A2593" s="4" t="s">
        <v>3741</v>
      </c>
      <c r="B2593" s="4" t="s">
        <v>602</v>
      </c>
      <c r="C2593" s="4">
        <v>1</v>
      </c>
      <c r="D2593" s="4">
        <v>4</v>
      </c>
      <c r="E2593" s="4">
        <v>5</v>
      </c>
      <c r="F2593" s="1">
        <v>12</v>
      </c>
      <c r="G2593" s="1">
        <f>VLOOKUP(A2593,'Tabela IBGE_Município'!A:C,2)</f>
        <v>40665</v>
      </c>
      <c r="H2593" s="4" t="s">
        <v>638</v>
      </c>
      <c r="I2593" s="28">
        <f>VLOOKUP(DADOS!A2593,'Tabela IBGE_Município'!A:E,5)</f>
        <v>0.67500000000000004</v>
      </c>
      <c r="J2593" s="2">
        <f t="shared" si="40"/>
        <v>5.1641460715603094E-4</v>
      </c>
      <c r="K2593" s="20">
        <f>(VLOOKUP(B2593,'Celulares por Região'!A:H,6))/G2593</f>
        <v>3.8927824910857001E-2</v>
      </c>
    </row>
    <row r="2594" spans="1:11" ht="15.75" customHeight="1">
      <c r="A2594" s="4" t="s">
        <v>3742</v>
      </c>
      <c r="B2594" s="4" t="s">
        <v>620</v>
      </c>
      <c r="C2594" s="4">
        <v>2</v>
      </c>
      <c r="D2594" s="4">
        <v>4</v>
      </c>
      <c r="E2594" s="4">
        <v>4</v>
      </c>
      <c r="F2594" s="1">
        <v>1</v>
      </c>
      <c r="G2594" s="1">
        <f>VLOOKUP(A2594,'Tabela IBGE_Município'!A:C,2)</f>
        <v>17758</v>
      </c>
      <c r="H2594" s="4" t="s">
        <v>638</v>
      </c>
      <c r="I2594" s="28">
        <f>VLOOKUP(DADOS!A2594,'Tabela IBGE_Município'!A:E,5)</f>
        <v>0.71799999999999997</v>
      </c>
      <c r="J2594" s="2">
        <f t="shared" si="40"/>
        <v>5.068138303863048E-4</v>
      </c>
      <c r="K2594" s="20">
        <f>(VLOOKUP(B2594,'Celulares por Região'!A:H,6))/G2594</f>
        <v>3.7898411983331458E-2</v>
      </c>
    </row>
    <row r="2595" spans="1:11" ht="15.75" customHeight="1">
      <c r="A2595" s="4" t="s">
        <v>3743</v>
      </c>
      <c r="B2595" s="4" t="s">
        <v>615</v>
      </c>
      <c r="C2595" s="4">
        <v>1</v>
      </c>
      <c r="D2595" s="4">
        <v>1</v>
      </c>
      <c r="E2595" s="4">
        <v>1</v>
      </c>
      <c r="F2595" s="1">
        <v>2</v>
      </c>
      <c r="G2595" s="1">
        <f>VLOOKUP(A2595,'Tabela IBGE_Município'!A:C,2)</f>
        <v>7051</v>
      </c>
      <c r="H2595" s="4" t="s">
        <v>638</v>
      </c>
      <c r="I2595" s="28">
        <f>VLOOKUP(DADOS!A2595,'Tabela IBGE_Município'!A:E,5)</f>
        <v>0.76300000000000001</v>
      </c>
      <c r="J2595" s="2">
        <f t="shared" si="40"/>
        <v>5.6729541908949086E-4</v>
      </c>
      <c r="K2595" s="20">
        <f>(VLOOKUP(B2595,'Celulares por Região'!A:H,6))/G2595</f>
        <v>0.13430719046943695</v>
      </c>
    </row>
    <row r="2596" spans="1:11" ht="15.75" customHeight="1">
      <c r="A2596" s="4" t="s">
        <v>3744</v>
      </c>
      <c r="B2596" s="4" t="s">
        <v>602</v>
      </c>
      <c r="D2596" s="4">
        <v>3</v>
      </c>
      <c r="E2596" s="4">
        <v>3</v>
      </c>
      <c r="F2596" s="1">
        <v>5</v>
      </c>
      <c r="G2596" s="1">
        <f>VLOOKUP(A2596,'Tabela IBGE_Município'!A:C,2)</f>
        <v>4904</v>
      </c>
      <c r="H2596" s="4" t="s">
        <v>637</v>
      </c>
      <c r="I2596" s="28">
        <f>VLOOKUP(DADOS!A2596,'Tabela IBGE_Município'!A:E,5)</f>
        <v>0.67</v>
      </c>
      <c r="J2596" s="2">
        <f t="shared" si="40"/>
        <v>2.2430668841761825E-3</v>
      </c>
      <c r="K2596" s="20">
        <f>(VLOOKUP(B2596,'Celulares por Região'!A:H,6))/G2596</f>
        <v>0.32279771615008157</v>
      </c>
    </row>
    <row r="2597" spans="1:11" ht="15.75" customHeight="1">
      <c r="A2597" s="4" t="s">
        <v>3746</v>
      </c>
      <c r="B2597" s="4" t="s">
        <v>630</v>
      </c>
      <c r="C2597" s="4">
        <v>2</v>
      </c>
      <c r="D2597" s="4">
        <v>3</v>
      </c>
      <c r="F2597" s="1">
        <v>7</v>
      </c>
      <c r="G2597" s="1">
        <f>VLOOKUP(A2597,'Tabela IBGE_Município'!A:C,2)</f>
        <v>4728</v>
      </c>
      <c r="I2597" s="28">
        <f>VLOOKUP(DADOS!A2597,'Tabela IBGE_Município'!A:E,5)</f>
        <v>0.67</v>
      </c>
      <c r="J2597" s="2">
        <f t="shared" si="40"/>
        <v>2.1150592216582064E-3</v>
      </c>
      <c r="K2597" s="20">
        <f>(VLOOKUP(B2597,'Celulares por Região'!A:H,6))/G2597</f>
        <v>2.1118866328257191</v>
      </c>
    </row>
    <row r="2598" spans="1:11" ht="15.75" customHeight="1">
      <c r="A2598" s="4" t="s">
        <v>3746</v>
      </c>
      <c r="B2598" s="4" t="s">
        <v>630</v>
      </c>
      <c r="C2598" s="4">
        <v>2</v>
      </c>
      <c r="D2598" s="4">
        <v>2</v>
      </c>
      <c r="E2598" s="4">
        <v>2</v>
      </c>
      <c r="F2598" s="1"/>
      <c r="G2598" s="1">
        <f>VLOOKUP(A2598,'Tabela IBGE_Município'!A:C,2)</f>
        <v>4728</v>
      </c>
      <c r="H2598" s="4" t="s">
        <v>638</v>
      </c>
      <c r="I2598" s="28">
        <f>VLOOKUP(DADOS!A2598,'Tabela IBGE_Município'!A:E,5)</f>
        <v>0.67</v>
      </c>
      <c r="J2598" s="2">
        <f t="shared" si="40"/>
        <v>8.4602368866328254E-4</v>
      </c>
      <c r="K2598" s="20">
        <f>(VLOOKUP(B2598,'Celulares por Região'!A:H,6))/G2598</f>
        <v>2.1118866328257191</v>
      </c>
    </row>
    <row r="2599" spans="1:11" ht="15.75" customHeight="1">
      <c r="A2599" s="4" t="s">
        <v>3747</v>
      </c>
      <c r="B2599" s="4" t="s">
        <v>620</v>
      </c>
      <c r="C2599" s="4">
        <v>10</v>
      </c>
      <c r="D2599" s="4">
        <v>21</v>
      </c>
      <c r="E2599" s="4">
        <v>12</v>
      </c>
      <c r="F2599" s="1"/>
      <c r="G2599" s="1">
        <f>VLOOKUP(A2599,'Tabela IBGE_Município'!A:C,2)</f>
        <v>9250</v>
      </c>
      <c r="H2599" s="4" t="s">
        <v>640</v>
      </c>
      <c r="I2599" s="28">
        <f>VLOOKUP(DADOS!A2599,'Tabela IBGE_Município'!A:E,5)</f>
        <v>0.65500000000000003</v>
      </c>
      <c r="J2599" s="2">
        <f t="shared" si="40"/>
        <v>3.5675675675675674E-3</v>
      </c>
      <c r="K2599" s="20">
        <f>(VLOOKUP(B2599,'Celulares por Região'!A:H,6))/G2599</f>
        <v>7.275675675675676E-2</v>
      </c>
    </row>
    <row r="2600" spans="1:11" ht="15.75" customHeight="1">
      <c r="A2600" s="4" t="s">
        <v>3748</v>
      </c>
      <c r="B2600" s="4" t="s">
        <v>622</v>
      </c>
      <c r="C2600" s="4">
        <v>3</v>
      </c>
      <c r="D2600" s="4">
        <v>3</v>
      </c>
      <c r="E2600" s="4">
        <v>4</v>
      </c>
      <c r="F2600" s="1">
        <v>1</v>
      </c>
      <c r="G2600" s="1">
        <f>VLOOKUP(A2600,'Tabela IBGE_Município'!A:C,2)</f>
        <v>15311</v>
      </c>
      <c r="H2600" s="4" t="s">
        <v>640</v>
      </c>
      <c r="I2600" s="28">
        <f>VLOOKUP(DADOS!A2600,'Tabela IBGE_Município'!A:E,5)</f>
        <v>0.54100000000000004</v>
      </c>
      <c r="J2600" s="2">
        <f t="shared" si="40"/>
        <v>5.2250016328130098E-4</v>
      </c>
      <c r="K2600" s="20">
        <f>(VLOOKUP(B2600,'Celulares por Região'!A:H,6))/G2600</f>
        <v>8.4187838808699622E-2</v>
      </c>
    </row>
    <row r="2601" spans="1:11" ht="15.75" customHeight="1">
      <c r="A2601" s="4" t="s">
        <v>3749</v>
      </c>
      <c r="B2601" s="4" t="s">
        <v>611</v>
      </c>
      <c r="C2601" s="4">
        <v>1</v>
      </c>
      <c r="E2601" s="4">
        <v>1</v>
      </c>
      <c r="F2601" s="1">
        <v>1</v>
      </c>
      <c r="G2601" s="1">
        <f>VLOOKUP(A2601,'Tabela IBGE_Município'!A:C,2)</f>
        <v>6642</v>
      </c>
      <c r="H2601" s="4" t="s">
        <v>638</v>
      </c>
      <c r="I2601" s="28">
        <f>VLOOKUP(DADOS!A2601,'Tabela IBGE_Município'!A:E,5)</f>
        <v>0.73599999999999999</v>
      </c>
      <c r="J2601" s="2">
        <f t="shared" si="40"/>
        <v>3.0111412225233364E-4</v>
      </c>
      <c r="K2601" s="20">
        <f>(VLOOKUP(B2601,'Celulares por Região'!A:H,6))/G2601</f>
        <v>0.60629328515507375</v>
      </c>
    </row>
    <row r="2602" spans="1:11" ht="15.75" customHeight="1">
      <c r="A2602" s="4" t="s">
        <v>3750</v>
      </c>
      <c r="B2602" s="4" t="s">
        <v>624</v>
      </c>
      <c r="C2602" s="4">
        <v>4</v>
      </c>
      <c r="D2602" s="4">
        <v>3</v>
      </c>
      <c r="E2602" s="4">
        <v>1</v>
      </c>
      <c r="F2602" s="1">
        <v>2</v>
      </c>
      <c r="G2602" s="1">
        <f>VLOOKUP(A2602,'Tabela IBGE_Município'!A:C,2)</f>
        <v>10451</v>
      </c>
      <c r="H2602" s="4" t="s">
        <v>637</v>
      </c>
      <c r="I2602" s="28">
        <f>VLOOKUP(DADOS!A2602,'Tabela IBGE_Município'!A:E,5)</f>
        <v>0.7</v>
      </c>
      <c r="J2602" s="2">
        <f t="shared" si="40"/>
        <v>5.7410774088603961E-4</v>
      </c>
      <c r="K2602" s="20">
        <f>(VLOOKUP(B2602,'Celulares por Região'!A:H,6))/G2602</f>
        <v>0.12716486460625778</v>
      </c>
    </row>
    <row r="2603" spans="1:11" ht="15.75" customHeight="1">
      <c r="A2603" s="4" t="s">
        <v>3751</v>
      </c>
      <c r="B2603" s="4" t="s">
        <v>608</v>
      </c>
      <c r="C2603" s="4">
        <v>6</v>
      </c>
      <c r="D2603" s="4">
        <v>3</v>
      </c>
      <c r="E2603" s="4">
        <v>2</v>
      </c>
      <c r="F2603" s="1"/>
      <c r="G2603" s="1">
        <f>VLOOKUP(A2603,'Tabela IBGE_Município'!A:C,2)</f>
        <v>55689</v>
      </c>
      <c r="H2603" s="4" t="s">
        <v>637</v>
      </c>
      <c r="I2603" s="28">
        <f>VLOOKUP(DADOS!A2603,'Tabela IBGE_Município'!A:E,5)</f>
        <v>0.64300000000000002</v>
      </c>
      <c r="J2603" s="2">
        <f t="shared" si="40"/>
        <v>8.9784338020075776E-5</v>
      </c>
      <c r="K2603" s="20">
        <f>(VLOOKUP(B2603,'Celulares por Região'!A:H,6))/G2603</f>
        <v>7.0570489683779561E-2</v>
      </c>
    </row>
    <row r="2604" spans="1:11" ht="15.75" customHeight="1">
      <c r="A2604" s="4" t="s">
        <v>3751</v>
      </c>
      <c r="B2604" s="4" t="s">
        <v>608</v>
      </c>
      <c r="D2604" s="4">
        <v>1</v>
      </c>
      <c r="F2604" s="1">
        <v>1</v>
      </c>
      <c r="G2604" s="1">
        <f>VLOOKUP(A2604,'Tabela IBGE_Município'!A:C,2)</f>
        <v>55689</v>
      </c>
      <c r="H2604" s="4" t="s">
        <v>637</v>
      </c>
      <c r="I2604" s="28">
        <f>VLOOKUP(DADOS!A2604,'Tabela IBGE_Município'!A:E,5)</f>
        <v>0.64300000000000002</v>
      </c>
      <c r="J2604" s="2">
        <f t="shared" si="40"/>
        <v>3.5913735208030313E-5</v>
      </c>
      <c r="K2604" s="20">
        <f>(VLOOKUP(B2604,'Celulares por Região'!A:H,6))/G2604</f>
        <v>7.0570489683779561E-2</v>
      </c>
    </row>
    <row r="2605" spans="1:11" ht="15.75" customHeight="1">
      <c r="A2605" s="4" t="s">
        <v>3752</v>
      </c>
      <c r="B2605" s="4" t="s">
        <v>612</v>
      </c>
      <c r="C2605" s="4">
        <v>1</v>
      </c>
      <c r="D2605" s="4">
        <v>1</v>
      </c>
      <c r="E2605" s="4">
        <v>1</v>
      </c>
      <c r="F2605" s="1"/>
      <c r="G2605" s="1">
        <f>VLOOKUP(A2605,'Tabela IBGE_Município'!A:C,2)</f>
        <v>3834</v>
      </c>
      <c r="H2605" s="4" t="s">
        <v>640</v>
      </c>
      <c r="I2605" s="28">
        <f>VLOOKUP(DADOS!A2605,'Tabela IBGE_Município'!A:E,5)</f>
        <v>0.66200000000000003</v>
      </c>
      <c r="J2605" s="2">
        <f t="shared" si="40"/>
        <v>5.2164840897235261E-4</v>
      </c>
      <c r="K2605" s="20">
        <f>(VLOOKUP(B2605,'Celulares por Região'!A:H,6))/G2605</f>
        <v>1.5918101199791341</v>
      </c>
    </row>
    <row r="2606" spans="1:11" ht="15.75" customHeight="1">
      <c r="A2606" s="4" t="s">
        <v>3755</v>
      </c>
      <c r="B2606" s="4" t="s">
        <v>602</v>
      </c>
      <c r="C2606" s="4">
        <v>20</v>
      </c>
      <c r="D2606" s="4">
        <v>8</v>
      </c>
      <c r="E2606" s="4">
        <v>6</v>
      </c>
      <c r="F2606" s="1">
        <v>1</v>
      </c>
      <c r="G2606" s="1">
        <f>VLOOKUP(A2606,'Tabela IBGE_Município'!A:C,2)</f>
        <v>7322</v>
      </c>
      <c r="H2606" s="4" t="s">
        <v>637</v>
      </c>
      <c r="I2606" s="28">
        <f>VLOOKUP(DADOS!A2606,'Tabela IBGE_Município'!A:E,5)</f>
        <v>0.69</v>
      </c>
      <c r="J2606" s="2">
        <f t="shared" si="40"/>
        <v>2.0486205954657198E-3</v>
      </c>
      <c r="K2606" s="20">
        <f>(VLOOKUP(B2606,'Celulares por Região'!A:H,6))/G2606</f>
        <v>0.21619776017481562</v>
      </c>
    </row>
    <row r="2607" spans="1:11" ht="15.75" customHeight="1">
      <c r="A2607" s="4" t="s">
        <v>3756</v>
      </c>
      <c r="B2607" s="4" t="s">
        <v>622</v>
      </c>
      <c r="C2607" s="4">
        <v>1</v>
      </c>
      <c r="D2607" s="4">
        <v>3</v>
      </c>
      <c r="E2607" s="4">
        <v>1</v>
      </c>
      <c r="F2607" s="1">
        <v>2</v>
      </c>
      <c r="G2607" s="1">
        <f>VLOOKUP(A2607,'Tabela IBGE_Município'!A:C,2)</f>
        <v>18698</v>
      </c>
      <c r="H2607" s="4" t="s">
        <v>637</v>
      </c>
      <c r="I2607" s="28">
        <f>VLOOKUP(DADOS!A2607,'Tabela IBGE_Município'!A:E,5)</f>
        <v>0.56200000000000006</v>
      </c>
      <c r="J2607" s="2">
        <f t="shared" si="40"/>
        <v>3.2088993475237992E-4</v>
      </c>
      <c r="K2607" s="20">
        <f>(VLOOKUP(B2607,'Celulares por Região'!A:H,6))/G2607</f>
        <v>6.8937854315969618E-2</v>
      </c>
    </row>
    <row r="2608" spans="1:11" ht="15.75" customHeight="1">
      <c r="A2608" s="4" t="s">
        <v>3757</v>
      </c>
      <c r="B2608" s="4" t="s">
        <v>616</v>
      </c>
      <c r="C2608" s="4">
        <v>2</v>
      </c>
      <c r="D2608" s="4">
        <v>5</v>
      </c>
      <c r="E2608" s="4">
        <v>2</v>
      </c>
      <c r="F2608" s="1"/>
      <c r="G2608" s="1">
        <f>VLOOKUP(A2608,'Tabela IBGE_Município'!A:C,2)</f>
        <v>8660</v>
      </c>
      <c r="I2608" s="28">
        <f>VLOOKUP(DADOS!A2608,'Tabela IBGE_Município'!A:E,5)</f>
        <v>0.60199999999999998</v>
      </c>
      <c r="J2608" s="2">
        <f t="shared" si="40"/>
        <v>8.0831408775981523E-4</v>
      </c>
      <c r="K2608" s="20">
        <f>(VLOOKUP(B2608,'Celulares por Região'!A:H,6))/G2608</f>
        <v>0.33729792147806004</v>
      </c>
    </row>
    <row r="2609" spans="1:11" ht="15.75" customHeight="1">
      <c r="A2609" s="4" t="s">
        <v>3758</v>
      </c>
      <c r="B2609" s="4" t="s">
        <v>600</v>
      </c>
      <c r="D2609" s="4">
        <v>2</v>
      </c>
      <c r="E2609" s="4">
        <v>3</v>
      </c>
      <c r="F2609" s="1">
        <v>4</v>
      </c>
      <c r="G2609" s="1">
        <f>VLOOKUP(A2609,'Tabela IBGE_Município'!A:C,2)</f>
        <v>7286</v>
      </c>
      <c r="H2609" s="4" t="s">
        <v>637</v>
      </c>
      <c r="I2609" s="28">
        <f>VLOOKUP(DADOS!A2609,'Tabela IBGE_Município'!A:E,5)</f>
        <v>0.71</v>
      </c>
      <c r="J2609" s="2">
        <f t="shared" si="40"/>
        <v>1.2352456766401318E-3</v>
      </c>
      <c r="K2609" s="20">
        <f>(VLOOKUP(B2609,'Celulares por Região'!A:H,6))/G2609</f>
        <v>0.50054899807850672</v>
      </c>
    </row>
    <row r="2610" spans="1:11" ht="15.75" customHeight="1">
      <c r="A2610" s="4" t="s">
        <v>3759</v>
      </c>
      <c r="B2610" s="4" t="s">
        <v>629</v>
      </c>
      <c r="C2610" s="4">
        <v>1</v>
      </c>
      <c r="D2610" s="4">
        <v>2</v>
      </c>
      <c r="E2610" s="4">
        <v>2</v>
      </c>
      <c r="F2610" s="1"/>
      <c r="G2610" s="1">
        <f>VLOOKUP(A2610,'Tabela IBGE_Município'!A:C,2)</f>
        <v>8602</v>
      </c>
      <c r="H2610" s="4" t="s">
        <v>637</v>
      </c>
      <c r="I2610" s="28">
        <f>VLOOKUP(DADOS!A2610,'Tabela IBGE_Município'!A:E,5)</f>
        <v>0.58899999999999997</v>
      </c>
      <c r="J2610" s="2">
        <f t="shared" si="40"/>
        <v>4.6500813764240875E-4</v>
      </c>
      <c r="K2610" s="20">
        <f>(VLOOKUP(B2610,'Celulares por Região'!A:H,6))/G2610</f>
        <v>5.3494536154382706</v>
      </c>
    </row>
    <row r="2611" spans="1:11" ht="15.75" customHeight="1">
      <c r="A2611" s="4" t="s">
        <v>3760</v>
      </c>
      <c r="B2611" s="4" t="s">
        <v>602</v>
      </c>
      <c r="C2611" s="4">
        <v>3</v>
      </c>
      <c r="D2611" s="4">
        <v>3</v>
      </c>
      <c r="E2611" s="4">
        <v>6</v>
      </c>
      <c r="F2611" s="1">
        <v>3</v>
      </c>
      <c r="G2611" s="1">
        <f>VLOOKUP(A2611,'Tabela IBGE_Município'!A:C,2)</f>
        <v>9260</v>
      </c>
      <c r="H2611" s="4" t="s">
        <v>637</v>
      </c>
      <c r="I2611" s="28">
        <f>VLOOKUP(DADOS!A2611,'Tabela IBGE_Município'!A:E,5)</f>
        <v>0.66700000000000004</v>
      </c>
      <c r="J2611" s="2">
        <f t="shared" si="40"/>
        <v>1.2958963282937365E-3</v>
      </c>
      <c r="K2611" s="20">
        <f>(VLOOKUP(B2611,'Celulares por Região'!A:H,6))/G2611</f>
        <v>0.17095032397408208</v>
      </c>
    </row>
    <row r="2612" spans="1:11" ht="15.75" customHeight="1">
      <c r="A2612" s="4" t="s">
        <v>3761</v>
      </c>
      <c r="B2612" s="4" t="s">
        <v>600</v>
      </c>
      <c r="C2612" s="4">
        <v>1</v>
      </c>
      <c r="D2612" s="4">
        <v>1</v>
      </c>
      <c r="F2612" s="1"/>
      <c r="G2612" s="1">
        <f>VLOOKUP(A2612,'Tabela IBGE_Município'!A:C,2)</f>
        <v>18703</v>
      </c>
      <c r="H2612" s="4" t="s">
        <v>638</v>
      </c>
      <c r="I2612" s="28">
        <f>VLOOKUP(DADOS!A2612,'Tabela IBGE_Município'!A:E,5)</f>
        <v>0.72099999999999997</v>
      </c>
      <c r="J2612" s="2">
        <f t="shared" si="40"/>
        <v>5.3467358177832434E-5</v>
      </c>
      <c r="K2612" s="20">
        <f>(VLOOKUP(B2612,'Celulares por Região'!A:H,6))/G2612</f>
        <v>0.19499545527455489</v>
      </c>
    </row>
    <row r="2613" spans="1:11" ht="15.75" customHeight="1">
      <c r="A2613" s="4" t="s">
        <v>3762</v>
      </c>
      <c r="B2613" s="4" t="s">
        <v>620</v>
      </c>
      <c r="C2613" s="4">
        <v>10</v>
      </c>
      <c r="D2613" s="4">
        <v>24</v>
      </c>
      <c r="E2613" s="4">
        <v>14</v>
      </c>
      <c r="F2613" s="1"/>
      <c r="G2613" s="1">
        <f>VLOOKUP(A2613,'Tabela IBGE_Município'!A:C,2)</f>
        <v>26826</v>
      </c>
      <c r="H2613" s="4" t="s">
        <v>637</v>
      </c>
      <c r="I2613" s="28">
        <f>VLOOKUP(DADOS!A2613,'Tabela IBGE_Município'!A:E,5)</f>
        <v>0.754</v>
      </c>
      <c r="J2613" s="2">
        <f t="shared" si="40"/>
        <v>1.4165361962275404E-3</v>
      </c>
      <c r="K2613" s="20">
        <f>(VLOOKUP(B2613,'Celulares por Região'!A:H,6))/G2613</f>
        <v>2.5087601580556177E-2</v>
      </c>
    </row>
    <row r="2614" spans="1:11" ht="15.75" customHeight="1">
      <c r="A2614" s="4" t="s">
        <v>3764</v>
      </c>
      <c r="B2614" s="4" t="s">
        <v>620</v>
      </c>
      <c r="C2614" s="4">
        <v>1</v>
      </c>
      <c r="D2614" s="4">
        <v>1</v>
      </c>
      <c r="F2614" s="1">
        <v>5</v>
      </c>
      <c r="G2614" s="1">
        <f>VLOOKUP(A2614,'Tabela IBGE_Município'!A:C,2)</f>
        <v>8923</v>
      </c>
      <c r="H2614" s="4" t="s">
        <v>638</v>
      </c>
      <c r="I2614" s="28">
        <f>VLOOKUP(DADOS!A2614,'Tabela IBGE_Município'!A:E,5)</f>
        <v>0.75</v>
      </c>
      <c r="J2614" s="2">
        <f t="shared" si="40"/>
        <v>6.7241958982405022E-4</v>
      </c>
      <c r="K2614" s="20">
        <f>(VLOOKUP(B2614,'Celulares por Região'!A:H,6))/G2614</f>
        <v>7.5423063991930966E-2</v>
      </c>
    </row>
    <row r="2615" spans="1:11" ht="15.75" customHeight="1">
      <c r="A2615" s="4" t="s">
        <v>3765</v>
      </c>
      <c r="B2615" s="4" t="s">
        <v>617</v>
      </c>
      <c r="D2615" s="4">
        <v>1</v>
      </c>
      <c r="E2615" s="4">
        <v>2</v>
      </c>
      <c r="F2615" s="1"/>
      <c r="G2615" s="1">
        <f>VLOOKUP(A2615,'Tabela IBGE_Município'!A:C,2)</f>
        <v>21443</v>
      </c>
      <c r="H2615" s="4" t="s">
        <v>640</v>
      </c>
      <c r="I2615" s="28">
        <f>VLOOKUP(DADOS!A2615,'Tabela IBGE_Município'!A:E,5)</f>
        <v>0.753</v>
      </c>
      <c r="J2615" s="2">
        <f t="shared" si="40"/>
        <v>1.3990579676351257E-4</v>
      </c>
      <c r="K2615" s="20">
        <f>(VLOOKUP(B2615,'Celulares por Região'!A:H,6))/G2615</f>
        <v>6.6222077134729281E-3</v>
      </c>
    </row>
    <row r="2616" spans="1:11" ht="15.75" customHeight="1">
      <c r="A2616" s="4" t="s">
        <v>3766</v>
      </c>
      <c r="B2616" s="4" t="s">
        <v>608</v>
      </c>
      <c r="C2616" s="4">
        <v>1</v>
      </c>
      <c r="E2616" s="4">
        <v>1</v>
      </c>
      <c r="F2616" s="1">
        <v>1</v>
      </c>
      <c r="G2616" s="1">
        <f>VLOOKUP(A2616,'Tabela IBGE_Município'!A:C,2)</f>
        <v>11527</v>
      </c>
      <c r="H2616" s="4" t="s">
        <v>637</v>
      </c>
      <c r="I2616" s="28">
        <f>VLOOKUP(DADOS!A2616,'Tabela IBGE_Município'!A:E,5)</f>
        <v>0.54700000000000004</v>
      </c>
      <c r="J2616" s="2">
        <f t="shared" si="40"/>
        <v>1.7350568231109568E-4</v>
      </c>
      <c r="K2616" s="20">
        <f>(VLOOKUP(B2616,'Celulares por Região'!A:H,6))/G2616</f>
        <v>0.34093866574130305</v>
      </c>
    </row>
    <row r="2617" spans="1:11" ht="15.75" customHeight="1">
      <c r="A2617" s="4" t="s">
        <v>3767</v>
      </c>
      <c r="B2617" s="4" t="s">
        <v>630</v>
      </c>
      <c r="C2617" s="4">
        <v>1</v>
      </c>
      <c r="F2617" s="1"/>
      <c r="G2617" s="1">
        <f>VLOOKUP(A2617,'Tabela IBGE_Município'!A:C,2)</f>
        <v>1674</v>
      </c>
      <c r="H2617" s="4" t="s">
        <v>637</v>
      </c>
      <c r="I2617" s="28">
        <f>VLOOKUP(DADOS!A2617,'Tabela IBGE_Município'!A:E,5)</f>
        <v>0.753</v>
      </c>
      <c r="J2617" s="2">
        <f t="shared" si="40"/>
        <v>0</v>
      </c>
      <c r="K2617" s="20">
        <f>(VLOOKUP(B2617,'Celulares por Região'!A:H,6))/G2617</f>
        <v>5.9647550776583032</v>
      </c>
    </row>
    <row r="2618" spans="1:11" ht="15.75" customHeight="1">
      <c r="A2618" s="4" t="s">
        <v>3768</v>
      </c>
      <c r="B2618" s="4" t="s">
        <v>614</v>
      </c>
      <c r="D2618" s="4">
        <v>1</v>
      </c>
      <c r="E2618" s="4">
        <v>1</v>
      </c>
      <c r="F2618" s="1">
        <v>117</v>
      </c>
      <c r="G2618" s="1">
        <f>VLOOKUP(A2618,'Tabela IBGE_Município'!A:C,2)</f>
        <v>14079</v>
      </c>
      <c r="H2618" s="4" t="s">
        <v>640</v>
      </c>
      <c r="I2618" s="28">
        <f>VLOOKUP(DADOS!A2618,'Tabela IBGE_Município'!A:E,5)</f>
        <v>0.58499999999999996</v>
      </c>
      <c r="J2618" s="2">
        <f t="shared" si="40"/>
        <v>8.4523048511968187E-3</v>
      </c>
      <c r="K2618" s="20">
        <f>(VLOOKUP(B2618,'Celulares por Região'!A:H,6))/G2618</f>
        <v>8.5304354002414942E-2</v>
      </c>
    </row>
    <row r="2619" spans="1:11" ht="15.75" customHeight="1">
      <c r="A2619" s="4" t="s">
        <v>3770</v>
      </c>
      <c r="B2619" s="4" t="s">
        <v>624</v>
      </c>
      <c r="C2619" s="4">
        <v>2</v>
      </c>
      <c r="D2619" s="4">
        <v>8</v>
      </c>
      <c r="E2619" s="4">
        <v>5</v>
      </c>
      <c r="F2619" s="1">
        <v>1</v>
      </c>
      <c r="G2619" s="1">
        <f>VLOOKUP(A2619,'Tabela IBGE_Município'!A:C,2)</f>
        <v>14642</v>
      </c>
      <c r="H2619" s="4" t="s">
        <v>637</v>
      </c>
      <c r="I2619" s="28">
        <f>VLOOKUP(DADOS!A2619,'Tabela IBGE_Município'!A:E,5)</f>
        <v>0.63900000000000001</v>
      </c>
      <c r="J2619" s="2">
        <f t="shared" si="40"/>
        <v>9.5615353093839639E-4</v>
      </c>
      <c r="K2619" s="20">
        <f>(VLOOKUP(B2619,'Celulares por Região'!A:H,6))/G2619</f>
        <v>9.0766288758366342E-2</v>
      </c>
    </row>
    <row r="2620" spans="1:11" ht="15.75" customHeight="1">
      <c r="A2620" s="4" t="s">
        <v>3771</v>
      </c>
      <c r="B2620" s="4" t="s">
        <v>620</v>
      </c>
      <c r="C2620" s="4">
        <v>1</v>
      </c>
      <c r="D2620" s="4">
        <v>1</v>
      </c>
      <c r="E2620" s="4">
        <v>1</v>
      </c>
      <c r="F2620" s="1">
        <v>4</v>
      </c>
      <c r="G2620" s="1">
        <f>VLOOKUP(A2620,'Tabela IBGE_Município'!A:C,2)</f>
        <v>10326</v>
      </c>
      <c r="H2620" s="4" t="s">
        <v>638</v>
      </c>
      <c r="I2620" s="28">
        <f>VLOOKUP(DADOS!A2620,'Tabela IBGE_Município'!A:E,5)</f>
        <v>0.71299999999999997</v>
      </c>
      <c r="J2620" s="2">
        <f t="shared" si="40"/>
        <v>5.8105752469494478E-4</v>
      </c>
      <c r="K2620" s="20">
        <f>(VLOOKUP(B2620,'Celulares por Região'!A:H,6))/G2620</f>
        <v>6.5175285686616305E-2</v>
      </c>
    </row>
    <row r="2621" spans="1:11" ht="15.75" customHeight="1">
      <c r="A2621" s="4" t="s">
        <v>3772</v>
      </c>
      <c r="B2621" s="4" t="s">
        <v>600</v>
      </c>
      <c r="C2621" s="4">
        <v>1</v>
      </c>
      <c r="D2621" s="4">
        <v>1</v>
      </c>
      <c r="F2621" s="1">
        <v>4</v>
      </c>
      <c r="G2621" s="1">
        <f>VLOOKUP(A2621,'Tabela IBGE_Município'!A:C,2)</f>
        <v>13862</v>
      </c>
      <c r="H2621" s="4" t="s">
        <v>637</v>
      </c>
      <c r="I2621" s="28">
        <f>VLOOKUP(DADOS!A2621,'Tabela IBGE_Município'!A:E,5)</f>
        <v>0.71499999999999997</v>
      </c>
      <c r="J2621" s="2">
        <f t="shared" si="40"/>
        <v>3.6069831193190019E-4</v>
      </c>
      <c r="K2621" s="20">
        <f>(VLOOKUP(B2621,'Celulares por Região'!A:H,6))/G2621</f>
        <v>0.26309334872312795</v>
      </c>
    </row>
    <row r="2622" spans="1:11" ht="15.75" customHeight="1">
      <c r="A2622" s="4" t="s">
        <v>3773</v>
      </c>
      <c r="B2622" s="4" t="s">
        <v>615</v>
      </c>
      <c r="C2622" s="4">
        <v>1</v>
      </c>
      <c r="D2622" s="4">
        <v>3</v>
      </c>
      <c r="E2622" s="4">
        <v>4</v>
      </c>
      <c r="F2622" s="1">
        <v>3</v>
      </c>
      <c r="G2622" s="1">
        <f>VLOOKUP(A2622,'Tabela IBGE_Município'!A:C,2)</f>
        <v>5298</v>
      </c>
      <c r="H2622" s="4" t="s">
        <v>640</v>
      </c>
      <c r="I2622" s="28">
        <f>VLOOKUP(DADOS!A2622,'Tabela IBGE_Município'!A:E,5)</f>
        <v>0.622</v>
      </c>
      <c r="J2622" s="2">
        <f t="shared" si="40"/>
        <v>1.887504718761797E-3</v>
      </c>
      <c r="K2622" s="20">
        <f>(VLOOKUP(B2622,'Celulares por Região'!A:H,6))/G2622</f>
        <v>0.17874669686674216</v>
      </c>
    </row>
    <row r="2623" spans="1:11" ht="15.75" customHeight="1">
      <c r="A2623" s="4" t="s">
        <v>3774</v>
      </c>
      <c r="B2623" s="4" t="s">
        <v>630</v>
      </c>
      <c r="C2623" s="4">
        <v>1</v>
      </c>
      <c r="D2623" s="4">
        <v>1</v>
      </c>
      <c r="F2623" s="1">
        <v>2</v>
      </c>
      <c r="G2623" s="1">
        <f>VLOOKUP(A2623,'Tabela IBGE_Município'!A:C,2)</f>
        <v>46730</v>
      </c>
      <c r="H2623" s="4" t="s">
        <v>638</v>
      </c>
      <c r="I2623" s="28">
        <f>VLOOKUP(DADOS!A2623,'Tabela IBGE_Município'!A:E,5)</f>
        <v>0.84</v>
      </c>
      <c r="J2623" s="2">
        <f t="shared" si="40"/>
        <v>6.4198587631072123E-5</v>
      </c>
      <c r="K2623" s="20">
        <f>(VLOOKUP(B2623,'Celulares por Região'!A:H,6))/G2623</f>
        <v>0.21367429916541836</v>
      </c>
    </row>
    <row r="2624" spans="1:11" ht="15.75" customHeight="1">
      <c r="A2624" s="4" t="s">
        <v>3775</v>
      </c>
      <c r="B2624" s="4" t="s">
        <v>618</v>
      </c>
      <c r="C2624" s="4">
        <v>1</v>
      </c>
      <c r="D2624" s="4">
        <v>1</v>
      </c>
      <c r="F2624" s="1"/>
      <c r="G2624" s="1">
        <f>VLOOKUP(A2624,'Tabela IBGE_Município'!A:C,2)</f>
        <v>27938</v>
      </c>
      <c r="H2624" s="4" t="s">
        <v>637</v>
      </c>
      <c r="I2624" s="28">
        <f>VLOOKUP(DADOS!A2624,'Tabela IBGE_Município'!A:E,5)</f>
        <v>0.7</v>
      </c>
      <c r="J2624" s="2">
        <f t="shared" si="40"/>
        <v>3.5793542844870788E-5</v>
      </c>
      <c r="K2624" s="20">
        <f>(VLOOKUP(B2624,'Celulares por Região'!A:H,6))/G2624</f>
        <v>0.38259717946882382</v>
      </c>
    </row>
    <row r="2625" spans="1:11" ht="15.75" customHeight="1">
      <c r="A2625" s="4" t="s">
        <v>3777</v>
      </c>
      <c r="B2625" s="4" t="s">
        <v>608</v>
      </c>
      <c r="C2625" s="4">
        <v>6</v>
      </c>
      <c r="D2625" s="4">
        <v>12</v>
      </c>
      <c r="E2625" s="4">
        <v>9</v>
      </c>
      <c r="F2625" s="1">
        <v>1</v>
      </c>
      <c r="G2625" s="1">
        <f>VLOOKUP(A2625,'Tabela IBGE_Município'!A:C,2)</f>
        <v>15334</v>
      </c>
      <c r="H2625" s="4" t="s">
        <v>639</v>
      </c>
      <c r="I2625" s="28">
        <f>VLOOKUP(DADOS!A2625,'Tabela IBGE_Município'!A:E,5)</f>
        <v>0.56000000000000005</v>
      </c>
      <c r="J2625" s="2">
        <f t="shared" si="40"/>
        <v>1.4347202295552368E-3</v>
      </c>
      <c r="K2625" s="20">
        <f>(VLOOKUP(B2625,'Celulares por Região'!A:H,6))/G2625</f>
        <v>0.25629320464327637</v>
      </c>
    </row>
    <row r="2626" spans="1:11" ht="15.75" customHeight="1">
      <c r="A2626" s="4" t="s">
        <v>3778</v>
      </c>
      <c r="B2626" s="4" t="s">
        <v>626</v>
      </c>
      <c r="C2626" s="4">
        <v>1</v>
      </c>
      <c r="D2626" s="4">
        <v>2</v>
      </c>
      <c r="E2626" s="4">
        <v>1</v>
      </c>
      <c r="F2626" s="1">
        <v>3</v>
      </c>
      <c r="G2626" s="1">
        <f>VLOOKUP(A2626,'Tabela IBGE_Município'!A:C,2)</f>
        <v>11633</v>
      </c>
      <c r="H2626" s="4" t="s">
        <v>639</v>
      </c>
      <c r="I2626" s="28">
        <f>VLOOKUP(DADOS!A2626,'Tabela IBGE_Município'!A:E,5)</f>
        <v>0.59399999999999997</v>
      </c>
      <c r="J2626" s="2">
        <f t="shared" ref="J2626:J2689" si="41">(D2626+E2626+F2626)/G2626</f>
        <v>5.1577409094816467E-4</v>
      </c>
      <c r="K2626" s="20">
        <f>(VLOOKUP(B2626,'Celulares por Região'!A:H,6))/G2626</f>
        <v>5.0030086821971978E-2</v>
      </c>
    </row>
    <row r="2627" spans="1:11" ht="15.75" customHeight="1">
      <c r="A2627" s="4" t="s">
        <v>3779</v>
      </c>
      <c r="B2627" s="4" t="s">
        <v>618</v>
      </c>
      <c r="C2627" s="4">
        <v>3</v>
      </c>
      <c r="D2627" s="4">
        <v>13</v>
      </c>
      <c r="E2627" s="4">
        <v>6</v>
      </c>
      <c r="F2627" s="1">
        <v>3</v>
      </c>
      <c r="G2627" s="1">
        <f>VLOOKUP(A2627,'Tabela IBGE_Município'!A:C,2)</f>
        <v>13164</v>
      </c>
      <c r="H2627" s="4" t="s">
        <v>637</v>
      </c>
      <c r="I2627" s="28">
        <f>VLOOKUP(DADOS!A2627,'Tabela IBGE_Município'!A:E,5)</f>
        <v>0.7</v>
      </c>
      <c r="J2627" s="2">
        <f t="shared" si="41"/>
        <v>1.6712245518079611E-3</v>
      </c>
      <c r="K2627" s="20">
        <f>(VLOOKUP(B2627,'Celulares por Região'!A:H,6))/G2627</f>
        <v>0.81198723792160432</v>
      </c>
    </row>
    <row r="2628" spans="1:11" ht="15.75" customHeight="1">
      <c r="A2628" s="4" t="s">
        <v>3780</v>
      </c>
      <c r="B2628" s="4" t="s">
        <v>629</v>
      </c>
      <c r="C2628" s="4">
        <v>1</v>
      </c>
      <c r="D2628" s="4">
        <v>1</v>
      </c>
      <c r="F2628" s="1">
        <v>6</v>
      </c>
      <c r="G2628" s="1">
        <f>VLOOKUP(A2628,'Tabela IBGE_Município'!A:C,2)</f>
        <v>11532</v>
      </c>
      <c r="H2628" s="4" t="s">
        <v>638</v>
      </c>
      <c r="I2628" s="28">
        <f>VLOOKUP(DADOS!A2628,'Tabela IBGE_Município'!A:E,5)</f>
        <v>0.57999999999999996</v>
      </c>
      <c r="J2628" s="2">
        <f t="shared" si="41"/>
        <v>6.0700659035726676E-4</v>
      </c>
      <c r="K2628" s="20">
        <f>(VLOOKUP(B2628,'Celulares por Região'!A:H,6))/G2628</f>
        <v>3.9902878945542839</v>
      </c>
    </row>
    <row r="2629" spans="1:11" ht="15.75" customHeight="1">
      <c r="A2629" s="4" t="s">
        <v>3781</v>
      </c>
      <c r="B2629" s="4" t="s">
        <v>629</v>
      </c>
      <c r="C2629" s="4">
        <v>2</v>
      </c>
      <c r="D2629" s="4">
        <v>5</v>
      </c>
      <c r="E2629" s="4">
        <v>3</v>
      </c>
      <c r="F2629" s="1">
        <v>3</v>
      </c>
      <c r="G2629" s="1">
        <f>VLOOKUP(A2629,'Tabela IBGE_Município'!A:C,2)</f>
        <v>5923</v>
      </c>
      <c r="H2629" s="4" t="s">
        <v>637</v>
      </c>
      <c r="I2629" s="28">
        <f>VLOOKUP(DADOS!A2629,'Tabela IBGE_Município'!A:E,5)</f>
        <v>0.59</v>
      </c>
      <c r="J2629" s="2">
        <f t="shared" si="41"/>
        <v>1.8571669761944961E-3</v>
      </c>
      <c r="K2629" s="20">
        <f>(VLOOKUP(B2629,'Celulares por Região'!A:H,6))/G2629</f>
        <v>7.7690359615059936</v>
      </c>
    </row>
    <row r="2630" spans="1:11" ht="15.75" customHeight="1">
      <c r="A2630" s="4" t="s">
        <v>3782</v>
      </c>
      <c r="B2630" s="4" t="s">
        <v>629</v>
      </c>
      <c r="C2630" s="4">
        <v>1</v>
      </c>
      <c r="E2630" s="4">
        <v>1</v>
      </c>
      <c r="F2630" s="1">
        <v>3</v>
      </c>
      <c r="G2630" s="1">
        <f>VLOOKUP(A2630,'Tabela IBGE_Município'!A:C,2)</f>
        <v>8809</v>
      </c>
      <c r="H2630" s="4" t="s">
        <v>637</v>
      </c>
      <c r="I2630" s="28">
        <f>VLOOKUP(DADOS!A2630,'Tabela IBGE_Município'!A:E,5)</f>
        <v>0.6</v>
      </c>
      <c r="J2630" s="2">
        <f t="shared" si="41"/>
        <v>4.5408105346804407E-4</v>
      </c>
      <c r="K2630" s="20">
        <f>(VLOOKUP(B2630,'Celulares por Região'!A:H,6))/G2630</f>
        <v>5.2237484390963784</v>
      </c>
    </row>
    <row r="2631" spans="1:11" ht="15.75" customHeight="1">
      <c r="A2631" s="4" t="s">
        <v>3783</v>
      </c>
      <c r="B2631" s="4" t="s">
        <v>609</v>
      </c>
      <c r="C2631" s="4">
        <v>1</v>
      </c>
      <c r="D2631" s="4">
        <v>2</v>
      </c>
      <c r="E2631" s="4">
        <v>1</v>
      </c>
      <c r="F2631" s="1"/>
      <c r="G2631" s="1">
        <f>VLOOKUP(A2631,'Tabela IBGE_Município'!A:C,2)</f>
        <v>37324</v>
      </c>
      <c r="H2631" s="4" t="s">
        <v>637</v>
      </c>
      <c r="I2631" s="28">
        <f>VLOOKUP(DADOS!A2631,'Tabela IBGE_Município'!A:E,5)</f>
        <v>0.71</v>
      </c>
      <c r="J2631" s="2">
        <f t="shared" si="41"/>
        <v>8.0377237166434461E-5</v>
      </c>
      <c r="K2631" s="20">
        <f>(VLOOKUP(B2631,'Celulares por Região'!A:H,6))/G2631</f>
        <v>1.9665630693387632E-2</v>
      </c>
    </row>
    <row r="2632" spans="1:11" ht="15.75" customHeight="1">
      <c r="A2632" s="4" t="s">
        <v>3784</v>
      </c>
      <c r="B2632" s="4" t="s">
        <v>629</v>
      </c>
      <c r="C2632" s="4">
        <v>1</v>
      </c>
      <c r="D2632" s="4">
        <v>1</v>
      </c>
      <c r="F2632" s="1">
        <v>3</v>
      </c>
      <c r="G2632" s="1">
        <f>VLOOKUP(A2632,'Tabela IBGE_Município'!A:C,2)</f>
        <v>26795</v>
      </c>
      <c r="H2632" s="4" t="s">
        <v>638</v>
      </c>
      <c r="I2632" s="28">
        <f>VLOOKUP(DADOS!A2632,'Tabela IBGE_Município'!A:E,5)</f>
        <v>0.59799999999999998</v>
      </c>
      <c r="J2632" s="2">
        <f t="shared" si="41"/>
        <v>1.4928158238477327E-4</v>
      </c>
      <c r="K2632" s="20">
        <f>(VLOOKUP(B2632,'Celulares por Região'!A:H,6))/G2632</f>
        <v>1.7173353237544318</v>
      </c>
    </row>
    <row r="2633" spans="1:11" ht="15.75" customHeight="1">
      <c r="A2633" s="4" t="s">
        <v>3785</v>
      </c>
      <c r="B2633" s="4" t="s">
        <v>616</v>
      </c>
      <c r="C2633" s="4">
        <v>1</v>
      </c>
      <c r="D2633" s="4">
        <v>1</v>
      </c>
      <c r="F2633" s="1">
        <v>1</v>
      </c>
      <c r="G2633" s="1">
        <f>VLOOKUP(A2633,'Tabela IBGE_Município'!A:C,2)</f>
        <v>4008</v>
      </c>
      <c r="I2633" s="28">
        <f>VLOOKUP(DADOS!A2633,'Tabela IBGE_Município'!A:E,5)</f>
        <v>0.58599999999999997</v>
      </c>
      <c r="J2633" s="2">
        <f t="shared" si="41"/>
        <v>4.9900199600798399E-4</v>
      </c>
      <c r="K2633" s="20">
        <f>(VLOOKUP(B2633,'Celulares por Região'!A:H,6))/G2633</f>
        <v>0.72879241516966065</v>
      </c>
    </row>
    <row r="2634" spans="1:11" ht="15.75" customHeight="1">
      <c r="A2634" s="4" t="s">
        <v>3786</v>
      </c>
      <c r="B2634" s="4" t="s">
        <v>618</v>
      </c>
      <c r="C2634" s="4">
        <v>1</v>
      </c>
      <c r="D2634" s="4">
        <v>2</v>
      </c>
      <c r="E2634" s="4">
        <v>1</v>
      </c>
      <c r="F2634" s="1">
        <v>1</v>
      </c>
      <c r="G2634" s="1">
        <f>VLOOKUP(A2634,'Tabela IBGE_Município'!A:C,2)</f>
        <v>6496</v>
      </c>
      <c r="H2634" s="4" t="s">
        <v>637</v>
      </c>
      <c r="I2634" s="28">
        <f>VLOOKUP(DADOS!A2634,'Tabela IBGE_Município'!A:E,5)</f>
        <v>0.63800000000000001</v>
      </c>
      <c r="J2634" s="2">
        <f t="shared" si="41"/>
        <v>6.1576354679802956E-4</v>
      </c>
      <c r="K2634" s="20">
        <f>(VLOOKUP(B2634,'Celulares por Região'!A:H,6))/G2634</f>
        <v>1.6454741379310345</v>
      </c>
    </row>
    <row r="2635" spans="1:11" ht="15.75" customHeight="1">
      <c r="A2635" s="4" t="s">
        <v>3787</v>
      </c>
      <c r="B2635" s="4" t="s">
        <v>629</v>
      </c>
      <c r="C2635" s="4">
        <v>2</v>
      </c>
      <c r="D2635" s="4">
        <v>4</v>
      </c>
      <c r="F2635" s="1"/>
      <c r="G2635" s="1">
        <f>VLOOKUP(A2635,'Tabela IBGE_Município'!A:C,2)</f>
        <v>4891</v>
      </c>
      <c r="H2635" s="4" t="s">
        <v>637</v>
      </c>
      <c r="I2635" s="28">
        <f>VLOOKUP(DADOS!A2635,'Tabela IBGE_Município'!A:E,5)</f>
        <v>0.66400000000000003</v>
      </c>
      <c r="J2635" s="2">
        <f t="shared" si="41"/>
        <v>8.1782866489470455E-4</v>
      </c>
      <c r="K2635" s="20">
        <f>(VLOOKUP(B2635,'Celulares por Região'!A:H,6))/G2635</f>
        <v>9.4083009609486812</v>
      </c>
    </row>
    <row r="2636" spans="1:11" ht="15.75" customHeight="1">
      <c r="A2636" s="4" t="s">
        <v>3788</v>
      </c>
      <c r="B2636" s="4" t="s">
        <v>616</v>
      </c>
      <c r="C2636" s="4">
        <v>2</v>
      </c>
      <c r="D2636" s="4">
        <v>2</v>
      </c>
      <c r="F2636" s="1"/>
      <c r="G2636" s="1">
        <f>VLOOKUP(A2636,'Tabela IBGE_Município'!A:C,2)</f>
        <v>13104</v>
      </c>
      <c r="H2636" s="4" t="s">
        <v>640</v>
      </c>
      <c r="I2636" s="28">
        <f>VLOOKUP(DADOS!A2636,'Tabela IBGE_Município'!A:E,5)</f>
        <v>0.53</v>
      </c>
      <c r="J2636" s="2">
        <f t="shared" si="41"/>
        <v>1.5262515262515263E-4</v>
      </c>
      <c r="K2636" s="20">
        <f>(VLOOKUP(B2636,'Celulares por Região'!A:H,6))/G2636</f>
        <v>0.22290903540903542</v>
      </c>
    </row>
    <row r="2637" spans="1:11" ht="15.75" customHeight="1">
      <c r="A2637" s="4" t="s">
        <v>3790</v>
      </c>
      <c r="B2637" s="4" t="s">
        <v>609</v>
      </c>
      <c r="C2637" s="4">
        <v>1</v>
      </c>
      <c r="D2637" s="4">
        <v>1</v>
      </c>
      <c r="E2637" s="4">
        <v>2</v>
      </c>
      <c r="F2637" s="1">
        <v>4</v>
      </c>
      <c r="G2637" s="1">
        <f>VLOOKUP(A2637,'Tabela IBGE_Município'!A:C,2)</f>
        <v>8723</v>
      </c>
      <c r="H2637" s="4" t="s">
        <v>640</v>
      </c>
      <c r="I2637" s="28">
        <f>VLOOKUP(DADOS!A2637,'Tabela IBGE_Município'!A:E,5)</f>
        <v>0.72</v>
      </c>
      <c r="J2637" s="2">
        <f t="shared" si="41"/>
        <v>8.0247621231227789E-4</v>
      </c>
      <c r="K2637" s="20">
        <f>(VLOOKUP(B2637,'Celulares por Região'!A:H,6))/G2637</f>
        <v>8.4145362833887419E-2</v>
      </c>
    </row>
    <row r="2638" spans="1:11" ht="15.75" customHeight="1">
      <c r="A2638" s="4" t="s">
        <v>3791</v>
      </c>
      <c r="B2638" s="4" t="s">
        <v>617</v>
      </c>
      <c r="C2638" s="4">
        <v>26</v>
      </c>
      <c r="D2638" s="4">
        <v>53</v>
      </c>
      <c r="E2638" s="4">
        <v>24</v>
      </c>
      <c r="F2638" s="1">
        <v>1</v>
      </c>
      <c r="G2638" s="1">
        <f>VLOOKUP(A2638,'Tabela IBGE_Município'!A:C,2)</f>
        <v>7068</v>
      </c>
      <c r="H2638" s="4" t="s">
        <v>640</v>
      </c>
      <c r="I2638" s="28">
        <f>VLOOKUP(DADOS!A2638,'Tabela IBGE_Município'!A:E,5)</f>
        <v>0.74</v>
      </c>
      <c r="J2638" s="2">
        <f t="shared" si="41"/>
        <v>1.1035653650254669E-2</v>
      </c>
      <c r="K2638" s="20">
        <f>(VLOOKUP(B2638,'Celulares por Região'!A:H,6))/G2638</f>
        <v>2.0090548953027729E-2</v>
      </c>
    </row>
    <row r="2639" spans="1:11" ht="15.75" customHeight="1">
      <c r="A2639" s="4" t="s">
        <v>3792</v>
      </c>
      <c r="B2639" s="4" t="s">
        <v>624</v>
      </c>
      <c r="C2639" s="4">
        <v>12</v>
      </c>
      <c r="D2639" s="4">
        <v>11</v>
      </c>
      <c r="E2639" s="4">
        <v>8</v>
      </c>
      <c r="F2639" s="1">
        <v>1</v>
      </c>
      <c r="G2639" s="1">
        <f>VLOOKUP(A2639,'Tabela IBGE_Município'!A:C,2)</f>
        <v>1551</v>
      </c>
      <c r="H2639" s="4" t="s">
        <v>637</v>
      </c>
      <c r="I2639" s="28">
        <f>VLOOKUP(DADOS!A2639,'Tabela IBGE_Município'!A:E,5)</f>
        <v>0.69</v>
      </c>
      <c r="J2639" s="2">
        <f t="shared" si="41"/>
        <v>1.2894906511927788E-2</v>
      </c>
      <c r="K2639" s="20">
        <f>(VLOOKUP(B2639,'Celulares por Região'!A:H,6))/G2639</f>
        <v>0.85686653771760157</v>
      </c>
    </row>
    <row r="2640" spans="1:11" ht="15.75" customHeight="1">
      <c r="A2640" s="4" t="s">
        <v>3793</v>
      </c>
      <c r="B2640" s="4" t="s">
        <v>600</v>
      </c>
      <c r="C2640" s="4">
        <v>3</v>
      </c>
      <c r="D2640" s="4">
        <v>2</v>
      </c>
      <c r="F2640" s="1">
        <v>1</v>
      </c>
      <c r="G2640" s="1">
        <f>VLOOKUP(A2640,'Tabela IBGE_Município'!A:C,2)</f>
        <v>3663</v>
      </c>
      <c r="H2640" s="4" t="s">
        <v>640</v>
      </c>
      <c r="I2640" s="28">
        <f>VLOOKUP(DADOS!A2640,'Tabela IBGE_Município'!A:E,5)</f>
        <v>0.68</v>
      </c>
      <c r="J2640" s="2">
        <f t="shared" si="41"/>
        <v>8.1900081900081905E-4</v>
      </c>
      <c r="K2640" s="20">
        <f>(VLOOKUP(B2640,'Celulares por Região'!A:H,6))/G2640</f>
        <v>0.99563199563199567</v>
      </c>
    </row>
    <row r="2641" spans="1:11" ht="15.75" customHeight="1">
      <c r="A2641" s="4" t="s">
        <v>3794</v>
      </c>
      <c r="B2641" s="4" t="s">
        <v>609</v>
      </c>
      <c r="C2641" s="4">
        <v>2</v>
      </c>
      <c r="D2641" s="4">
        <v>3</v>
      </c>
      <c r="F2641" s="1"/>
      <c r="G2641" s="1">
        <f>VLOOKUP(A2641,'Tabela IBGE_Município'!A:C,2)</f>
        <v>22430</v>
      </c>
      <c r="H2641" s="4" t="s">
        <v>640</v>
      </c>
      <c r="I2641" s="28">
        <f>VLOOKUP(DADOS!A2641,'Tabela IBGE_Município'!A:E,5)</f>
        <v>0.69799999999999995</v>
      </c>
      <c r="J2641" s="2">
        <f t="shared" si="41"/>
        <v>1.3374944271065536E-4</v>
      </c>
      <c r="K2641" s="20">
        <f>(VLOOKUP(B2641,'Celulares por Região'!A:H,6))/G2641</f>
        <v>3.2724030316540351E-2</v>
      </c>
    </row>
    <row r="2642" spans="1:11" ht="15.75" customHeight="1">
      <c r="A2642" s="4" t="s">
        <v>3795</v>
      </c>
      <c r="B2642" s="4" t="s">
        <v>624</v>
      </c>
      <c r="C2642" s="4">
        <v>1</v>
      </c>
      <c r="D2642" s="4">
        <v>1</v>
      </c>
      <c r="F2642" s="1">
        <v>2</v>
      </c>
      <c r="G2642" s="1">
        <f>VLOOKUP(A2642,'Tabela IBGE_Município'!A:C,2)</f>
        <v>2357</v>
      </c>
      <c r="H2642" s="4" t="s">
        <v>639</v>
      </c>
      <c r="I2642" s="28">
        <f>VLOOKUP(DADOS!A2642,'Tabela IBGE_Município'!A:E,5)</f>
        <v>0.72099999999999997</v>
      </c>
      <c r="J2642" s="2">
        <f t="shared" si="41"/>
        <v>1.2728044123886295E-3</v>
      </c>
      <c r="K2642" s="20">
        <f>(VLOOKUP(B2642,'Celulares por Região'!A:H,6))/G2642</f>
        <v>0.56385235468816297</v>
      </c>
    </row>
    <row r="2643" spans="1:11" ht="15.75" customHeight="1">
      <c r="A2643" s="4" t="s">
        <v>3796</v>
      </c>
      <c r="B2643" s="4" t="s">
        <v>617</v>
      </c>
      <c r="C2643" s="4">
        <v>4</v>
      </c>
      <c r="D2643" s="4">
        <v>1</v>
      </c>
      <c r="F2643" s="1"/>
      <c r="G2643" s="1">
        <f>VLOOKUP(A2643,'Tabela IBGE_Município'!A:C,2)</f>
        <v>3434</v>
      </c>
      <c r="H2643" s="4" t="s">
        <v>640</v>
      </c>
      <c r="I2643" s="28">
        <f>VLOOKUP(DADOS!A2643,'Tabela IBGE_Município'!A:E,5)</f>
        <v>0.78500000000000003</v>
      </c>
      <c r="J2643" s="2">
        <f t="shared" si="41"/>
        <v>2.9120559114735004E-4</v>
      </c>
      <c r="K2643" s="20">
        <f>(VLOOKUP(B2643,'Celulares por Região'!A:H,6))/G2643</f>
        <v>4.1351193942923706E-2</v>
      </c>
    </row>
    <row r="2644" spans="1:11" ht="15.75" customHeight="1">
      <c r="A2644" s="4" t="s">
        <v>3797</v>
      </c>
      <c r="B2644" s="4" t="s">
        <v>600</v>
      </c>
      <c r="C2644" s="4">
        <v>23</v>
      </c>
      <c r="D2644" s="4">
        <v>13</v>
      </c>
      <c r="E2644" s="4">
        <v>8</v>
      </c>
      <c r="F2644" s="1">
        <v>22</v>
      </c>
      <c r="G2644" s="1">
        <f>VLOOKUP(A2644,'Tabela IBGE_Município'!A:C,2)</f>
        <v>4826</v>
      </c>
      <c r="H2644" s="4" t="s">
        <v>638</v>
      </c>
      <c r="I2644" s="28">
        <f>VLOOKUP(DADOS!A2644,'Tabela IBGE_Município'!A:E,5)</f>
        <v>0.747</v>
      </c>
      <c r="J2644" s="2">
        <f t="shared" si="41"/>
        <v>8.9100704517198516E-3</v>
      </c>
      <c r="K2644" s="20">
        <f>(VLOOKUP(B2644,'Celulares por Região'!A:H,6))/G2644</f>
        <v>0.755698300870286</v>
      </c>
    </row>
    <row r="2645" spans="1:11" ht="15.75" customHeight="1">
      <c r="A2645" s="4" t="s">
        <v>3797</v>
      </c>
      <c r="B2645" s="4" t="s">
        <v>600</v>
      </c>
      <c r="C2645" s="4">
        <v>4</v>
      </c>
      <c r="D2645" s="4">
        <v>6</v>
      </c>
      <c r="E2645" s="4">
        <v>7</v>
      </c>
      <c r="F2645" s="1">
        <v>1</v>
      </c>
      <c r="G2645" s="1">
        <f>VLOOKUP(A2645,'Tabela IBGE_Município'!A:C,2)</f>
        <v>4826</v>
      </c>
      <c r="H2645" s="4" t="s">
        <v>638</v>
      </c>
      <c r="I2645" s="28">
        <f>VLOOKUP(DADOS!A2645,'Tabela IBGE_Município'!A:E,5)</f>
        <v>0.747</v>
      </c>
      <c r="J2645" s="2">
        <f t="shared" si="41"/>
        <v>2.9009531703273932E-3</v>
      </c>
      <c r="K2645" s="20">
        <f>(VLOOKUP(B2645,'Celulares por Região'!A:H,6))/G2645</f>
        <v>0.755698300870286</v>
      </c>
    </row>
    <row r="2646" spans="1:11" ht="15.75" customHeight="1">
      <c r="A2646" s="4" t="s">
        <v>3798</v>
      </c>
      <c r="B2646" s="4" t="s">
        <v>618</v>
      </c>
      <c r="C2646" s="4">
        <v>16</v>
      </c>
      <c r="D2646" s="4">
        <v>19</v>
      </c>
      <c r="E2646" s="4">
        <v>10</v>
      </c>
      <c r="F2646" s="1">
        <v>1</v>
      </c>
      <c r="G2646" s="1">
        <f>VLOOKUP(A2646,'Tabela IBGE_Município'!A:C,2)</f>
        <v>2222</v>
      </c>
      <c r="H2646" s="4" t="s">
        <v>637</v>
      </c>
      <c r="I2646" s="28">
        <f>VLOOKUP(DADOS!A2646,'Tabela IBGE_Município'!A:E,5)</f>
        <v>0.65</v>
      </c>
      <c r="J2646" s="2">
        <f t="shared" si="41"/>
        <v>1.3501350135013501E-2</v>
      </c>
      <c r="K2646" s="20">
        <f>(VLOOKUP(B2646,'Celulares por Região'!A:H,6))/G2646</f>
        <v>4.8105310531053105</v>
      </c>
    </row>
    <row r="2647" spans="1:11" ht="15.75" customHeight="1">
      <c r="A2647" s="4" t="s">
        <v>3799</v>
      </c>
      <c r="B2647" s="4" t="s">
        <v>617</v>
      </c>
      <c r="C2647" s="4">
        <v>1</v>
      </c>
      <c r="D2647" s="4">
        <v>1</v>
      </c>
      <c r="F2647" s="1">
        <v>3</v>
      </c>
      <c r="G2647" s="1">
        <f>VLOOKUP(A2647,'Tabela IBGE_Município'!A:C,2)</f>
        <v>10299</v>
      </c>
      <c r="H2647" s="4" t="s">
        <v>640</v>
      </c>
      <c r="I2647" s="28">
        <f>VLOOKUP(DADOS!A2647,'Tabela IBGE_Município'!A:E,5)</f>
        <v>0.747</v>
      </c>
      <c r="J2647" s="2">
        <f t="shared" si="41"/>
        <v>3.8838722206039424E-4</v>
      </c>
      <c r="K2647" s="20">
        <f>(VLOOKUP(B2647,'Celulares por Região'!A:H,6))/G2647</f>
        <v>1.3787746383143994E-2</v>
      </c>
    </row>
    <row r="2648" spans="1:11" ht="15.75" customHeight="1">
      <c r="A2648" s="4" t="s">
        <v>3800</v>
      </c>
      <c r="B2648" s="4" t="s">
        <v>602</v>
      </c>
      <c r="C2648" s="4">
        <v>6</v>
      </c>
      <c r="D2648" s="4">
        <v>11</v>
      </c>
      <c r="E2648" s="4">
        <v>5</v>
      </c>
      <c r="F2648" s="1"/>
      <c r="G2648" s="1">
        <f>VLOOKUP(A2648,'Tabela IBGE_Município'!A:C,2)</f>
        <v>15685</v>
      </c>
      <c r="H2648" s="4" t="s">
        <v>637</v>
      </c>
      <c r="I2648" s="28">
        <f>VLOOKUP(DADOS!A2648,'Tabela IBGE_Município'!A:E,5)</f>
        <v>0.59</v>
      </c>
      <c r="J2648" s="2">
        <f t="shared" si="41"/>
        <v>1.0200828817341408E-3</v>
      </c>
      <c r="K2648" s="20">
        <f>(VLOOKUP(B2648,'Celulares por Região'!A:H,6))/G2648</f>
        <v>0.10092445011157157</v>
      </c>
    </row>
    <row r="2649" spans="1:11" ht="15.75" customHeight="1">
      <c r="A2649" s="4" t="s">
        <v>3801</v>
      </c>
      <c r="B2649" s="4" t="s">
        <v>617</v>
      </c>
      <c r="C2649" s="4">
        <v>2</v>
      </c>
      <c r="D2649" s="4">
        <v>2</v>
      </c>
      <c r="F2649" s="1">
        <v>3</v>
      </c>
      <c r="G2649" s="1">
        <f>VLOOKUP(A2649,'Tabela IBGE_Município'!A:C,2)</f>
        <v>10005</v>
      </c>
      <c r="H2649" s="4" t="s">
        <v>638</v>
      </c>
      <c r="I2649" s="28">
        <f>VLOOKUP(DADOS!A2649,'Tabela IBGE_Município'!A:E,5)</f>
        <v>0.76800000000000002</v>
      </c>
      <c r="J2649" s="2">
        <f t="shared" si="41"/>
        <v>4.9975012493753122E-4</v>
      </c>
      <c r="K2649" s="20">
        <f>(VLOOKUP(B2649,'Celulares por Região'!A:H,6))/G2649</f>
        <v>1.4192903548225886E-2</v>
      </c>
    </row>
    <row r="2650" spans="1:11" ht="15.75" customHeight="1">
      <c r="A2650" s="4" t="s">
        <v>3802</v>
      </c>
      <c r="B2650" s="4" t="s">
        <v>618</v>
      </c>
      <c r="C2650" s="4">
        <v>2</v>
      </c>
      <c r="D2650" s="4">
        <v>2</v>
      </c>
      <c r="E2650" s="4">
        <v>2</v>
      </c>
      <c r="F2650" s="1">
        <v>1</v>
      </c>
      <c r="G2650" s="1">
        <f>VLOOKUP(A2650,'Tabela IBGE_Município'!A:C,2)</f>
        <v>3128</v>
      </c>
      <c r="H2650" s="4" t="s">
        <v>640</v>
      </c>
      <c r="I2650" s="28">
        <f>VLOOKUP(DADOS!A2650,'Tabela IBGE_Município'!A:E,5)</f>
        <v>0.65</v>
      </c>
      <c r="J2650" s="2">
        <f t="shared" si="41"/>
        <v>1.59846547314578E-3</v>
      </c>
      <c r="K2650" s="20">
        <f>(VLOOKUP(B2650,'Celulares por Região'!A:H,6))/G2650</f>
        <v>3.4171994884910486</v>
      </c>
    </row>
    <row r="2651" spans="1:11" ht="15.75" customHeight="1">
      <c r="A2651" s="4" t="s">
        <v>3803</v>
      </c>
      <c r="B2651" s="4" t="s">
        <v>625</v>
      </c>
      <c r="D2651" s="4">
        <v>1</v>
      </c>
      <c r="E2651" s="4">
        <v>1</v>
      </c>
      <c r="F2651" s="1">
        <v>10</v>
      </c>
      <c r="G2651" s="1">
        <f>VLOOKUP(A2651,'Tabela IBGE_Município'!A:C,2)</f>
        <v>1753</v>
      </c>
      <c r="H2651" s="4" t="s">
        <v>637</v>
      </c>
      <c r="I2651" s="28">
        <f>VLOOKUP(DADOS!A2651,'Tabela IBGE_Município'!A:E,5)</f>
        <v>0.65</v>
      </c>
      <c r="J2651" s="2">
        <f t="shared" si="41"/>
        <v>6.8454078722190535E-3</v>
      </c>
      <c r="K2651" s="20">
        <f>(VLOOKUP(B2651,'Celulares por Região'!A:H,6))/G2651</f>
        <v>4.4466628636622936</v>
      </c>
    </row>
    <row r="2652" spans="1:11" ht="15.75" customHeight="1">
      <c r="A2652" s="4" t="s">
        <v>3804</v>
      </c>
      <c r="B2652" s="4" t="s">
        <v>617</v>
      </c>
      <c r="C2652" s="4">
        <v>1</v>
      </c>
      <c r="D2652" s="4">
        <v>2</v>
      </c>
      <c r="E2652" s="4">
        <v>3</v>
      </c>
      <c r="F2652" s="1">
        <v>2</v>
      </c>
      <c r="G2652" s="1">
        <f>VLOOKUP(A2652,'Tabela IBGE_Município'!A:C,2)</f>
        <v>3805</v>
      </c>
      <c r="H2652" s="4" t="s">
        <v>640</v>
      </c>
      <c r="I2652" s="28">
        <f>VLOOKUP(DADOS!A2652,'Tabela IBGE_Município'!A:E,5)</f>
        <v>0.77800000000000002</v>
      </c>
      <c r="J2652" s="2">
        <f t="shared" si="41"/>
        <v>1.8396846254927727E-3</v>
      </c>
      <c r="K2652" s="20">
        <f>(VLOOKUP(B2652,'Celulares por Região'!A:H,6))/G2652</f>
        <v>3.7319316688567673E-2</v>
      </c>
    </row>
    <row r="2653" spans="1:11" ht="15.75" customHeight="1">
      <c r="A2653" s="4" t="s">
        <v>3806</v>
      </c>
      <c r="B2653" s="4" t="s">
        <v>608</v>
      </c>
      <c r="C2653" s="4">
        <v>2</v>
      </c>
      <c r="D2653" s="4">
        <v>2</v>
      </c>
      <c r="E2653" s="4">
        <v>1</v>
      </c>
      <c r="F2653" s="1">
        <v>4</v>
      </c>
      <c r="G2653" s="1">
        <f>VLOOKUP(A2653,'Tabela IBGE_Município'!A:C,2)</f>
        <v>3337</v>
      </c>
      <c r="H2653" s="4" t="s">
        <v>637</v>
      </c>
      <c r="I2653" s="28">
        <f>VLOOKUP(DADOS!A2653,'Tabela IBGE_Município'!A:E,5)</f>
        <v>0.54500000000000004</v>
      </c>
      <c r="J2653" s="2">
        <f t="shared" si="41"/>
        <v>2.0976925382079712E-3</v>
      </c>
      <c r="K2653" s="20">
        <f>(VLOOKUP(B2653,'Celulares por Região'!A:H,6))/G2653</f>
        <v>1.1777045250224754</v>
      </c>
    </row>
    <row r="2654" spans="1:11" ht="15.75" customHeight="1">
      <c r="A2654" s="4" t="s">
        <v>3807</v>
      </c>
      <c r="B2654" s="4" t="s">
        <v>618</v>
      </c>
      <c r="D2654" s="4">
        <v>3</v>
      </c>
      <c r="E2654" s="4">
        <v>4</v>
      </c>
      <c r="F2654" s="1">
        <v>2</v>
      </c>
      <c r="G2654" s="1">
        <f>VLOOKUP(A2654,'Tabela IBGE_Município'!A:C,2)</f>
        <v>9860</v>
      </c>
      <c r="H2654" s="4" t="s">
        <v>637</v>
      </c>
      <c r="I2654" s="28">
        <f>VLOOKUP(DADOS!A2654,'Tabela IBGE_Município'!A:E,5)</f>
        <v>0.69</v>
      </c>
      <c r="J2654" s="2">
        <f t="shared" si="41"/>
        <v>9.1277890466531439E-4</v>
      </c>
      <c r="K2654" s="20">
        <f>(VLOOKUP(B2654,'Celulares por Região'!A:H,6))/G2654</f>
        <v>1.0840770791075052</v>
      </c>
    </row>
    <row r="2655" spans="1:11" ht="15.75" customHeight="1">
      <c r="A2655" s="4" t="s">
        <v>3808</v>
      </c>
      <c r="B2655" s="4" t="s">
        <v>620</v>
      </c>
      <c r="D2655" s="4">
        <v>3</v>
      </c>
      <c r="E2655" s="4">
        <v>4</v>
      </c>
      <c r="F2655" s="1"/>
      <c r="G2655" s="1">
        <f>VLOOKUP(A2655,'Tabela IBGE_Município'!A:C,2)</f>
        <v>16472</v>
      </c>
      <c r="H2655" s="4" t="s">
        <v>637</v>
      </c>
      <c r="I2655" s="28">
        <f>VLOOKUP(DADOS!A2655,'Tabela IBGE_Município'!A:E,5)</f>
        <v>0.71499999999999997</v>
      </c>
      <c r="J2655" s="2">
        <f t="shared" si="41"/>
        <v>4.2496357455075278E-4</v>
      </c>
      <c r="K2655" s="20">
        <f>(VLOOKUP(B2655,'Celulares por Região'!A:H,6))/G2655</f>
        <v>4.0857212238950946E-2</v>
      </c>
    </row>
    <row r="2656" spans="1:11" ht="15.75" customHeight="1">
      <c r="A2656" s="4" t="s">
        <v>3809</v>
      </c>
      <c r="B2656" s="4" t="s">
        <v>617</v>
      </c>
      <c r="D2656" s="4">
        <v>1</v>
      </c>
      <c r="E2656" s="4">
        <v>1</v>
      </c>
      <c r="F2656" s="1">
        <v>4</v>
      </c>
      <c r="G2656" s="1">
        <f>VLOOKUP(A2656,'Tabela IBGE_Município'!A:C,2)</f>
        <v>12831</v>
      </c>
      <c r="H2656" s="4" t="s">
        <v>637</v>
      </c>
      <c r="I2656" s="28">
        <f>VLOOKUP(DADOS!A2656,'Tabela IBGE_Município'!A:E,5)</f>
        <v>0.75900000000000001</v>
      </c>
      <c r="J2656" s="2">
        <f t="shared" si="41"/>
        <v>4.6761748889408465E-4</v>
      </c>
      <c r="K2656" s="20">
        <f>(VLOOKUP(B2656,'Celulares por Região'!A:H,6))/G2656</f>
        <v>1.1066947237160002E-2</v>
      </c>
    </row>
    <row r="2657" spans="1:11" ht="15.75" customHeight="1">
      <c r="A2657" s="4" t="s">
        <v>3810</v>
      </c>
      <c r="B2657" s="4" t="s">
        <v>609</v>
      </c>
      <c r="C2657" s="4">
        <v>1</v>
      </c>
      <c r="D2657" s="4">
        <v>1</v>
      </c>
      <c r="E2657" s="4">
        <v>1</v>
      </c>
      <c r="F2657" s="1"/>
      <c r="G2657" s="1">
        <f>VLOOKUP(A2657,'Tabela IBGE_Município'!A:C,2)</f>
        <v>1852</v>
      </c>
      <c r="H2657" s="4" t="s">
        <v>637</v>
      </c>
      <c r="I2657" s="28">
        <f>VLOOKUP(DADOS!A2657,'Tabela IBGE_Município'!A:E,5)</f>
        <v>0.66</v>
      </c>
      <c r="J2657" s="2">
        <f t="shared" si="41"/>
        <v>1.0799136069114472E-3</v>
      </c>
      <c r="K2657" s="20">
        <f>(VLOOKUP(B2657,'Celulares por Região'!A:H,6))/G2657</f>
        <v>0.39632829373650108</v>
      </c>
    </row>
    <row r="2658" spans="1:11" ht="15.75" customHeight="1">
      <c r="A2658" s="4" t="s">
        <v>3811</v>
      </c>
      <c r="B2658" s="4" t="s">
        <v>620</v>
      </c>
      <c r="C2658" s="4">
        <v>2</v>
      </c>
      <c r="F2658" s="1">
        <v>2</v>
      </c>
      <c r="G2658" s="1">
        <f>VLOOKUP(A2658,'Tabela IBGE_Município'!A:C,2)</f>
        <v>2688</v>
      </c>
      <c r="H2658" s="4" t="s">
        <v>637</v>
      </c>
      <c r="I2658" s="28">
        <f>VLOOKUP(DADOS!A2658,'Tabela IBGE_Município'!A:E,5)</f>
        <v>0.76</v>
      </c>
      <c r="J2658" s="2">
        <f t="shared" si="41"/>
        <v>7.4404761904761901E-4</v>
      </c>
      <c r="K2658" s="20">
        <f>(VLOOKUP(B2658,'Celulares por Região'!A:H,6))/G2658</f>
        <v>0.25037202380952384</v>
      </c>
    </row>
    <row r="2659" spans="1:11" ht="15.75" customHeight="1">
      <c r="A2659" s="4" t="s">
        <v>3812</v>
      </c>
      <c r="B2659" s="4" t="s">
        <v>614</v>
      </c>
      <c r="C2659" s="4">
        <v>1</v>
      </c>
      <c r="D2659" s="4">
        <v>2</v>
      </c>
      <c r="E2659" s="4">
        <v>1</v>
      </c>
      <c r="F2659" s="1"/>
      <c r="G2659" s="1">
        <f>VLOOKUP(A2659,'Tabela IBGE_Município'!A:C,2)</f>
        <v>5061</v>
      </c>
      <c r="H2659" s="4" t="s">
        <v>638</v>
      </c>
      <c r="I2659" s="28">
        <f>VLOOKUP(DADOS!A2659,'Tabela IBGE_Município'!A:E,5)</f>
        <v>0.56999999999999995</v>
      </c>
      <c r="J2659" s="2">
        <f t="shared" si="41"/>
        <v>5.9276822762299936E-4</v>
      </c>
      <c r="K2659" s="20">
        <f>(VLOOKUP(B2659,'Celulares por Região'!A:H,6))/G2659</f>
        <v>0.23730488045840742</v>
      </c>
    </row>
    <row r="2660" spans="1:11" ht="15.75" customHeight="1">
      <c r="A2660" s="4" t="s">
        <v>3813</v>
      </c>
      <c r="B2660" s="4" t="s">
        <v>600</v>
      </c>
      <c r="C2660" s="4">
        <v>22</v>
      </c>
      <c r="D2660" s="4">
        <v>17</v>
      </c>
      <c r="E2660" s="4">
        <v>10</v>
      </c>
      <c r="F2660" s="1">
        <v>1</v>
      </c>
      <c r="G2660" s="1">
        <f>VLOOKUP(A2660,'Tabela IBGE_Município'!A:C,2)</f>
        <v>1278</v>
      </c>
      <c r="H2660" s="4" t="s">
        <v>637</v>
      </c>
      <c r="I2660" s="28">
        <f>VLOOKUP(DADOS!A2660,'Tabela IBGE_Município'!A:E,5)</f>
        <v>0.64300000000000002</v>
      </c>
      <c r="J2660" s="2">
        <f t="shared" si="41"/>
        <v>2.1909233176838811E-2</v>
      </c>
      <c r="K2660" s="20">
        <f>(VLOOKUP(B2660,'Celulares por Região'!A:H,6))/G2660</f>
        <v>2.8536776212832553</v>
      </c>
    </row>
    <row r="2661" spans="1:11" ht="15.75" customHeight="1">
      <c r="A2661" s="4" t="s">
        <v>3814</v>
      </c>
      <c r="B2661" s="4" t="s">
        <v>615</v>
      </c>
      <c r="C2661" s="4">
        <v>1</v>
      </c>
      <c r="D2661" s="4">
        <v>1</v>
      </c>
      <c r="F2661" s="1">
        <v>3</v>
      </c>
      <c r="G2661" s="1">
        <f>VLOOKUP(A2661,'Tabela IBGE_Município'!A:C,2)</f>
        <v>5427</v>
      </c>
      <c r="H2661" s="4" t="s">
        <v>637</v>
      </c>
      <c r="I2661" s="28">
        <f>VLOOKUP(DADOS!A2661,'Tabela IBGE_Município'!A:E,5)</f>
        <v>0.629</v>
      </c>
      <c r="J2661" s="2">
        <f t="shared" si="41"/>
        <v>7.3705546342362263E-4</v>
      </c>
      <c r="K2661" s="20">
        <f>(VLOOKUP(B2661,'Celulares por Região'!A:H,6))/G2661</f>
        <v>0.17449788096554267</v>
      </c>
    </row>
    <row r="2662" spans="1:11" ht="15.75" customHeight="1">
      <c r="A2662" s="4" t="s">
        <v>3815</v>
      </c>
      <c r="B2662" s="4" t="s">
        <v>602</v>
      </c>
      <c r="C2662" s="4">
        <v>10</v>
      </c>
      <c r="D2662" s="4">
        <v>21</v>
      </c>
      <c r="E2662" s="4">
        <v>9</v>
      </c>
      <c r="F2662" s="1">
        <v>6</v>
      </c>
      <c r="G2662" s="1">
        <f>VLOOKUP(A2662,'Tabela IBGE_Município'!A:C,2)</f>
        <v>12945</v>
      </c>
      <c r="H2662" s="4" t="s">
        <v>637</v>
      </c>
      <c r="I2662" s="28">
        <f>VLOOKUP(DADOS!A2662,'Tabela IBGE_Município'!A:E,5)</f>
        <v>0.71</v>
      </c>
      <c r="J2662" s="2">
        <f t="shared" si="41"/>
        <v>2.7809965237543454E-3</v>
      </c>
      <c r="K2662" s="20">
        <f>(VLOOKUP(B2662,'Celulares por Região'!A:H,6))/G2662</f>
        <v>0.12228659714175358</v>
      </c>
    </row>
    <row r="2663" spans="1:11" ht="15.75" customHeight="1">
      <c r="A2663" s="4" t="s">
        <v>3816</v>
      </c>
      <c r="B2663" s="4" t="s">
        <v>611</v>
      </c>
      <c r="D2663" s="4">
        <v>3</v>
      </c>
      <c r="E2663" s="4">
        <v>4</v>
      </c>
      <c r="F2663" s="1">
        <v>3</v>
      </c>
      <c r="G2663" s="1">
        <f>VLOOKUP(A2663,'Tabela IBGE_Município'!A:C,2)</f>
        <v>37450</v>
      </c>
      <c r="H2663" s="4" t="s">
        <v>637</v>
      </c>
      <c r="I2663" s="28">
        <f>VLOOKUP(DADOS!A2663,'Tabela IBGE_Município'!A:E,5)</f>
        <v>0.76500000000000001</v>
      </c>
      <c r="J2663" s="2">
        <f t="shared" si="41"/>
        <v>2.6702269692923899E-4</v>
      </c>
      <c r="K2663" s="20">
        <f>(VLOOKUP(B2663,'Celulares por Região'!A:H,6))/G2663</f>
        <v>0.10753004005340454</v>
      </c>
    </row>
    <row r="2664" spans="1:11" ht="15.75" customHeight="1">
      <c r="A2664" s="4" t="s">
        <v>3817</v>
      </c>
      <c r="B2664" s="4" t="s">
        <v>609</v>
      </c>
      <c r="C2664" s="4">
        <v>1</v>
      </c>
      <c r="D2664" s="4">
        <v>1</v>
      </c>
      <c r="F2664" s="1">
        <v>1</v>
      </c>
      <c r="G2664" s="1">
        <f>VLOOKUP(A2664,'Tabela IBGE_Município'!A:C,2)</f>
        <v>17551</v>
      </c>
      <c r="H2664" s="4" t="s">
        <v>637</v>
      </c>
      <c r="I2664" s="28">
        <f>VLOOKUP(DADOS!A2664,'Tabela IBGE_Município'!A:E,5)</f>
        <v>0.72199999999999998</v>
      </c>
      <c r="J2664" s="2">
        <f t="shared" si="41"/>
        <v>1.1395362087630334E-4</v>
      </c>
      <c r="K2664" s="20">
        <f>(VLOOKUP(B2664,'Celulares por Região'!A:H,6))/G2664</f>
        <v>4.1820978861603325E-2</v>
      </c>
    </row>
    <row r="2665" spans="1:11" ht="15.75" customHeight="1">
      <c r="A2665" s="4" t="s">
        <v>3818</v>
      </c>
      <c r="B2665" s="4" t="s">
        <v>604</v>
      </c>
      <c r="C2665" s="4">
        <v>2</v>
      </c>
      <c r="D2665" s="4">
        <v>18</v>
      </c>
      <c r="E2665" s="4">
        <v>9</v>
      </c>
      <c r="F2665" s="1"/>
      <c r="G2665" s="1">
        <f>VLOOKUP(A2665,'Tabela IBGE_Município'!A:C,2)</f>
        <v>5092</v>
      </c>
      <c r="H2665" s="4" t="s">
        <v>637</v>
      </c>
      <c r="I2665" s="28">
        <f>VLOOKUP(DADOS!A2665,'Tabela IBGE_Município'!A:E,5)</f>
        <v>0.502</v>
      </c>
      <c r="J2665" s="2">
        <f t="shared" si="41"/>
        <v>5.3024351924587584E-3</v>
      </c>
      <c r="K2665" s="20">
        <f>(VLOOKUP(B2665,'Celulares por Região'!A:H,6))/G2665</f>
        <v>0.36272584446190104</v>
      </c>
    </row>
    <row r="2666" spans="1:11" ht="15.75" customHeight="1">
      <c r="A2666" s="4" t="s">
        <v>3819</v>
      </c>
      <c r="B2666" s="4" t="s">
        <v>609</v>
      </c>
      <c r="C2666" s="4">
        <v>2</v>
      </c>
      <c r="F2666" s="1">
        <v>2</v>
      </c>
      <c r="G2666" s="1">
        <f>VLOOKUP(A2666,'Tabela IBGE_Município'!A:C,2)</f>
        <v>27984</v>
      </c>
      <c r="H2666" s="4" t="s">
        <v>637</v>
      </c>
      <c r="I2666" s="28">
        <f>VLOOKUP(DADOS!A2666,'Tabela IBGE_Município'!A:E,5)</f>
        <v>0.71</v>
      </c>
      <c r="J2666" s="2">
        <f t="shared" si="41"/>
        <v>7.14694110920526E-5</v>
      </c>
      <c r="K2666" s="20">
        <f>(VLOOKUP(B2666,'Celulares por Região'!A:H,6))/G2666</f>
        <v>2.6229273870783304E-2</v>
      </c>
    </row>
    <row r="2667" spans="1:11" ht="15.75" customHeight="1">
      <c r="A2667" s="4" t="s">
        <v>3821</v>
      </c>
      <c r="B2667" s="4" t="s">
        <v>620</v>
      </c>
      <c r="C2667" s="4">
        <v>4</v>
      </c>
      <c r="F2667" s="1">
        <v>2</v>
      </c>
      <c r="G2667" s="1">
        <f>VLOOKUP(A2667,'Tabela IBGE_Município'!A:C,2)</f>
        <v>5030</v>
      </c>
      <c r="H2667" s="4" t="s">
        <v>637</v>
      </c>
      <c r="I2667" s="28">
        <f>VLOOKUP(DADOS!A2667,'Tabela IBGE_Município'!A:E,5)</f>
        <v>0.76500000000000001</v>
      </c>
      <c r="J2667" s="2">
        <f t="shared" si="41"/>
        <v>3.9761431411530816E-4</v>
      </c>
      <c r="K2667" s="20">
        <f>(VLOOKUP(B2667,'Celulares por Região'!A:H,6))/G2667</f>
        <v>0.13379721669980119</v>
      </c>
    </row>
    <row r="2668" spans="1:11" ht="15.75" customHeight="1">
      <c r="A2668" s="4" t="s">
        <v>3822</v>
      </c>
      <c r="B2668" s="4" t="s">
        <v>609</v>
      </c>
      <c r="C2668" s="4">
        <v>2</v>
      </c>
      <c r="D2668" s="4">
        <v>2</v>
      </c>
      <c r="F2668" s="1"/>
      <c r="G2668" s="1">
        <f>VLOOKUP(A2668,'Tabela IBGE_Município'!A:C,2)</f>
        <v>11355</v>
      </c>
      <c r="H2668" s="4" t="s">
        <v>637</v>
      </c>
      <c r="I2668" s="28">
        <f>VLOOKUP(DADOS!A2668,'Tabela IBGE_Município'!A:E,5)</f>
        <v>0.59699999999999998</v>
      </c>
      <c r="J2668" s="2">
        <f t="shared" si="41"/>
        <v>1.7613386173491853E-4</v>
      </c>
      <c r="K2668" s="20">
        <f>(VLOOKUP(B2668,'Celulares por Região'!A:H,6))/G2668</f>
        <v>6.46411272567151E-2</v>
      </c>
    </row>
    <row r="2669" spans="1:11" ht="15.75" customHeight="1">
      <c r="A2669" s="4" t="s">
        <v>3822</v>
      </c>
      <c r="B2669" s="4" t="s">
        <v>609</v>
      </c>
      <c r="C2669" s="4">
        <v>2</v>
      </c>
      <c r="D2669" s="4">
        <v>1</v>
      </c>
      <c r="E2669" s="4">
        <v>1</v>
      </c>
      <c r="F2669" s="1"/>
      <c r="G2669" s="1">
        <f>VLOOKUP(A2669,'Tabela IBGE_Município'!A:C,2)</f>
        <v>11355</v>
      </c>
      <c r="H2669" s="4" t="s">
        <v>640</v>
      </c>
      <c r="I2669" s="28">
        <f>VLOOKUP(DADOS!A2669,'Tabela IBGE_Município'!A:E,5)</f>
        <v>0.59699999999999998</v>
      </c>
      <c r="J2669" s="2">
        <f t="shared" si="41"/>
        <v>1.7613386173491853E-4</v>
      </c>
      <c r="K2669" s="20">
        <f>(VLOOKUP(B2669,'Celulares por Região'!A:H,6))/G2669</f>
        <v>6.46411272567151E-2</v>
      </c>
    </row>
    <row r="2670" spans="1:11" ht="15.75" customHeight="1">
      <c r="A2670" s="4" t="s">
        <v>3823</v>
      </c>
      <c r="B2670" s="4" t="s">
        <v>622</v>
      </c>
      <c r="C2670" s="4">
        <v>1</v>
      </c>
      <c r="D2670" s="4">
        <v>2</v>
      </c>
      <c r="E2670" s="4">
        <v>1</v>
      </c>
      <c r="F2670" s="1">
        <v>2</v>
      </c>
      <c r="G2670" s="1">
        <f>VLOOKUP(A2670,'Tabela IBGE_Município'!A:C,2)</f>
        <v>7821</v>
      </c>
      <c r="H2670" s="4" t="s">
        <v>638</v>
      </c>
      <c r="I2670" s="28">
        <f>VLOOKUP(DADOS!A2670,'Tabela IBGE_Município'!A:E,5)</f>
        <v>0.60099999999999998</v>
      </c>
      <c r="J2670" s="2">
        <f t="shared" si="41"/>
        <v>6.3930443677279116E-4</v>
      </c>
      <c r="K2670" s="20">
        <f>(VLOOKUP(B2670,'Celulares por Região'!A:H,6))/G2670</f>
        <v>0.16481268380002556</v>
      </c>
    </row>
    <row r="2671" spans="1:11" ht="15.75" customHeight="1">
      <c r="A2671" s="4" t="s">
        <v>3824</v>
      </c>
      <c r="B2671" s="4" t="s">
        <v>630</v>
      </c>
      <c r="C2671" s="4">
        <v>1</v>
      </c>
      <c r="D2671" s="4">
        <v>3</v>
      </c>
      <c r="E2671" s="4">
        <v>1</v>
      </c>
      <c r="F2671" s="1"/>
      <c r="G2671" s="1">
        <f>VLOOKUP(A2671,'Tabela IBGE_Município'!A:C,2)</f>
        <v>8136</v>
      </c>
      <c r="H2671" s="4" t="s">
        <v>640</v>
      </c>
      <c r="I2671" s="28">
        <f>VLOOKUP(DADOS!A2671,'Tabela IBGE_Município'!A:E,5)</f>
        <v>0.745</v>
      </c>
      <c r="J2671" s="2">
        <f t="shared" si="41"/>
        <v>4.9164208456243857E-4</v>
      </c>
      <c r="K2671" s="20">
        <f>(VLOOKUP(B2671,'Celulares por Região'!A:H,6))/G2671</f>
        <v>1.2272615535889873</v>
      </c>
    </row>
    <row r="2672" spans="1:11" ht="15.75" customHeight="1">
      <c r="A2672" s="4" t="s">
        <v>3825</v>
      </c>
      <c r="B2672" s="4" t="s">
        <v>600</v>
      </c>
      <c r="C2672" s="4">
        <v>1</v>
      </c>
      <c r="D2672" s="4">
        <v>2</v>
      </c>
      <c r="E2672" s="4">
        <v>2</v>
      </c>
      <c r="F2672" s="1"/>
      <c r="G2672" s="1">
        <f>VLOOKUP(A2672,'Tabela IBGE_Município'!A:C,2)</f>
        <v>10626</v>
      </c>
      <c r="H2672" s="4" t="s">
        <v>637</v>
      </c>
      <c r="I2672" s="28">
        <f>VLOOKUP(DADOS!A2672,'Tabela IBGE_Município'!A:E,5)</f>
        <v>0.68</v>
      </c>
      <c r="J2672" s="2">
        <f t="shared" si="41"/>
        <v>3.7643515904385469E-4</v>
      </c>
      <c r="K2672" s="20">
        <f>(VLOOKUP(B2672,'Celulares por Região'!A:H,6))/G2672</f>
        <v>0.3432147562582345</v>
      </c>
    </row>
    <row r="2673" spans="1:11" ht="15.75" customHeight="1">
      <c r="A2673" s="4" t="s">
        <v>3827</v>
      </c>
      <c r="B2673" s="4" t="s">
        <v>618</v>
      </c>
      <c r="C2673" s="4">
        <v>3</v>
      </c>
      <c r="D2673" s="4">
        <v>2</v>
      </c>
      <c r="E2673" s="4">
        <v>3</v>
      </c>
      <c r="F2673" s="1">
        <v>4</v>
      </c>
      <c r="G2673" s="1">
        <f>VLOOKUP(A2673,'Tabela IBGE_Município'!A:C,2)</f>
        <v>8112</v>
      </c>
      <c r="H2673" s="4" t="s">
        <v>638</v>
      </c>
      <c r="I2673" s="28">
        <f>VLOOKUP(DADOS!A2673,'Tabela IBGE_Município'!A:E,5)</f>
        <v>0.68799999999999994</v>
      </c>
      <c r="J2673" s="2">
        <f t="shared" si="41"/>
        <v>1.1094674556213018E-3</v>
      </c>
      <c r="K2673" s="20">
        <f>(VLOOKUP(B2673,'Celulares por Região'!A:H,6))/G2673</f>
        <v>1.3176775147928994</v>
      </c>
    </row>
    <row r="2674" spans="1:11" ht="15.75" customHeight="1">
      <c r="A2674" s="4" t="s">
        <v>3828</v>
      </c>
      <c r="B2674" s="4" t="s">
        <v>620</v>
      </c>
      <c r="C2674" s="4">
        <v>2</v>
      </c>
      <c r="D2674" s="4">
        <v>1</v>
      </c>
      <c r="E2674" s="4">
        <v>1</v>
      </c>
      <c r="F2674" s="1">
        <v>2</v>
      </c>
      <c r="G2674" s="1">
        <f>VLOOKUP(A2674,'Tabela IBGE_Município'!A:C,2)</f>
        <v>21689</v>
      </c>
      <c r="H2674" s="4" t="s">
        <v>640</v>
      </c>
      <c r="I2674" s="28">
        <f>VLOOKUP(DADOS!A2674,'Tabela IBGE_Município'!A:E,5)</f>
        <v>0.72599999999999998</v>
      </c>
      <c r="J2674" s="2">
        <f t="shared" si="41"/>
        <v>1.8442528470653328E-4</v>
      </c>
      <c r="K2674" s="20">
        <f>(VLOOKUP(B2674,'Celulares por Região'!A:H,6))/G2674</f>
        <v>3.1029554151874222E-2</v>
      </c>
    </row>
    <row r="2675" spans="1:11" ht="15.75" customHeight="1">
      <c r="A2675" s="4" t="s">
        <v>3829</v>
      </c>
      <c r="B2675" s="4" t="s">
        <v>617</v>
      </c>
      <c r="C2675" s="4">
        <v>1</v>
      </c>
      <c r="D2675" s="4">
        <v>5</v>
      </c>
      <c r="E2675" s="4">
        <v>5</v>
      </c>
      <c r="F2675" s="1">
        <v>4</v>
      </c>
      <c r="G2675" s="1">
        <f>VLOOKUP(A2675,'Tabela IBGE_Município'!A:C,2)</f>
        <v>4464</v>
      </c>
      <c r="H2675" s="4" t="s">
        <v>637</v>
      </c>
      <c r="I2675" s="28">
        <f>VLOOKUP(DADOS!A2675,'Tabela IBGE_Município'!A:E,5)</f>
        <v>0.69</v>
      </c>
      <c r="J2675" s="2">
        <f t="shared" si="41"/>
        <v>3.1362007168458782E-3</v>
      </c>
      <c r="K2675" s="20">
        <f>(VLOOKUP(B2675,'Celulares por Região'!A:H,6))/G2675</f>
        <v>3.1810035842293909E-2</v>
      </c>
    </row>
    <row r="2676" spans="1:11" ht="15.75" customHeight="1">
      <c r="A2676" s="4" t="s">
        <v>3830</v>
      </c>
      <c r="B2676" s="4" t="s">
        <v>608</v>
      </c>
      <c r="C2676" s="4">
        <v>2</v>
      </c>
      <c r="D2676" s="4">
        <v>2</v>
      </c>
      <c r="F2676" s="1"/>
      <c r="G2676" s="1">
        <f>VLOOKUP(A2676,'Tabela IBGE_Município'!A:C,2)</f>
        <v>2325</v>
      </c>
      <c r="H2676" s="4" t="s">
        <v>639</v>
      </c>
      <c r="I2676" s="28">
        <f>VLOOKUP(DADOS!A2676,'Tabela IBGE_Município'!A:E,5)</f>
        <v>0.56999999999999995</v>
      </c>
      <c r="J2676" s="2">
        <f t="shared" si="41"/>
        <v>8.6021505376344086E-4</v>
      </c>
      <c r="K2676" s="20">
        <f>(VLOOKUP(B2676,'Celulares por Região'!A:H,6))/G2676</f>
        <v>1.6903225806451614</v>
      </c>
    </row>
    <row r="2677" spans="1:11" ht="15.75" customHeight="1">
      <c r="A2677" s="4" t="s">
        <v>3831</v>
      </c>
      <c r="B2677" s="4" t="s">
        <v>630</v>
      </c>
      <c r="C2677" s="4">
        <v>1</v>
      </c>
      <c r="D2677" s="4">
        <v>2</v>
      </c>
      <c r="E2677" s="4">
        <v>2</v>
      </c>
      <c r="F2677" s="1"/>
      <c r="G2677" s="1">
        <f>VLOOKUP(A2677,'Tabela IBGE_Município'!A:C,2)</f>
        <v>21875</v>
      </c>
      <c r="H2677" s="4" t="s">
        <v>639</v>
      </c>
      <c r="I2677" s="28">
        <f>VLOOKUP(DADOS!A2677,'Tabela IBGE_Município'!A:E,5)</f>
        <v>0.71299999999999997</v>
      </c>
      <c r="J2677" s="2">
        <f t="shared" si="41"/>
        <v>1.8285714285714286E-4</v>
      </c>
      <c r="K2677" s="20">
        <f>(VLOOKUP(B2677,'Celulares por Região'!A:H,6))/G2677</f>
        <v>0.45645714285714284</v>
      </c>
    </row>
    <row r="2678" spans="1:11" ht="15.75" customHeight="1">
      <c r="A2678" s="4" t="s">
        <v>3832</v>
      </c>
      <c r="B2678" s="4" t="s">
        <v>600</v>
      </c>
      <c r="C2678" s="4">
        <v>1</v>
      </c>
      <c r="E2678" s="4">
        <v>1</v>
      </c>
      <c r="F2678" s="1">
        <v>1</v>
      </c>
      <c r="G2678" s="1">
        <f>VLOOKUP(A2678,'Tabela IBGE_Município'!A:C,2)</f>
        <v>6554</v>
      </c>
      <c r="H2678" s="4" t="s">
        <v>638</v>
      </c>
      <c r="I2678" s="28">
        <f>VLOOKUP(DADOS!A2678,'Tabela IBGE_Município'!A:E,5)</f>
        <v>0.65500000000000003</v>
      </c>
      <c r="J2678" s="2">
        <f t="shared" si="41"/>
        <v>3.0515715593530668E-4</v>
      </c>
      <c r="K2678" s="20">
        <f>(VLOOKUP(B2678,'Celulares por Região'!A:H,6))/G2678</f>
        <v>0.55645407384803169</v>
      </c>
    </row>
    <row r="2679" spans="1:11" ht="15.75" customHeight="1">
      <c r="A2679" s="4" t="s">
        <v>3834</v>
      </c>
      <c r="B2679" s="4" t="s">
        <v>614</v>
      </c>
      <c r="C2679" s="4">
        <v>1</v>
      </c>
      <c r="D2679" s="4">
        <v>1</v>
      </c>
      <c r="E2679" s="4">
        <v>1</v>
      </c>
      <c r="F2679" s="1">
        <v>2</v>
      </c>
      <c r="G2679" s="1">
        <f>VLOOKUP(A2679,'Tabela IBGE_Município'!A:C,2)</f>
        <v>2934</v>
      </c>
      <c r="H2679" s="4" t="s">
        <v>637</v>
      </c>
      <c r="I2679" s="28">
        <f>VLOOKUP(DADOS!A2679,'Tabela IBGE_Município'!A:E,5)</f>
        <v>0.58399999999999996</v>
      </c>
      <c r="J2679" s="2">
        <f t="shared" si="41"/>
        <v>1.3633265167007499E-3</v>
      </c>
      <c r="K2679" s="20">
        <f>(VLOOKUP(B2679,'Celulares por Região'!A:H,6))/G2679</f>
        <v>0.40933878663940015</v>
      </c>
    </row>
    <row r="2680" spans="1:11" ht="15.75" customHeight="1">
      <c r="A2680" s="4" t="s">
        <v>3835</v>
      </c>
      <c r="B2680" s="4" t="s">
        <v>604</v>
      </c>
      <c r="C2680" s="4">
        <v>1</v>
      </c>
      <c r="D2680" s="4">
        <v>2</v>
      </c>
      <c r="E2680" s="4">
        <v>1</v>
      </c>
      <c r="F2680" s="1"/>
      <c r="G2680" s="1">
        <f>VLOOKUP(A2680,'Tabela IBGE_Município'!A:C,2)</f>
        <v>4053</v>
      </c>
      <c r="H2680" s="4" t="s">
        <v>637</v>
      </c>
      <c r="I2680" s="28">
        <f>VLOOKUP(DADOS!A2680,'Tabela IBGE_Município'!A:E,5)</f>
        <v>0.58099999999999996</v>
      </c>
      <c r="J2680" s="2">
        <f t="shared" si="41"/>
        <v>7.4019245003700959E-4</v>
      </c>
      <c r="K2680" s="20">
        <f>(VLOOKUP(B2680,'Celulares por Região'!A:H,6))/G2680</f>
        <v>0.45571181840611891</v>
      </c>
    </row>
    <row r="2681" spans="1:11" ht="15.75" customHeight="1">
      <c r="A2681" s="4" t="s">
        <v>3836</v>
      </c>
      <c r="B2681" s="4" t="s">
        <v>611</v>
      </c>
      <c r="C2681" s="4">
        <v>1</v>
      </c>
      <c r="D2681" s="4">
        <v>1</v>
      </c>
      <c r="F2681" s="1">
        <v>4</v>
      </c>
      <c r="G2681" s="1">
        <f>VLOOKUP(A2681,'Tabela IBGE_Município'!A:C,2)</f>
        <v>4682</v>
      </c>
      <c r="H2681" s="4" t="s">
        <v>637</v>
      </c>
      <c r="I2681" s="28">
        <f>VLOOKUP(DADOS!A2681,'Tabela IBGE_Município'!A:E,5)</f>
        <v>0.73599999999999999</v>
      </c>
      <c r="J2681" s="2">
        <f t="shared" si="41"/>
        <v>1.0679196924391287E-3</v>
      </c>
      <c r="K2681" s="20">
        <f>(VLOOKUP(B2681,'Celulares por Região'!A:H,6))/G2681</f>
        <v>0.86010252029047418</v>
      </c>
    </row>
    <row r="2682" spans="1:11" ht="15.75" customHeight="1">
      <c r="A2682" s="4" t="s">
        <v>3837</v>
      </c>
      <c r="B2682" s="4" t="s">
        <v>608</v>
      </c>
      <c r="C2682" s="4">
        <v>1</v>
      </c>
      <c r="D2682" s="4">
        <v>1</v>
      </c>
      <c r="F2682" s="1">
        <v>5</v>
      </c>
      <c r="G2682" s="1">
        <f>VLOOKUP(A2682,'Tabela IBGE_Município'!A:C,2)</f>
        <v>16854</v>
      </c>
      <c r="H2682" s="4" t="s">
        <v>640</v>
      </c>
      <c r="I2682" s="28">
        <f>VLOOKUP(DADOS!A2682,'Tabela IBGE_Município'!A:E,5)</f>
        <v>0.52400000000000002</v>
      </c>
      <c r="J2682" s="2">
        <f t="shared" si="41"/>
        <v>3.55998576005696E-4</v>
      </c>
      <c r="K2682" s="20">
        <f>(VLOOKUP(B2682,'Celulares por Região'!A:H,6))/G2682</f>
        <v>0.23317906728373086</v>
      </c>
    </row>
    <row r="2683" spans="1:11" ht="15.75" customHeight="1">
      <c r="A2683" s="4" t="s">
        <v>3838</v>
      </c>
      <c r="B2683" s="4" t="s">
        <v>618</v>
      </c>
      <c r="C2683" s="4">
        <v>1</v>
      </c>
      <c r="D2683" s="4">
        <v>1</v>
      </c>
      <c r="F2683" s="1">
        <v>1</v>
      </c>
      <c r="G2683" s="1">
        <f>VLOOKUP(A2683,'Tabela IBGE_Município'!A:C,2)</f>
        <v>4329</v>
      </c>
      <c r="H2683" s="4" t="s">
        <v>637</v>
      </c>
      <c r="I2683" s="28">
        <f>VLOOKUP(DADOS!A2683,'Tabela IBGE_Município'!A:E,5)</f>
        <v>0.63600000000000001</v>
      </c>
      <c r="J2683" s="2">
        <f t="shared" si="41"/>
        <v>4.6200046200046198E-4</v>
      </c>
      <c r="K2683" s="20">
        <f>(VLOOKUP(B2683,'Celulares por Região'!A:H,6))/G2683</f>
        <v>2.4691614691614689</v>
      </c>
    </row>
    <row r="2684" spans="1:11" ht="15.75" customHeight="1">
      <c r="A2684" s="4" t="s">
        <v>3839</v>
      </c>
      <c r="B2684" s="4" t="s">
        <v>609</v>
      </c>
      <c r="C2684" s="4">
        <v>2</v>
      </c>
      <c r="D2684" s="4">
        <v>2</v>
      </c>
      <c r="E2684" s="4">
        <v>1</v>
      </c>
      <c r="F2684" s="1">
        <v>1</v>
      </c>
      <c r="G2684" s="1">
        <f>VLOOKUP(A2684,'Tabela IBGE_Município'!A:C,2)</f>
        <v>8279</v>
      </c>
      <c r="H2684" s="4" t="s">
        <v>640</v>
      </c>
      <c r="I2684" s="28">
        <f>VLOOKUP(DADOS!A2684,'Tabela IBGE_Município'!A:E,5)</f>
        <v>0.64200000000000002</v>
      </c>
      <c r="J2684" s="2">
        <f t="shared" si="41"/>
        <v>4.8315013890566492E-4</v>
      </c>
      <c r="K2684" s="20">
        <f>(VLOOKUP(B2684,'Celulares por Região'!A:H,6))/G2684</f>
        <v>8.865805048918951E-2</v>
      </c>
    </row>
    <row r="2685" spans="1:11" ht="15.75" customHeight="1">
      <c r="A2685" s="4" t="s">
        <v>3840</v>
      </c>
      <c r="B2685" s="4" t="s">
        <v>602</v>
      </c>
      <c r="C2685" s="4">
        <v>2</v>
      </c>
      <c r="D2685" s="4">
        <v>3</v>
      </c>
      <c r="E2685" s="4">
        <v>1</v>
      </c>
      <c r="F2685" s="1"/>
      <c r="G2685" s="1">
        <f>VLOOKUP(A2685,'Tabela IBGE_Município'!A:C,2)</f>
        <v>6751</v>
      </c>
      <c r="H2685" s="4" t="s">
        <v>637</v>
      </c>
      <c r="I2685" s="28">
        <f>VLOOKUP(DADOS!A2685,'Tabela IBGE_Município'!A:E,5)</f>
        <v>0.81299999999999994</v>
      </c>
      <c r="J2685" s="2">
        <f t="shared" si="41"/>
        <v>5.9250481410161456E-4</v>
      </c>
      <c r="K2685" s="20">
        <f>(VLOOKUP(B2685,'Celulares por Região'!A:H,6))/G2685</f>
        <v>0.23448378018071397</v>
      </c>
    </row>
    <row r="2686" spans="1:11" ht="15.75" customHeight="1">
      <c r="A2686" s="4" t="s">
        <v>3841</v>
      </c>
      <c r="B2686" s="4" t="s">
        <v>609</v>
      </c>
      <c r="C2686" s="4">
        <v>1</v>
      </c>
      <c r="D2686" s="4">
        <v>1</v>
      </c>
      <c r="F2686" s="1"/>
      <c r="G2686" s="1">
        <f>VLOOKUP(A2686,'Tabela IBGE_Município'!A:C,2)</f>
        <v>11507</v>
      </c>
      <c r="H2686" s="4" t="s">
        <v>637</v>
      </c>
      <c r="I2686" s="28">
        <f>VLOOKUP(DADOS!A2686,'Tabela IBGE_Município'!A:E,5)</f>
        <v>0.75800000000000001</v>
      </c>
      <c r="J2686" s="2">
        <f t="shared" si="41"/>
        <v>8.6903623881115841E-5</v>
      </c>
      <c r="K2686" s="20">
        <f>(VLOOKUP(B2686,'Celulares por Região'!A:H,6))/G2686</f>
        <v>6.3787259928739029E-2</v>
      </c>
    </row>
    <row r="2687" spans="1:11" ht="15.75" customHeight="1">
      <c r="A2687" s="4" t="s">
        <v>3842</v>
      </c>
      <c r="B2687" s="4" t="s">
        <v>620</v>
      </c>
      <c r="C2687" s="4">
        <v>2</v>
      </c>
      <c r="F2687" s="1">
        <v>1</v>
      </c>
      <c r="G2687" s="1">
        <f>VLOOKUP(A2687,'Tabela IBGE_Município'!A:C,2)</f>
        <v>96157</v>
      </c>
      <c r="H2687" s="4" t="s">
        <v>638</v>
      </c>
      <c r="I2687" s="28">
        <f>VLOOKUP(DADOS!A2687,'Tabela IBGE_Município'!A:E,5)</f>
        <v>0.74299999999999999</v>
      </c>
      <c r="J2687" s="2">
        <f t="shared" si="41"/>
        <v>1.039965889118837E-5</v>
      </c>
      <c r="K2687" s="20">
        <f>(VLOOKUP(B2687,'Celulares por Região'!A:H,6))/G2687</f>
        <v>6.998970433769772E-3</v>
      </c>
    </row>
    <row r="2688" spans="1:11" ht="15.75" customHeight="1">
      <c r="A2688" s="4" t="s">
        <v>3843</v>
      </c>
      <c r="B2688" s="4" t="s">
        <v>625</v>
      </c>
      <c r="C2688" s="4">
        <v>1</v>
      </c>
      <c r="D2688" s="4">
        <v>4</v>
      </c>
      <c r="E2688" s="4">
        <v>2</v>
      </c>
      <c r="F2688" s="1">
        <v>8</v>
      </c>
      <c r="G2688" s="1">
        <f>VLOOKUP(A2688,'Tabela IBGE_Município'!A:C,2)</f>
        <v>13200</v>
      </c>
      <c r="H2688" s="4" t="s">
        <v>637</v>
      </c>
      <c r="I2688" s="28">
        <f>VLOOKUP(DADOS!A2688,'Tabela IBGE_Município'!A:E,5)</f>
        <v>0.59</v>
      </c>
      <c r="J2688" s="2">
        <f t="shared" si="41"/>
        <v>1.0606060606060607E-3</v>
      </c>
      <c r="K2688" s="20">
        <f>(VLOOKUP(B2688,'Celulares por Região'!A:H,6))/G2688</f>
        <v>0.59053030303030307</v>
      </c>
    </row>
    <row r="2689" spans="1:11" ht="15.75" customHeight="1">
      <c r="A2689" s="4" t="s">
        <v>3844</v>
      </c>
      <c r="B2689" s="4" t="s">
        <v>618</v>
      </c>
      <c r="C2689" s="4">
        <v>1</v>
      </c>
      <c r="D2689" s="4">
        <v>1</v>
      </c>
      <c r="F2689" s="1"/>
      <c r="G2689" s="1">
        <f>VLOOKUP(A2689,'Tabela IBGE_Município'!A:C,2)</f>
        <v>4160</v>
      </c>
      <c r="H2689" s="4" t="s">
        <v>637</v>
      </c>
      <c r="I2689" s="28">
        <f>VLOOKUP(DADOS!A2689,'Tabela IBGE_Município'!A:E,5)</f>
        <v>0.7</v>
      </c>
      <c r="J2689" s="2">
        <f t="shared" si="41"/>
        <v>2.403846153846154E-4</v>
      </c>
      <c r="K2689" s="20">
        <f>(VLOOKUP(B2689,'Celulares por Região'!A:H,6))/G2689</f>
        <v>2.5694711538461537</v>
      </c>
    </row>
    <row r="2690" spans="1:11" ht="15.75" customHeight="1">
      <c r="A2690" s="4" t="s">
        <v>3845</v>
      </c>
      <c r="B2690" s="4" t="s">
        <v>618</v>
      </c>
      <c r="C2690" s="4">
        <v>2</v>
      </c>
      <c r="D2690" s="4">
        <v>1</v>
      </c>
      <c r="F2690" s="1">
        <v>2</v>
      </c>
      <c r="G2690" s="1">
        <f>VLOOKUP(A2690,'Tabela IBGE_Município'!A:C,2)</f>
        <v>31392</v>
      </c>
      <c r="H2690" s="4" t="s">
        <v>638</v>
      </c>
      <c r="I2690" s="28">
        <f>VLOOKUP(DADOS!A2690,'Tabela IBGE_Município'!A:E,5)</f>
        <v>0.66</v>
      </c>
      <c r="J2690" s="2">
        <f t="shared" ref="J2690:J2753" si="42">(D2690+E2690+F2690)/G2690</f>
        <v>9.5565749235474007E-5</v>
      </c>
      <c r="K2690" s="20">
        <f>(VLOOKUP(B2690,'Celulares por Região'!A:H,6))/G2690</f>
        <v>0.34050076452599387</v>
      </c>
    </row>
    <row r="2691" spans="1:11" ht="15.75" customHeight="1">
      <c r="A2691" s="4" t="s">
        <v>3846</v>
      </c>
      <c r="B2691" s="4" t="s">
        <v>602</v>
      </c>
      <c r="C2691" s="4">
        <v>2</v>
      </c>
      <c r="D2691" s="4">
        <v>3</v>
      </c>
      <c r="E2691" s="4">
        <v>4</v>
      </c>
      <c r="F2691" s="1">
        <v>1</v>
      </c>
      <c r="G2691" s="1">
        <f>VLOOKUP(A2691,'Tabela IBGE_Município'!A:C,2)</f>
        <v>3304</v>
      </c>
      <c r="H2691" s="4" t="s">
        <v>637</v>
      </c>
      <c r="I2691" s="28">
        <f>VLOOKUP(DADOS!A2691,'Tabela IBGE_Município'!A:E,5)</f>
        <v>0.63</v>
      </c>
      <c r="J2691" s="2">
        <f t="shared" si="42"/>
        <v>2.4213075060532689E-3</v>
      </c>
      <c r="K2691" s="20">
        <f>(VLOOKUP(B2691,'Celulares por Região'!A:H,6))/G2691</f>
        <v>0.47911622276029053</v>
      </c>
    </row>
    <row r="2692" spans="1:11" ht="15.75" customHeight="1">
      <c r="A2692" s="4" t="s">
        <v>3847</v>
      </c>
      <c r="B2692" s="4" t="s">
        <v>618</v>
      </c>
      <c r="C2692" s="4">
        <v>2</v>
      </c>
      <c r="D2692" s="4">
        <v>4</v>
      </c>
      <c r="E2692" s="4">
        <v>5</v>
      </c>
      <c r="F2692" s="1"/>
      <c r="G2692" s="1">
        <f>VLOOKUP(A2692,'Tabela IBGE_Município'!A:C,2)</f>
        <v>8850</v>
      </c>
      <c r="H2692" s="4" t="s">
        <v>637</v>
      </c>
      <c r="I2692" s="28">
        <f>VLOOKUP(DADOS!A2692,'Tabela IBGE_Município'!A:E,5)</f>
        <v>0.69099999999999995</v>
      </c>
      <c r="J2692" s="2">
        <f t="shared" si="42"/>
        <v>1.0169491525423729E-3</v>
      </c>
      <c r="K2692" s="20">
        <f>(VLOOKUP(B2692,'Celulares por Região'!A:H,6))/G2692</f>
        <v>1.2077966101694915</v>
      </c>
    </row>
    <row r="2693" spans="1:11" ht="15.75" customHeight="1">
      <c r="A2693" s="4" t="s">
        <v>3848</v>
      </c>
      <c r="B2693" s="4" t="s">
        <v>618</v>
      </c>
      <c r="C2693" s="4">
        <v>2</v>
      </c>
      <c r="D2693" s="4">
        <v>3</v>
      </c>
      <c r="E2693" s="4">
        <v>4</v>
      </c>
      <c r="F2693" s="1">
        <v>37</v>
      </c>
      <c r="G2693" s="1">
        <f>VLOOKUP(A2693,'Tabela IBGE_Município'!A:C,2)</f>
        <v>3573</v>
      </c>
      <c r="H2693" s="4" t="s">
        <v>640</v>
      </c>
      <c r="I2693" s="28">
        <f>VLOOKUP(DADOS!A2693,'Tabela IBGE_Município'!A:E,5)</f>
        <v>0.75800000000000001</v>
      </c>
      <c r="J2693" s="2">
        <f t="shared" si="42"/>
        <v>1.2314581584102995E-2</v>
      </c>
      <c r="K2693" s="20">
        <f>(VLOOKUP(B2693,'Celulares por Região'!A:H,6))/G2693</f>
        <v>2.9916036943744753</v>
      </c>
    </row>
    <row r="2694" spans="1:11" ht="15.75" customHeight="1">
      <c r="A2694" s="4" t="s">
        <v>3849</v>
      </c>
      <c r="B2694" s="4" t="s">
        <v>618</v>
      </c>
      <c r="C2694" s="4">
        <v>1</v>
      </c>
      <c r="D2694" s="4">
        <v>2</v>
      </c>
      <c r="F2694" s="1">
        <v>2</v>
      </c>
      <c r="G2694" s="1">
        <f>VLOOKUP(A2694,'Tabela IBGE_Município'!A:C,2)</f>
        <v>9277</v>
      </c>
      <c r="H2694" s="4" t="s">
        <v>640</v>
      </c>
      <c r="I2694" s="28">
        <f>VLOOKUP(DADOS!A2694,'Tabela IBGE_Município'!A:E,5)</f>
        <v>0.59499999999999997</v>
      </c>
      <c r="J2694" s="2">
        <f t="shared" si="42"/>
        <v>4.3117387086342567E-4</v>
      </c>
      <c r="K2694" s="20">
        <f>(VLOOKUP(B2694,'Celulares por Região'!A:H,6))/G2694</f>
        <v>1.1522043764147893</v>
      </c>
    </row>
    <row r="2695" spans="1:11" ht="15.75" customHeight="1">
      <c r="A2695" s="4" t="s">
        <v>3850</v>
      </c>
      <c r="B2695" s="4" t="s">
        <v>620</v>
      </c>
      <c r="C2695" s="4">
        <v>2</v>
      </c>
      <c r="D2695" s="4">
        <v>2</v>
      </c>
      <c r="E2695" s="4">
        <v>1</v>
      </c>
      <c r="F2695" s="1">
        <v>53</v>
      </c>
      <c r="G2695" s="1">
        <f>VLOOKUP(A2695,'Tabela IBGE_Município'!A:C,2)</f>
        <v>46813</v>
      </c>
      <c r="H2695" s="4" t="s">
        <v>637</v>
      </c>
      <c r="I2695" s="28">
        <f>VLOOKUP(DADOS!A2695,'Tabela IBGE_Município'!A:E,5)</f>
        <v>0.79</v>
      </c>
      <c r="J2695" s="2">
        <f t="shared" si="42"/>
        <v>1.1962489052186357E-3</v>
      </c>
      <c r="K2695" s="20">
        <f>(VLOOKUP(B2695,'Celulares por Região'!A:H,6))/G2695</f>
        <v>1.4376348450216819E-2</v>
      </c>
    </row>
    <row r="2696" spans="1:11" ht="15.75" customHeight="1">
      <c r="A2696" s="4" t="s">
        <v>3851</v>
      </c>
      <c r="B2696" s="4" t="s">
        <v>618</v>
      </c>
      <c r="C2696" s="4">
        <v>2</v>
      </c>
      <c r="D2696" s="4">
        <v>2</v>
      </c>
      <c r="F2696" s="1"/>
      <c r="G2696" s="1">
        <f>VLOOKUP(A2696,'Tabela IBGE_Município'!A:C,2)</f>
        <v>60956</v>
      </c>
      <c r="H2696" s="4" t="s">
        <v>637</v>
      </c>
      <c r="I2696" s="28">
        <f>VLOOKUP(DADOS!A2696,'Tabela IBGE_Município'!A:E,5)</f>
        <v>0.68200000000000005</v>
      </c>
      <c r="J2696" s="2">
        <f t="shared" si="42"/>
        <v>3.2810551873482513E-5</v>
      </c>
      <c r="K2696" s="20">
        <f>(VLOOKUP(B2696,'Celulares por Região'!A:H,6))/G2696</f>
        <v>0.17535599448782729</v>
      </c>
    </row>
    <row r="2697" spans="1:11" ht="15.75" customHeight="1">
      <c r="A2697" s="4" t="s">
        <v>3851</v>
      </c>
      <c r="B2697" s="4" t="s">
        <v>618</v>
      </c>
      <c r="C2697" s="4">
        <v>2</v>
      </c>
      <c r="D2697" s="4">
        <v>4</v>
      </c>
      <c r="E2697" s="4">
        <v>2</v>
      </c>
      <c r="F2697" s="1"/>
      <c r="G2697" s="1">
        <f>VLOOKUP(A2697,'Tabela IBGE_Município'!A:C,2)</f>
        <v>60956</v>
      </c>
      <c r="H2697" s="4" t="s">
        <v>637</v>
      </c>
      <c r="I2697" s="28">
        <f>VLOOKUP(DADOS!A2697,'Tabela IBGE_Município'!A:E,5)</f>
        <v>0.68200000000000005</v>
      </c>
      <c r="J2697" s="2">
        <f t="shared" si="42"/>
        <v>9.8431655620447533E-5</v>
      </c>
      <c r="K2697" s="20">
        <f>(VLOOKUP(B2697,'Celulares por Região'!A:H,6))/G2697</f>
        <v>0.17535599448782729</v>
      </c>
    </row>
    <row r="2698" spans="1:11" ht="15.75" customHeight="1">
      <c r="A2698" s="4" t="s">
        <v>3852</v>
      </c>
      <c r="B2698" s="4" t="s">
        <v>622</v>
      </c>
      <c r="C2698" s="4">
        <v>1</v>
      </c>
      <c r="D2698" s="4">
        <v>2</v>
      </c>
      <c r="E2698" s="4">
        <v>1</v>
      </c>
      <c r="F2698" s="1"/>
      <c r="G2698" s="1">
        <f>VLOOKUP(A2698,'Tabela IBGE_Município'!A:C,2)</f>
        <v>5920</v>
      </c>
      <c r="H2698" s="4" t="s">
        <v>640</v>
      </c>
      <c r="I2698" s="28">
        <f>VLOOKUP(DADOS!A2698,'Tabela IBGE_Município'!A:E,5)</f>
        <v>0.57299999999999995</v>
      </c>
      <c r="J2698" s="2">
        <f t="shared" si="42"/>
        <v>5.0675675675675678E-4</v>
      </c>
      <c r="K2698" s="20">
        <f>(VLOOKUP(B2698,'Celulares por Região'!A:H,6))/G2698</f>
        <v>0.2177364864864865</v>
      </c>
    </row>
    <row r="2699" spans="1:11" ht="15.75" customHeight="1">
      <c r="A2699" s="4" t="s">
        <v>3852</v>
      </c>
      <c r="B2699" s="4" t="s">
        <v>622</v>
      </c>
      <c r="C2699" s="4">
        <v>1</v>
      </c>
      <c r="D2699" s="4">
        <v>1</v>
      </c>
      <c r="F2699" s="1">
        <v>1</v>
      </c>
      <c r="G2699" s="1">
        <f>VLOOKUP(A2699,'Tabela IBGE_Município'!A:C,2)</f>
        <v>5920</v>
      </c>
      <c r="H2699" s="4" t="s">
        <v>637</v>
      </c>
      <c r="I2699" s="28">
        <f>VLOOKUP(DADOS!A2699,'Tabela IBGE_Município'!A:E,5)</f>
        <v>0.57299999999999995</v>
      </c>
      <c r="J2699" s="2">
        <f t="shared" si="42"/>
        <v>3.3783783783783786E-4</v>
      </c>
      <c r="K2699" s="20">
        <f>(VLOOKUP(B2699,'Celulares por Região'!A:H,6))/G2699</f>
        <v>0.2177364864864865</v>
      </c>
    </row>
    <row r="2700" spans="1:11" ht="15.75" customHeight="1">
      <c r="A2700" s="4" t="s">
        <v>3852</v>
      </c>
      <c r="B2700" s="4" t="s">
        <v>622</v>
      </c>
      <c r="C2700" s="4">
        <v>1</v>
      </c>
      <c r="D2700" s="4">
        <v>3</v>
      </c>
      <c r="E2700" s="4">
        <v>3</v>
      </c>
      <c r="F2700" s="1"/>
      <c r="G2700" s="1">
        <f>VLOOKUP(A2700,'Tabela IBGE_Município'!A:C,2)</f>
        <v>5920</v>
      </c>
      <c r="H2700" s="4" t="s">
        <v>640</v>
      </c>
      <c r="I2700" s="28">
        <f>VLOOKUP(DADOS!A2700,'Tabela IBGE_Município'!A:E,5)</f>
        <v>0.57299999999999995</v>
      </c>
      <c r="J2700" s="2">
        <f t="shared" si="42"/>
        <v>1.0135135135135136E-3</v>
      </c>
      <c r="K2700" s="20">
        <f>(VLOOKUP(B2700,'Celulares por Região'!A:H,6))/G2700</f>
        <v>0.2177364864864865</v>
      </c>
    </row>
    <row r="2701" spans="1:11" ht="15.75" customHeight="1">
      <c r="A2701" s="4" t="s">
        <v>3853</v>
      </c>
      <c r="B2701" s="4" t="s">
        <v>614</v>
      </c>
      <c r="C2701" s="4">
        <v>1</v>
      </c>
      <c r="D2701" s="4">
        <v>1</v>
      </c>
      <c r="F2701" s="1">
        <v>5</v>
      </c>
      <c r="G2701" s="1">
        <f>VLOOKUP(A2701,'Tabela IBGE_Município'!A:C,2)</f>
        <v>11917</v>
      </c>
      <c r="H2701" s="4" t="s">
        <v>637</v>
      </c>
      <c r="I2701" s="28">
        <f>VLOOKUP(DADOS!A2701,'Tabela IBGE_Município'!A:E,5)</f>
        <v>0.58099999999999996</v>
      </c>
      <c r="J2701" s="2">
        <f t="shared" si="42"/>
        <v>5.0348242007216583E-4</v>
      </c>
      <c r="K2701" s="20">
        <f>(VLOOKUP(B2701,'Celulares por Região'!A:H,6))/G2701</f>
        <v>0.10078039775111186</v>
      </c>
    </row>
    <row r="2702" spans="1:11" ht="15.75" customHeight="1">
      <c r="A2702" s="4" t="s">
        <v>3855</v>
      </c>
      <c r="B2702" s="4" t="s">
        <v>617</v>
      </c>
      <c r="D2702" s="4">
        <v>1</v>
      </c>
      <c r="E2702" s="4">
        <v>1</v>
      </c>
      <c r="F2702" s="1"/>
      <c r="G2702" s="1">
        <f>VLOOKUP(A2702,'Tabela IBGE_Município'!A:C,2)</f>
        <v>21080</v>
      </c>
      <c r="H2702" s="4" t="s">
        <v>640</v>
      </c>
      <c r="I2702" s="28">
        <f>VLOOKUP(DADOS!A2702,'Tabela IBGE_Município'!A:E,5)</f>
        <v>0.76</v>
      </c>
      <c r="J2702" s="2">
        <f t="shared" si="42"/>
        <v>9.4876660341555976E-5</v>
      </c>
      <c r="K2702" s="20">
        <f>(VLOOKUP(B2702,'Celulares por Região'!A:H,6))/G2702</f>
        <v>6.736242884250474E-3</v>
      </c>
    </row>
    <row r="2703" spans="1:11" ht="15.75" customHeight="1">
      <c r="A2703" s="4" t="s">
        <v>3857</v>
      </c>
      <c r="B2703" s="4" t="s">
        <v>622</v>
      </c>
      <c r="C2703" s="4">
        <v>3</v>
      </c>
      <c r="D2703" s="4">
        <v>7</v>
      </c>
      <c r="E2703" s="4">
        <v>4</v>
      </c>
      <c r="F2703" s="1"/>
      <c r="G2703" s="1">
        <f>VLOOKUP(A2703,'Tabela IBGE_Município'!A:C,2)</f>
        <v>2558</v>
      </c>
      <c r="H2703" s="4" t="s">
        <v>640</v>
      </c>
      <c r="I2703" s="28">
        <f>VLOOKUP(DADOS!A2703,'Tabela IBGE_Município'!A:E,5)</f>
        <v>0.59499999999999997</v>
      </c>
      <c r="J2703" s="2">
        <f t="shared" si="42"/>
        <v>4.3002345582486314E-3</v>
      </c>
      <c r="K2703" s="20">
        <f>(VLOOKUP(B2703,'Celulares por Região'!A:H,6))/G2703</f>
        <v>0.50390930414386237</v>
      </c>
    </row>
    <row r="2704" spans="1:11" ht="15.75" customHeight="1">
      <c r="A2704" s="4" t="s">
        <v>3858</v>
      </c>
      <c r="B2704" s="4" t="s">
        <v>617</v>
      </c>
      <c r="C2704" s="4">
        <v>2</v>
      </c>
      <c r="D2704" s="4">
        <v>1</v>
      </c>
      <c r="E2704" s="4">
        <v>1</v>
      </c>
      <c r="F2704" s="1">
        <v>3</v>
      </c>
      <c r="G2704" s="1">
        <f>VLOOKUP(A2704,'Tabela IBGE_Município'!A:C,2)</f>
        <v>6515</v>
      </c>
      <c r="H2704" s="4" t="s">
        <v>637</v>
      </c>
      <c r="I2704" s="28">
        <f>VLOOKUP(DADOS!A2704,'Tabela IBGE_Município'!A:E,5)</f>
        <v>0.78</v>
      </c>
      <c r="J2704" s="2">
        <f t="shared" si="42"/>
        <v>7.6745970836531081E-4</v>
      </c>
      <c r="K2704" s="20">
        <f>(VLOOKUP(B2704,'Celulares por Região'!A:H,6))/G2704</f>
        <v>2.1795855717574829E-2</v>
      </c>
    </row>
    <row r="2705" spans="1:11" ht="15.75" customHeight="1">
      <c r="A2705" s="4" t="s">
        <v>3859</v>
      </c>
      <c r="B2705" s="4" t="s">
        <v>602</v>
      </c>
      <c r="C2705" s="4">
        <v>2</v>
      </c>
      <c r="D2705" s="4">
        <v>2</v>
      </c>
      <c r="F2705" s="1"/>
      <c r="G2705" s="1">
        <f>VLOOKUP(A2705,'Tabela IBGE_Município'!A:C,2)</f>
        <v>4959</v>
      </c>
      <c r="H2705" s="4" t="s">
        <v>637</v>
      </c>
      <c r="I2705" s="28">
        <f>VLOOKUP(DADOS!A2705,'Tabela IBGE_Município'!A:E,5)</f>
        <v>0.70099999999999996</v>
      </c>
      <c r="J2705" s="2">
        <f t="shared" si="42"/>
        <v>4.0330711837063924E-4</v>
      </c>
      <c r="K2705" s="20">
        <f>(VLOOKUP(B2705,'Celulares por Região'!A:H,6))/G2705</f>
        <v>0.31921758419036095</v>
      </c>
    </row>
    <row r="2706" spans="1:11" ht="15.75" customHeight="1">
      <c r="A2706" s="4" t="s">
        <v>3860</v>
      </c>
      <c r="B2706" s="4" t="s">
        <v>602</v>
      </c>
      <c r="C2706" s="4">
        <v>2</v>
      </c>
      <c r="D2706" s="4">
        <v>2</v>
      </c>
      <c r="F2706" s="1"/>
      <c r="G2706" s="1">
        <f>VLOOKUP(A2706,'Tabela IBGE_Município'!A:C,2)</f>
        <v>21536</v>
      </c>
      <c r="H2706" s="4" t="s">
        <v>637</v>
      </c>
      <c r="I2706" s="28">
        <f>VLOOKUP(DADOS!A2706,'Tabela IBGE_Município'!A:E,5)</f>
        <v>0.64</v>
      </c>
      <c r="J2706" s="2">
        <f t="shared" si="42"/>
        <v>9.2867756315007425E-5</v>
      </c>
      <c r="K2706" s="20">
        <f>(VLOOKUP(B2706,'Celulares por Região'!A:H,6))/G2706</f>
        <v>7.3504829123328383E-2</v>
      </c>
    </row>
    <row r="2707" spans="1:11" ht="15.75" customHeight="1">
      <c r="A2707" s="4" t="s">
        <v>3861</v>
      </c>
      <c r="B2707" s="4" t="s">
        <v>617</v>
      </c>
      <c r="C2707" s="4">
        <v>1</v>
      </c>
      <c r="D2707" s="4">
        <v>1</v>
      </c>
      <c r="F2707" s="1"/>
      <c r="G2707" s="1">
        <f>VLOOKUP(A2707,'Tabela IBGE_Município'!A:C,2)</f>
        <v>15800</v>
      </c>
      <c r="H2707" s="4" t="s">
        <v>638</v>
      </c>
      <c r="I2707" s="28">
        <f>VLOOKUP(DADOS!A2707,'Tabela IBGE_Município'!A:E,5)</f>
        <v>0.77</v>
      </c>
      <c r="J2707" s="2">
        <f t="shared" si="42"/>
        <v>6.3291139240506333E-5</v>
      </c>
      <c r="K2707" s="20">
        <f>(VLOOKUP(B2707,'Celulares por Região'!A:H,6))/G2707</f>
        <v>8.9873417721518991E-3</v>
      </c>
    </row>
    <row r="2708" spans="1:11" ht="15.75" customHeight="1">
      <c r="A2708" s="4" t="s">
        <v>3862</v>
      </c>
      <c r="B2708" s="4" t="s">
        <v>609</v>
      </c>
      <c r="C2708" s="4">
        <v>12</v>
      </c>
      <c r="D2708" s="4">
        <v>5</v>
      </c>
      <c r="E2708" s="4">
        <v>3</v>
      </c>
      <c r="F2708" s="1">
        <v>2</v>
      </c>
      <c r="G2708" s="1">
        <f>VLOOKUP(A2708,'Tabela IBGE_Município'!A:C,2)</f>
        <v>7497</v>
      </c>
      <c r="H2708" s="4" t="s">
        <v>637</v>
      </c>
      <c r="I2708" s="28">
        <f>VLOOKUP(DADOS!A2708,'Tabela IBGE_Município'!A:E,5)</f>
        <v>0.71599999999999997</v>
      </c>
      <c r="J2708" s="2">
        <f t="shared" si="42"/>
        <v>1.3338668800853674E-3</v>
      </c>
      <c r="K2708" s="20">
        <f>(VLOOKUP(B2708,'Celulares por Região'!A:H,6))/G2708</f>
        <v>9.790582899826597E-2</v>
      </c>
    </row>
    <row r="2709" spans="1:11" ht="15.75" customHeight="1">
      <c r="A2709" s="4" t="s">
        <v>3864</v>
      </c>
      <c r="B2709" s="4" t="s">
        <v>608</v>
      </c>
      <c r="C2709" s="4">
        <v>22</v>
      </c>
      <c r="D2709" s="4">
        <v>84</v>
      </c>
      <c r="E2709" s="4">
        <v>30</v>
      </c>
      <c r="F2709" s="1"/>
      <c r="G2709" s="1">
        <f>VLOOKUP(A2709,'Tabela IBGE_Município'!A:C,2)</f>
        <v>10544</v>
      </c>
      <c r="H2709" s="4" t="s">
        <v>637</v>
      </c>
      <c r="I2709" s="28">
        <f>VLOOKUP(DADOS!A2709,'Tabela IBGE_Município'!A:E,5)</f>
        <v>0.56999999999999995</v>
      </c>
      <c r="J2709" s="2">
        <f t="shared" si="42"/>
        <v>1.0811836115326252E-2</v>
      </c>
      <c r="K2709" s="20">
        <f>(VLOOKUP(B2709,'Celulares por Região'!A:H,6))/G2709</f>
        <v>0.37272382397572079</v>
      </c>
    </row>
    <row r="2710" spans="1:11" ht="15.75" customHeight="1">
      <c r="A2710" s="4" t="s">
        <v>3865</v>
      </c>
      <c r="B2710" s="4" t="s">
        <v>602</v>
      </c>
      <c r="C2710" s="4">
        <v>1</v>
      </c>
      <c r="D2710" s="4">
        <v>2</v>
      </c>
      <c r="F2710" s="1">
        <v>4</v>
      </c>
      <c r="G2710" s="1">
        <f>VLOOKUP(A2710,'Tabela IBGE_Município'!A:C,2)</f>
        <v>2218</v>
      </c>
      <c r="H2710" s="4" t="s">
        <v>637</v>
      </c>
      <c r="I2710" s="28">
        <f>VLOOKUP(DADOS!A2710,'Tabela IBGE_Município'!A:E,5)</f>
        <v>0.67</v>
      </c>
      <c r="J2710" s="2">
        <f t="shared" si="42"/>
        <v>2.7051397655545538E-3</v>
      </c>
      <c r="K2710" s="20">
        <f>(VLOOKUP(B2710,'Celulares por Região'!A:H,6))/G2710</f>
        <v>0.71370604147880978</v>
      </c>
    </row>
    <row r="2711" spans="1:11" ht="15.75" customHeight="1">
      <c r="A2711" s="4" t="s">
        <v>3866</v>
      </c>
      <c r="B2711" s="4" t="s">
        <v>600</v>
      </c>
      <c r="D2711" s="4">
        <v>2</v>
      </c>
      <c r="E2711" s="4">
        <v>1</v>
      </c>
      <c r="F2711" s="1"/>
      <c r="G2711" s="1">
        <f>VLOOKUP(A2711,'Tabela IBGE_Município'!A:C,2)</f>
        <v>9123</v>
      </c>
      <c r="H2711" s="4" t="s">
        <v>637</v>
      </c>
      <c r="I2711" s="28">
        <f>VLOOKUP(DADOS!A2711,'Tabela IBGE_Município'!A:E,5)</f>
        <v>0.63400000000000001</v>
      </c>
      <c r="J2711" s="2">
        <f t="shared" si="42"/>
        <v>3.2883919763235779E-4</v>
      </c>
      <c r="K2711" s="20">
        <f>(VLOOKUP(B2711,'Celulares por Região'!A:H,6))/G2711</f>
        <v>0.3997588512550696</v>
      </c>
    </row>
    <row r="2712" spans="1:11" ht="15.75" customHeight="1">
      <c r="A2712" s="4" t="s">
        <v>3867</v>
      </c>
      <c r="B2712" s="4" t="s">
        <v>617</v>
      </c>
      <c r="C2712" s="4">
        <v>5</v>
      </c>
      <c r="D2712" s="4">
        <v>5</v>
      </c>
      <c r="E2712" s="4">
        <v>6</v>
      </c>
      <c r="F2712" s="1"/>
      <c r="G2712" s="1">
        <f>VLOOKUP(A2712,'Tabela IBGE_Município'!A:C,2)</f>
        <v>16832</v>
      </c>
      <c r="H2712" s="4" t="s">
        <v>640</v>
      </c>
      <c r="I2712" s="28">
        <f>VLOOKUP(DADOS!A2712,'Tabela IBGE_Município'!A:E,5)</f>
        <v>0.74099999999999999</v>
      </c>
      <c r="J2712" s="2">
        <f t="shared" si="42"/>
        <v>6.5351711026615964E-4</v>
      </c>
      <c r="K2712" s="20">
        <f>(VLOOKUP(B2712,'Celulares por Região'!A:H,6))/G2712</f>
        <v>8.4363117870722426E-3</v>
      </c>
    </row>
    <row r="2713" spans="1:11" ht="15.75" customHeight="1">
      <c r="A2713" s="4" t="s">
        <v>3868</v>
      </c>
      <c r="B2713" s="4" t="s">
        <v>613</v>
      </c>
      <c r="C2713" s="4">
        <v>1</v>
      </c>
      <c r="D2713" s="4">
        <v>1</v>
      </c>
      <c r="F2713" s="1">
        <v>1</v>
      </c>
      <c r="G2713" s="1">
        <f>VLOOKUP(A2713,'Tabela IBGE_Município'!A:C,2)</f>
        <v>3236</v>
      </c>
      <c r="H2713" s="4" t="s">
        <v>638</v>
      </c>
      <c r="I2713" s="28">
        <f>VLOOKUP(DADOS!A2713,'Tabela IBGE_Município'!A:E,5)</f>
        <v>0.66</v>
      </c>
      <c r="J2713" s="2">
        <f t="shared" si="42"/>
        <v>6.1804697156983925E-4</v>
      </c>
      <c r="K2713" s="20">
        <f>(VLOOKUP(B2713,'Celulares por Região'!A:H,6))/G2713</f>
        <v>0.14771322620519159</v>
      </c>
    </row>
    <row r="2714" spans="1:11" ht="15.75" customHeight="1">
      <c r="A2714" s="4" t="s">
        <v>3869</v>
      </c>
      <c r="B2714" s="4" t="s">
        <v>606</v>
      </c>
      <c r="C2714" s="4">
        <v>1</v>
      </c>
      <c r="D2714" s="4">
        <v>11</v>
      </c>
      <c r="E2714" s="4">
        <v>4</v>
      </c>
      <c r="F2714" s="1"/>
      <c r="G2714" s="1">
        <f>VLOOKUP(A2714,'Tabela IBGE_Município'!A:C,2)</f>
        <v>3717</v>
      </c>
      <c r="H2714" s="4" t="s">
        <v>638</v>
      </c>
      <c r="I2714" s="28">
        <f>VLOOKUP(DADOS!A2714,'Tabela IBGE_Município'!A:E,5)</f>
        <v>0.61399999999999999</v>
      </c>
      <c r="J2714" s="2">
        <f t="shared" si="42"/>
        <v>4.0355125100887809E-3</v>
      </c>
      <c r="K2714" s="20">
        <f>(VLOOKUP(B2714,'Celulares por Região'!A:H,6))/G2714</f>
        <v>0.6152811407048695</v>
      </c>
    </row>
    <row r="2715" spans="1:11" ht="15.75" customHeight="1">
      <c r="A2715" s="4" t="s">
        <v>3870</v>
      </c>
      <c r="B2715" s="4" t="s">
        <v>609</v>
      </c>
      <c r="C2715" s="4">
        <v>5</v>
      </c>
      <c r="D2715" s="4">
        <v>5</v>
      </c>
      <c r="E2715" s="4">
        <v>2</v>
      </c>
      <c r="F2715" s="1"/>
      <c r="G2715" s="1">
        <f>VLOOKUP(A2715,'Tabela IBGE_Município'!A:C,2)</f>
        <v>4304</v>
      </c>
      <c r="H2715" s="4" t="s">
        <v>638</v>
      </c>
      <c r="I2715" s="28">
        <f>VLOOKUP(DADOS!A2715,'Tabela IBGE_Município'!A:E,5)</f>
        <v>0.68</v>
      </c>
      <c r="J2715" s="2">
        <f t="shared" si="42"/>
        <v>1.6263940520446097E-3</v>
      </c>
      <c r="K2715" s="20">
        <f>(VLOOKUP(B2715,'Celulares por Região'!A:H,6))/G2715</f>
        <v>0.17053903345724908</v>
      </c>
    </row>
    <row r="2716" spans="1:11" ht="15.75" customHeight="1">
      <c r="A2716" s="4" t="s">
        <v>3871</v>
      </c>
      <c r="B2716" s="4" t="s">
        <v>618</v>
      </c>
      <c r="D2716" s="4">
        <v>2</v>
      </c>
      <c r="E2716" s="4">
        <v>2</v>
      </c>
      <c r="F2716" s="1"/>
      <c r="G2716" s="1">
        <f>VLOOKUP(A2716,'Tabela IBGE_Município'!A:C,2)</f>
        <v>32408</v>
      </c>
      <c r="H2716" s="4" t="s">
        <v>637</v>
      </c>
      <c r="I2716" s="28">
        <f>VLOOKUP(DADOS!A2716,'Tabela IBGE_Município'!A:E,5)</f>
        <v>0.71</v>
      </c>
      <c r="J2716" s="2">
        <f t="shared" si="42"/>
        <v>1.2342631449024932E-4</v>
      </c>
      <c r="K2716" s="20">
        <f>(VLOOKUP(B2716,'Celulares por Região'!A:H,6))/G2716</f>
        <v>0.32982596889656873</v>
      </c>
    </row>
    <row r="2717" spans="1:11" ht="15.75" customHeight="1">
      <c r="A2717" s="4" t="s">
        <v>3872</v>
      </c>
      <c r="B2717" s="4" t="s">
        <v>617</v>
      </c>
      <c r="C2717" s="4">
        <v>1</v>
      </c>
      <c r="D2717" s="4">
        <v>1</v>
      </c>
      <c r="F2717" s="1">
        <v>2</v>
      </c>
      <c r="G2717" s="1">
        <f>VLOOKUP(A2717,'Tabela IBGE_Município'!A:C,2)</f>
        <v>3737</v>
      </c>
      <c r="H2717" s="4" t="s">
        <v>640</v>
      </c>
      <c r="I2717" s="28">
        <f>VLOOKUP(DADOS!A2717,'Tabela IBGE_Município'!A:E,5)</f>
        <v>0.55000000000000004</v>
      </c>
      <c r="J2717" s="2">
        <f t="shared" si="42"/>
        <v>8.0278298100080277E-4</v>
      </c>
      <c r="K2717" s="20">
        <f>(VLOOKUP(B2717,'Celulares por Região'!A:H,6))/G2717</f>
        <v>3.7998394434037998E-2</v>
      </c>
    </row>
    <row r="2718" spans="1:11" ht="15.75" customHeight="1">
      <c r="A2718" s="4" t="s">
        <v>3872</v>
      </c>
      <c r="B2718" s="4" t="s">
        <v>617</v>
      </c>
      <c r="C2718" s="4">
        <v>1</v>
      </c>
      <c r="F2718" s="1">
        <v>4</v>
      </c>
      <c r="G2718" s="1">
        <f>VLOOKUP(A2718,'Tabela IBGE_Município'!A:C,2)</f>
        <v>3737</v>
      </c>
      <c r="H2718" s="4" t="s">
        <v>640</v>
      </c>
      <c r="I2718" s="28">
        <f>VLOOKUP(DADOS!A2718,'Tabela IBGE_Município'!A:E,5)</f>
        <v>0.55000000000000004</v>
      </c>
      <c r="J2718" s="2">
        <f t="shared" si="42"/>
        <v>1.0703773080010704E-3</v>
      </c>
      <c r="K2718" s="20">
        <f>(VLOOKUP(B2718,'Celulares por Região'!A:H,6))/G2718</f>
        <v>3.7998394434037998E-2</v>
      </c>
    </row>
    <row r="2719" spans="1:11" ht="15.75" customHeight="1">
      <c r="A2719" s="4" t="s">
        <v>3873</v>
      </c>
      <c r="B2719" s="4" t="s">
        <v>609</v>
      </c>
      <c r="C2719" s="4">
        <v>1</v>
      </c>
      <c r="D2719" s="4">
        <v>2</v>
      </c>
      <c r="F2719" s="1">
        <v>1</v>
      </c>
      <c r="G2719" s="1">
        <f>VLOOKUP(A2719,'Tabela IBGE_Município'!A:C,2)</f>
        <v>4383</v>
      </c>
      <c r="H2719" s="4" t="s">
        <v>638</v>
      </c>
      <c r="I2719" s="28">
        <f>VLOOKUP(DADOS!A2719,'Tabela IBGE_Município'!A:E,5)</f>
        <v>0.73099999999999998</v>
      </c>
      <c r="J2719" s="2">
        <f t="shared" si="42"/>
        <v>6.8446269678302531E-4</v>
      </c>
      <c r="K2719" s="20">
        <f>(VLOOKUP(B2719,'Celulares por Região'!A:H,6))/G2719</f>
        <v>0.16746520647958019</v>
      </c>
    </row>
    <row r="2720" spans="1:11" ht="15.75" customHeight="1">
      <c r="A2720" s="4" t="s">
        <v>3874</v>
      </c>
      <c r="B2720" s="4" t="s">
        <v>602</v>
      </c>
      <c r="C2720" s="4">
        <v>3</v>
      </c>
      <c r="D2720" s="4">
        <v>2</v>
      </c>
      <c r="E2720" s="4">
        <v>1</v>
      </c>
      <c r="F2720" s="1">
        <v>4</v>
      </c>
      <c r="G2720" s="1">
        <f>VLOOKUP(A2720,'Tabela IBGE_Município'!A:C,2)</f>
        <v>29905</v>
      </c>
      <c r="H2720" s="4" t="s">
        <v>637</v>
      </c>
      <c r="I2720" s="28">
        <f>VLOOKUP(DADOS!A2720,'Tabela IBGE_Município'!A:E,5)</f>
        <v>0.71499999999999997</v>
      </c>
      <c r="J2720" s="2">
        <f t="shared" si="42"/>
        <v>2.340745694699883E-4</v>
      </c>
      <c r="K2720" s="20">
        <f>(VLOOKUP(B2720,'Celulares por Região'!A:H,6))/G2720</f>
        <v>5.2934291924427355E-2</v>
      </c>
    </row>
    <row r="2721" spans="1:11" ht="15.75" customHeight="1">
      <c r="A2721" s="4" t="s">
        <v>3875</v>
      </c>
      <c r="B2721" s="4" t="s">
        <v>608</v>
      </c>
      <c r="C2721" s="4">
        <v>1</v>
      </c>
      <c r="D2721" s="4">
        <v>5</v>
      </c>
      <c r="E2721" s="4">
        <v>2</v>
      </c>
      <c r="F2721" s="1">
        <v>1</v>
      </c>
      <c r="G2721" s="1">
        <f>VLOOKUP(A2721,'Tabela IBGE_Município'!A:C,2)</f>
        <v>8266</v>
      </c>
      <c r="H2721" s="4" t="s">
        <v>638</v>
      </c>
      <c r="I2721" s="28">
        <f>VLOOKUP(DADOS!A2721,'Tabela IBGE_Município'!A:E,5)</f>
        <v>0.55500000000000005</v>
      </c>
      <c r="J2721" s="2">
        <f t="shared" si="42"/>
        <v>9.6781998548270019E-4</v>
      </c>
      <c r="K2721" s="20">
        <f>(VLOOKUP(B2721,'Celulares por Região'!A:H,6))/G2721</f>
        <v>0.47544156786837649</v>
      </c>
    </row>
    <row r="2722" spans="1:11" ht="15.75" customHeight="1">
      <c r="A2722" s="4" t="s">
        <v>3878</v>
      </c>
      <c r="B2722" s="4" t="s">
        <v>611</v>
      </c>
      <c r="C2722" s="4">
        <v>1</v>
      </c>
      <c r="D2722" s="4">
        <v>3</v>
      </c>
      <c r="E2722" s="4">
        <v>1</v>
      </c>
      <c r="F2722" s="1">
        <v>1</v>
      </c>
      <c r="G2722" s="1">
        <f>VLOOKUP(A2722,'Tabela IBGE_Município'!A:C,2)</f>
        <v>5448</v>
      </c>
      <c r="H2722" s="4" t="s">
        <v>637</v>
      </c>
      <c r="I2722" s="28">
        <f>VLOOKUP(DADOS!A2722,'Tabela IBGE_Município'!A:E,5)</f>
        <v>0.748</v>
      </c>
      <c r="J2722" s="2">
        <f t="shared" si="42"/>
        <v>9.1776798825256973E-4</v>
      </c>
      <c r="K2722" s="20">
        <f>(VLOOKUP(B2722,'Celulares por Região'!A:H,6))/G2722</f>
        <v>0.73917033773861973</v>
      </c>
    </row>
    <row r="2723" spans="1:11" ht="15.75" customHeight="1">
      <c r="A2723" s="4" t="s">
        <v>3879</v>
      </c>
      <c r="B2723" s="4" t="s">
        <v>618</v>
      </c>
      <c r="C2723" s="4">
        <v>2</v>
      </c>
      <c r="D2723" s="4">
        <v>2</v>
      </c>
      <c r="F2723" s="1">
        <v>1</v>
      </c>
      <c r="G2723" s="1">
        <f>VLOOKUP(A2723,'Tabela IBGE_Município'!A:C,2)</f>
        <v>15506</v>
      </c>
      <c r="H2723" s="4" t="s">
        <v>640</v>
      </c>
      <c r="I2723" s="28">
        <f>VLOOKUP(DADOS!A2723,'Tabela IBGE_Município'!A:E,5)</f>
        <v>0.66900000000000004</v>
      </c>
      <c r="J2723" s="2">
        <f t="shared" si="42"/>
        <v>1.9347349413130401E-4</v>
      </c>
      <c r="K2723" s="20">
        <f>(VLOOKUP(B2723,'Celulares por Região'!A:H,6))/G2723</f>
        <v>0.68934605958983619</v>
      </c>
    </row>
    <row r="2724" spans="1:11" ht="15.75" customHeight="1">
      <c r="A2724" s="4" t="s">
        <v>3880</v>
      </c>
      <c r="B2724" s="4" t="s">
        <v>602</v>
      </c>
      <c r="C2724" s="4">
        <v>1</v>
      </c>
      <c r="D2724" s="4">
        <v>1</v>
      </c>
      <c r="F2724" s="1">
        <v>6</v>
      </c>
      <c r="G2724" s="1">
        <f>VLOOKUP(A2724,'Tabela IBGE_Município'!A:C,2)</f>
        <v>12298</v>
      </c>
      <c r="H2724" s="4" t="s">
        <v>638</v>
      </c>
      <c r="I2724" s="28">
        <f>VLOOKUP(DADOS!A2724,'Tabela IBGE_Município'!A:E,5)</f>
        <v>0.59</v>
      </c>
      <c r="J2724" s="2">
        <f t="shared" si="42"/>
        <v>5.691982436168483E-4</v>
      </c>
      <c r="K2724" s="20">
        <f>(VLOOKUP(B2724,'Celulares por Região'!A:H,6))/G2724</f>
        <v>0.12872011709221012</v>
      </c>
    </row>
    <row r="2725" spans="1:11" ht="15.75" customHeight="1">
      <c r="A2725" s="4" t="s">
        <v>3880</v>
      </c>
      <c r="B2725" s="4" t="s">
        <v>602</v>
      </c>
      <c r="C2725" s="4">
        <v>1</v>
      </c>
      <c r="D2725" s="4">
        <v>1</v>
      </c>
      <c r="F2725" s="1"/>
      <c r="G2725" s="1">
        <f>VLOOKUP(A2725,'Tabela IBGE_Município'!A:C,2)</f>
        <v>12298</v>
      </c>
      <c r="H2725" s="4" t="s">
        <v>640</v>
      </c>
      <c r="I2725" s="28">
        <f>VLOOKUP(DADOS!A2725,'Tabela IBGE_Município'!A:E,5)</f>
        <v>0.59</v>
      </c>
      <c r="J2725" s="2">
        <f t="shared" si="42"/>
        <v>8.1314034802406902E-5</v>
      </c>
      <c r="K2725" s="20">
        <f>(VLOOKUP(B2725,'Celulares por Região'!A:H,6))/G2725</f>
        <v>0.12872011709221012</v>
      </c>
    </row>
    <row r="2726" spans="1:11" ht="15.75" customHeight="1">
      <c r="A2726" s="4" t="s">
        <v>3881</v>
      </c>
      <c r="B2726" s="4" t="s">
        <v>621</v>
      </c>
      <c r="C2726" s="4">
        <v>2</v>
      </c>
      <c r="D2726" s="4">
        <v>1</v>
      </c>
      <c r="E2726" s="4">
        <v>1</v>
      </c>
      <c r="F2726" s="1">
        <v>2</v>
      </c>
      <c r="G2726" s="1">
        <f>VLOOKUP(A2726,'Tabela IBGE_Município'!A:C,2)</f>
        <v>5732</v>
      </c>
      <c r="H2726" s="4" t="s">
        <v>640</v>
      </c>
      <c r="I2726" s="28">
        <f>VLOOKUP(DADOS!A2726,'Tabela IBGE_Município'!A:E,5)</f>
        <v>0.71</v>
      </c>
      <c r="J2726" s="2">
        <f t="shared" si="42"/>
        <v>6.9783670621074664E-4</v>
      </c>
      <c r="K2726" s="20">
        <f>(VLOOKUP(B2726,'Celulares por Região'!A:H,6))/G2726</f>
        <v>0.36252616887648292</v>
      </c>
    </row>
    <row r="2727" spans="1:11" ht="15.75" customHeight="1">
      <c r="A2727" s="4" t="s">
        <v>3882</v>
      </c>
      <c r="B2727" s="4" t="s">
        <v>600</v>
      </c>
      <c r="C2727" s="4">
        <v>2</v>
      </c>
      <c r="D2727" s="4">
        <v>3</v>
      </c>
      <c r="F2727" s="1">
        <v>4</v>
      </c>
      <c r="G2727" s="1">
        <f>VLOOKUP(A2727,'Tabela IBGE_Município'!A:C,2)</f>
        <v>50434</v>
      </c>
      <c r="H2727" s="4" t="s">
        <v>637</v>
      </c>
      <c r="I2727" s="28">
        <f>VLOOKUP(DADOS!A2727,'Tabela IBGE_Município'!A:E,5)</f>
        <v>0.76800000000000002</v>
      </c>
      <c r="J2727" s="2">
        <f t="shared" si="42"/>
        <v>1.3879525716778364E-4</v>
      </c>
      <c r="K2727" s="20">
        <f>(VLOOKUP(B2727,'Celulares por Região'!A:H,6))/G2727</f>
        <v>7.2312328984415281E-2</v>
      </c>
    </row>
    <row r="2728" spans="1:11" ht="15.75" customHeight="1">
      <c r="A2728" s="4" t="s">
        <v>3882</v>
      </c>
      <c r="B2728" s="4" t="s">
        <v>600</v>
      </c>
      <c r="C2728" s="4">
        <v>1</v>
      </c>
      <c r="F2728" s="1">
        <v>1</v>
      </c>
      <c r="G2728" s="1">
        <f>VLOOKUP(A2728,'Tabela IBGE_Município'!A:C,2)</f>
        <v>50434</v>
      </c>
      <c r="H2728" s="4" t="s">
        <v>640</v>
      </c>
      <c r="I2728" s="28">
        <f>VLOOKUP(DADOS!A2728,'Tabela IBGE_Município'!A:E,5)</f>
        <v>0.76800000000000002</v>
      </c>
      <c r="J2728" s="2">
        <f t="shared" si="42"/>
        <v>1.9827893881111947E-5</v>
      </c>
      <c r="K2728" s="20">
        <f>(VLOOKUP(B2728,'Celulares por Região'!A:H,6))/G2728</f>
        <v>7.2312328984415281E-2</v>
      </c>
    </row>
    <row r="2729" spans="1:11" ht="15.75" customHeight="1">
      <c r="A2729" s="4" t="s">
        <v>3883</v>
      </c>
      <c r="B2729" s="4" t="s">
        <v>608</v>
      </c>
      <c r="C2729" s="4">
        <v>4</v>
      </c>
      <c r="D2729" s="4">
        <v>2</v>
      </c>
      <c r="E2729" s="4">
        <v>2</v>
      </c>
      <c r="F2729" s="1">
        <v>2</v>
      </c>
      <c r="G2729" s="1">
        <f>VLOOKUP(A2729,'Tabela IBGE_Município'!A:C,2)</f>
        <v>10018</v>
      </c>
      <c r="H2729" s="4" t="s">
        <v>640</v>
      </c>
      <c r="I2729" s="28">
        <f>VLOOKUP(DADOS!A2729,'Tabela IBGE_Município'!A:E,5)</f>
        <v>0.65400000000000003</v>
      </c>
      <c r="J2729" s="2">
        <f t="shared" si="42"/>
        <v>5.9892194050708723E-4</v>
      </c>
      <c r="K2729" s="20">
        <f>(VLOOKUP(B2729,'Celulares por Região'!A:H,6))/G2729</f>
        <v>0.39229387103214214</v>
      </c>
    </row>
    <row r="2730" spans="1:11" ht="15.75" customHeight="1">
      <c r="A2730" s="4" t="s">
        <v>3884</v>
      </c>
      <c r="B2730" s="4" t="s">
        <v>618</v>
      </c>
      <c r="C2730" s="4">
        <v>3</v>
      </c>
      <c r="D2730" s="4">
        <v>1</v>
      </c>
      <c r="F2730" s="1"/>
      <c r="G2730" s="1">
        <f>VLOOKUP(A2730,'Tabela IBGE_Município'!A:C,2)</f>
        <v>15342</v>
      </c>
      <c r="H2730" s="4" t="s">
        <v>638</v>
      </c>
      <c r="I2730" s="28">
        <f>VLOOKUP(DADOS!A2730,'Tabela IBGE_Município'!A:E,5)</f>
        <v>0.7</v>
      </c>
      <c r="J2730" s="2">
        <f t="shared" si="42"/>
        <v>6.5180550123843041E-5</v>
      </c>
      <c r="K2730" s="20">
        <f>(VLOOKUP(B2730,'Celulares por Região'!A:H,6))/G2730</f>
        <v>0.69671490027375826</v>
      </c>
    </row>
    <row r="2731" spans="1:11" ht="15.75" customHeight="1">
      <c r="A2731" s="4" t="s">
        <v>3885</v>
      </c>
      <c r="B2731" s="4" t="s">
        <v>620</v>
      </c>
      <c r="C2731" s="4">
        <v>2</v>
      </c>
      <c r="D2731" s="4">
        <v>2</v>
      </c>
      <c r="F2731" s="1"/>
      <c r="G2731" s="1">
        <f>VLOOKUP(A2731,'Tabela IBGE_Município'!A:C,2)</f>
        <v>43783</v>
      </c>
      <c r="H2731" s="4" t="s">
        <v>637</v>
      </c>
      <c r="I2731" s="28">
        <f>VLOOKUP(DADOS!A2731,'Tabela IBGE_Município'!A:E,5)</f>
        <v>0.72</v>
      </c>
      <c r="J2731" s="2">
        <f t="shared" si="42"/>
        <v>4.5679830071032134E-5</v>
      </c>
      <c r="K2731" s="20">
        <f>(VLOOKUP(B2731,'Celulares por Região'!A:H,6))/G2731</f>
        <v>1.5371262818902314E-2</v>
      </c>
    </row>
    <row r="2732" spans="1:11" ht="15.75" customHeight="1">
      <c r="A2732" s="4" t="s">
        <v>3887</v>
      </c>
      <c r="B2732" s="4" t="s">
        <v>627</v>
      </c>
      <c r="C2732" s="4">
        <v>1</v>
      </c>
      <c r="D2732" s="4">
        <v>1</v>
      </c>
      <c r="F2732" s="1"/>
      <c r="G2732" s="1">
        <f>VLOOKUP(A2732,'Tabela IBGE_Município'!A:C,2)</f>
        <v>5945</v>
      </c>
      <c r="H2732" s="4" t="s">
        <v>637</v>
      </c>
      <c r="I2732" s="28">
        <f>VLOOKUP(DADOS!A2732,'Tabela IBGE_Município'!A:E,5)</f>
        <v>0.56999999999999995</v>
      </c>
      <c r="J2732" s="2">
        <f t="shared" si="42"/>
        <v>1.6820857863751051E-4</v>
      </c>
      <c r="K2732" s="20">
        <f>(VLOOKUP(B2732,'Celulares por Região'!A:H,6))/G2732</f>
        <v>3.2464255677039526E-2</v>
      </c>
    </row>
    <row r="2733" spans="1:11" ht="15.75" customHeight="1">
      <c r="A2733" s="4" t="s">
        <v>3888</v>
      </c>
      <c r="B2733" s="4" t="s">
        <v>613</v>
      </c>
      <c r="C2733" s="4">
        <v>1</v>
      </c>
      <c r="F2733" s="1">
        <v>1</v>
      </c>
      <c r="G2733" s="1">
        <f>VLOOKUP(A2733,'Tabela IBGE_Município'!A:C,2)</f>
        <v>4397</v>
      </c>
      <c r="H2733" s="4" t="s">
        <v>640</v>
      </c>
      <c r="I2733" s="28">
        <f>VLOOKUP(DADOS!A2733,'Tabela IBGE_Município'!A:E,5)</f>
        <v>0.7</v>
      </c>
      <c r="J2733" s="2">
        <f t="shared" si="42"/>
        <v>2.2742779167614282E-4</v>
      </c>
      <c r="K2733" s="20">
        <f>(VLOOKUP(B2733,'Celulares por Região'!A:H,6))/G2733</f>
        <v>0.10871048442119627</v>
      </c>
    </row>
    <row r="2734" spans="1:11" ht="15.75" customHeight="1">
      <c r="A2734" s="4" t="s">
        <v>3890</v>
      </c>
      <c r="B2734" s="4" t="s">
        <v>617</v>
      </c>
      <c r="C2734" s="4">
        <v>4</v>
      </c>
      <c r="D2734" s="4">
        <v>4</v>
      </c>
      <c r="E2734" s="4">
        <v>4</v>
      </c>
      <c r="F2734" s="1">
        <v>4</v>
      </c>
      <c r="G2734" s="1">
        <f>VLOOKUP(A2734,'Tabela IBGE_Município'!A:C,2)</f>
        <v>2332</v>
      </c>
      <c r="H2734" s="4" t="s">
        <v>637</v>
      </c>
      <c r="I2734" s="28">
        <f>VLOOKUP(DADOS!A2734,'Tabela IBGE_Município'!A:E,5)</f>
        <v>0.70599999999999996</v>
      </c>
      <c r="J2734" s="2">
        <f t="shared" si="42"/>
        <v>5.1457975986277877E-3</v>
      </c>
      <c r="K2734" s="20">
        <f>(VLOOKUP(B2734,'Celulares por Região'!A:H,6))/G2734</f>
        <v>6.0891938250428816E-2</v>
      </c>
    </row>
    <row r="2735" spans="1:11" ht="15.75" customHeight="1">
      <c r="A2735" s="4" t="s">
        <v>3891</v>
      </c>
      <c r="B2735" s="4" t="s">
        <v>600</v>
      </c>
      <c r="C2735" s="4">
        <v>12</v>
      </c>
      <c r="D2735" s="4">
        <v>23</v>
      </c>
      <c r="E2735" s="4">
        <v>13</v>
      </c>
      <c r="F2735" s="1">
        <v>2</v>
      </c>
      <c r="G2735" s="1">
        <f>VLOOKUP(A2735,'Tabela IBGE_Município'!A:C,2)</f>
        <v>26046</v>
      </c>
      <c r="H2735" s="4" t="s">
        <v>637</v>
      </c>
      <c r="I2735" s="28">
        <f>VLOOKUP(DADOS!A2735,'Tabela IBGE_Município'!A:E,5)</f>
        <v>0.7</v>
      </c>
      <c r="J2735" s="2">
        <f t="shared" si="42"/>
        <v>1.4589572295170084E-3</v>
      </c>
      <c r="K2735" s="20">
        <f>(VLOOKUP(B2735,'Celulares por Região'!A:H,6))/G2735</f>
        <v>0.14002150042232972</v>
      </c>
    </row>
    <row r="2736" spans="1:11" ht="15.75" customHeight="1">
      <c r="A2736" s="4" t="s">
        <v>3892</v>
      </c>
      <c r="B2736" s="4" t="s">
        <v>617</v>
      </c>
      <c r="C2736" s="4">
        <v>2</v>
      </c>
      <c r="D2736" s="4">
        <v>2</v>
      </c>
      <c r="E2736" s="4">
        <v>2</v>
      </c>
      <c r="F2736" s="1"/>
      <c r="G2736" s="1">
        <f>VLOOKUP(A2736,'Tabela IBGE_Município'!A:C,2)</f>
        <v>4175</v>
      </c>
      <c r="H2736" s="4" t="s">
        <v>638</v>
      </c>
      <c r="I2736" s="28">
        <f>VLOOKUP(DADOS!A2736,'Tabela IBGE_Município'!A:E,5)</f>
        <v>0.68799999999999994</v>
      </c>
      <c r="J2736" s="2">
        <f t="shared" si="42"/>
        <v>9.5808383233532933E-4</v>
      </c>
      <c r="K2736" s="20">
        <f>(VLOOKUP(B2736,'Celulares por Região'!A:H,6))/G2736</f>
        <v>3.4011976047904194E-2</v>
      </c>
    </row>
    <row r="2737" spans="1:11" ht="15.75" customHeight="1">
      <c r="A2737" s="4" t="s">
        <v>3893</v>
      </c>
      <c r="B2737" s="4" t="s">
        <v>602</v>
      </c>
      <c r="C2737" s="4">
        <v>13</v>
      </c>
      <c r="D2737" s="4">
        <v>39</v>
      </c>
      <c r="E2737" s="4">
        <v>31</v>
      </c>
      <c r="F2737" s="1"/>
      <c r="G2737" s="1">
        <f>VLOOKUP(A2737,'Tabela IBGE_Município'!A:C,2)</f>
        <v>2843</v>
      </c>
      <c r="H2737" s="4" t="s">
        <v>637</v>
      </c>
      <c r="I2737" s="28">
        <f>VLOOKUP(DADOS!A2737,'Tabela IBGE_Município'!A:E,5)</f>
        <v>0.56999999999999995</v>
      </c>
      <c r="J2737" s="2">
        <f t="shared" si="42"/>
        <v>2.4621878297572987E-2</v>
      </c>
      <c r="K2737" s="20">
        <f>(VLOOKUP(B2737,'Celulares por Região'!A:H,6))/G2737</f>
        <v>0.55680619064368619</v>
      </c>
    </row>
    <row r="2738" spans="1:11" ht="15.75" customHeight="1">
      <c r="A2738" s="4" t="s">
        <v>3894</v>
      </c>
      <c r="B2738" s="4" t="s">
        <v>600</v>
      </c>
      <c r="C2738" s="4">
        <v>2</v>
      </c>
      <c r="D2738" s="4">
        <v>2</v>
      </c>
      <c r="F2738" s="1"/>
      <c r="G2738" s="1">
        <f>VLOOKUP(A2738,'Tabela IBGE_Município'!A:C,2)</f>
        <v>4222</v>
      </c>
      <c r="H2738" s="4" t="s">
        <v>640</v>
      </c>
      <c r="I2738" s="28">
        <f>VLOOKUP(DADOS!A2738,'Tabela IBGE_Município'!A:E,5)</f>
        <v>0.68400000000000005</v>
      </c>
      <c r="J2738" s="2">
        <f t="shared" si="42"/>
        <v>4.7370914258645192E-4</v>
      </c>
      <c r="K2738" s="20">
        <f>(VLOOKUP(B2738,'Celulares por Região'!A:H,6))/G2738</f>
        <v>0.86380862150639504</v>
      </c>
    </row>
    <row r="2739" spans="1:11" ht="15.75" customHeight="1">
      <c r="A2739" s="4" t="s">
        <v>3896</v>
      </c>
      <c r="B2739" s="4" t="s">
        <v>611</v>
      </c>
      <c r="C2739" s="4">
        <v>1</v>
      </c>
      <c r="D2739" s="4">
        <v>1</v>
      </c>
      <c r="E2739" s="4">
        <v>1</v>
      </c>
      <c r="F2739" s="1"/>
      <c r="G2739" s="1">
        <f>VLOOKUP(A2739,'Tabela IBGE_Município'!A:C,2)</f>
        <v>2404</v>
      </c>
      <c r="H2739" s="4" t="s">
        <v>637</v>
      </c>
      <c r="I2739" s="28">
        <f>VLOOKUP(DADOS!A2739,'Tabela IBGE_Município'!A:E,5)</f>
        <v>0.59699999999999998</v>
      </c>
      <c r="J2739" s="2">
        <f t="shared" si="42"/>
        <v>8.3194675540765393E-4</v>
      </c>
      <c r="K2739" s="20">
        <f>(VLOOKUP(B2739,'Celulares por Região'!A:H,6))/G2739</f>
        <v>1.6751247920133112</v>
      </c>
    </row>
    <row r="2740" spans="1:11" ht="15.75" customHeight="1">
      <c r="A2740" s="4" t="s">
        <v>3896</v>
      </c>
      <c r="B2740" s="4" t="s">
        <v>611</v>
      </c>
      <c r="C2740" s="4">
        <v>1</v>
      </c>
      <c r="D2740" s="4">
        <v>2</v>
      </c>
      <c r="E2740" s="4">
        <v>1</v>
      </c>
      <c r="F2740" s="1">
        <v>2</v>
      </c>
      <c r="G2740" s="1">
        <f>VLOOKUP(A2740,'Tabela IBGE_Município'!A:C,2)</f>
        <v>2404</v>
      </c>
      <c r="H2740" s="4" t="s">
        <v>638</v>
      </c>
      <c r="I2740" s="28">
        <f>VLOOKUP(DADOS!A2740,'Tabela IBGE_Município'!A:E,5)</f>
        <v>0.59699999999999998</v>
      </c>
      <c r="J2740" s="2">
        <f t="shared" si="42"/>
        <v>2.0798668885191347E-3</v>
      </c>
      <c r="K2740" s="20">
        <f>(VLOOKUP(B2740,'Celulares por Região'!A:H,6))/G2740</f>
        <v>1.6751247920133112</v>
      </c>
    </row>
    <row r="2741" spans="1:11" ht="15.75" customHeight="1">
      <c r="A2741" s="4" t="s">
        <v>3896</v>
      </c>
      <c r="B2741" s="4" t="s">
        <v>611</v>
      </c>
      <c r="D2741" s="4">
        <v>1</v>
      </c>
      <c r="F2741" s="1"/>
      <c r="G2741" s="1">
        <f>VLOOKUP(A2741,'Tabela IBGE_Município'!A:C,2)</f>
        <v>2404</v>
      </c>
      <c r="H2741" s="4" t="s">
        <v>638</v>
      </c>
      <c r="I2741" s="28">
        <f>VLOOKUP(DADOS!A2741,'Tabela IBGE_Município'!A:E,5)</f>
        <v>0.59699999999999998</v>
      </c>
      <c r="J2741" s="2">
        <f t="shared" si="42"/>
        <v>4.1597337770382697E-4</v>
      </c>
      <c r="K2741" s="20">
        <f>(VLOOKUP(B2741,'Celulares por Região'!A:H,6))/G2741</f>
        <v>1.6751247920133112</v>
      </c>
    </row>
    <row r="2742" spans="1:11" ht="15.75" customHeight="1">
      <c r="A2742" s="4" t="s">
        <v>3897</v>
      </c>
      <c r="B2742" s="4" t="s">
        <v>618</v>
      </c>
      <c r="C2742" s="4">
        <v>3</v>
      </c>
      <c r="D2742" s="4">
        <v>2</v>
      </c>
      <c r="E2742" s="4">
        <v>1</v>
      </c>
      <c r="F2742" s="1"/>
      <c r="G2742" s="1">
        <f>VLOOKUP(A2742,'Tabela IBGE_Município'!A:C,2)</f>
        <v>12522</v>
      </c>
      <c r="H2742" s="4" t="s">
        <v>637</v>
      </c>
      <c r="I2742" s="28">
        <f>VLOOKUP(DADOS!A2742,'Tabela IBGE_Município'!A:E,5)</f>
        <v>0.66400000000000003</v>
      </c>
      <c r="J2742" s="2">
        <f t="shared" si="42"/>
        <v>2.3957834211787255E-4</v>
      </c>
      <c r="K2742" s="20">
        <f>(VLOOKUP(B2742,'Celulares por Região'!A:H,6))/G2742</f>
        <v>0.85361763296597992</v>
      </c>
    </row>
    <row r="2743" spans="1:11" ht="15.75" customHeight="1">
      <c r="A2743" s="4" t="s">
        <v>3898</v>
      </c>
      <c r="B2743" s="4" t="s">
        <v>625</v>
      </c>
      <c r="C2743" s="4">
        <v>1</v>
      </c>
      <c r="D2743" s="4">
        <v>1</v>
      </c>
      <c r="E2743" s="4">
        <v>1</v>
      </c>
      <c r="F2743" s="1"/>
      <c r="G2743" s="1">
        <f>VLOOKUP(A2743,'Tabela IBGE_Município'!A:C,2)</f>
        <v>41414</v>
      </c>
      <c r="H2743" s="4" t="s">
        <v>637</v>
      </c>
      <c r="I2743" s="28">
        <f>VLOOKUP(DADOS!A2743,'Tabela IBGE_Município'!A:E,5)</f>
        <v>0.63400000000000001</v>
      </c>
      <c r="J2743" s="2">
        <f t="shared" si="42"/>
        <v>4.8292847829236488E-5</v>
      </c>
      <c r="K2743" s="20">
        <f>(VLOOKUP(B2743,'Celulares por Região'!A:H,6))/G2743</f>
        <v>0.18822137441444922</v>
      </c>
    </row>
    <row r="2744" spans="1:11" ht="15.75" customHeight="1">
      <c r="A2744" s="4" t="s">
        <v>3899</v>
      </c>
      <c r="B2744" s="4" t="s">
        <v>624</v>
      </c>
      <c r="C2744" s="4">
        <v>5</v>
      </c>
      <c r="D2744" s="4">
        <v>8</v>
      </c>
      <c r="E2744" s="4">
        <v>7</v>
      </c>
      <c r="F2744" s="1">
        <v>4</v>
      </c>
      <c r="G2744" s="1">
        <f>VLOOKUP(A2744,'Tabela IBGE_Município'!A:C,2)</f>
        <v>4051</v>
      </c>
      <c r="H2744" s="4" t="s">
        <v>637</v>
      </c>
      <c r="I2744" s="28">
        <f>VLOOKUP(DADOS!A2744,'Tabela IBGE_Município'!A:E,5)</f>
        <v>0.64900000000000002</v>
      </c>
      <c r="J2744" s="2">
        <f t="shared" si="42"/>
        <v>4.6901999506294744E-3</v>
      </c>
      <c r="K2744" s="20">
        <f>(VLOOKUP(B2744,'Celulares por Região'!A:H,6))/G2744</f>
        <v>0.32806714391508268</v>
      </c>
    </row>
    <row r="2745" spans="1:11" ht="15.75" customHeight="1">
      <c r="A2745" s="4" t="s">
        <v>3900</v>
      </c>
      <c r="B2745" s="4" t="s">
        <v>609</v>
      </c>
      <c r="C2745" s="4">
        <v>1</v>
      </c>
      <c r="D2745" s="4">
        <v>3</v>
      </c>
      <c r="E2745" s="4">
        <v>3</v>
      </c>
      <c r="F2745" s="1">
        <v>1</v>
      </c>
      <c r="G2745" s="1">
        <f>VLOOKUP(A2745,'Tabela IBGE_Município'!A:C,2)</f>
        <v>8329</v>
      </c>
      <c r="H2745" s="4" t="s">
        <v>638</v>
      </c>
      <c r="I2745" s="28">
        <f>VLOOKUP(DADOS!A2745,'Tabela IBGE_Município'!A:E,5)</f>
        <v>0.71</v>
      </c>
      <c r="J2745" s="2">
        <f t="shared" si="42"/>
        <v>8.404370272541722E-4</v>
      </c>
      <c r="K2745" s="20">
        <f>(VLOOKUP(B2745,'Celulares por Região'!A:H,6))/G2745</f>
        <v>8.812582542922319E-2</v>
      </c>
    </row>
    <row r="2746" spans="1:11" ht="15.75" customHeight="1">
      <c r="A2746" s="4" t="s">
        <v>3901</v>
      </c>
      <c r="B2746" s="4" t="s">
        <v>613</v>
      </c>
      <c r="C2746" s="4">
        <v>5</v>
      </c>
      <c r="D2746" s="4">
        <v>4</v>
      </c>
      <c r="E2746" s="4">
        <v>6</v>
      </c>
      <c r="F2746" s="1"/>
      <c r="G2746" s="1">
        <f>VLOOKUP(A2746,'Tabela IBGE_Município'!A:C,2)</f>
        <v>3684</v>
      </c>
      <c r="H2746" s="4" t="s">
        <v>638</v>
      </c>
      <c r="I2746" s="28">
        <f>VLOOKUP(DADOS!A2746,'Tabela IBGE_Município'!A:E,5)</f>
        <v>0.59599999999999997</v>
      </c>
      <c r="J2746" s="2">
        <f t="shared" si="42"/>
        <v>2.7144408251900108E-3</v>
      </c>
      <c r="K2746" s="20">
        <f>(VLOOKUP(B2746,'Celulares por Região'!A:H,6))/G2746</f>
        <v>0.12975027144408252</v>
      </c>
    </row>
    <row r="2747" spans="1:11" ht="15.75" customHeight="1">
      <c r="A2747" s="4" t="s">
        <v>3902</v>
      </c>
      <c r="B2747" s="4" t="s">
        <v>623</v>
      </c>
      <c r="C2747" s="4">
        <v>2</v>
      </c>
      <c r="D2747" s="4">
        <v>2</v>
      </c>
      <c r="F2747" s="1">
        <v>2</v>
      </c>
      <c r="G2747" s="1">
        <f>VLOOKUP(A2747,'Tabela IBGE_Município'!A:C,2)</f>
        <v>2840</v>
      </c>
      <c r="H2747" s="4" t="s">
        <v>638</v>
      </c>
      <c r="I2747" s="28">
        <f>VLOOKUP(DADOS!A2747,'Tabela IBGE_Município'!A:E,5)</f>
        <v>0.52100000000000002</v>
      </c>
      <c r="J2747" s="2">
        <f t="shared" si="42"/>
        <v>1.4084507042253522E-3</v>
      </c>
      <c r="K2747" s="20">
        <f>(VLOOKUP(B2747,'Celulares por Região'!A:H,6))/G2747</f>
        <v>0.26866197183098589</v>
      </c>
    </row>
    <row r="2748" spans="1:11" ht="15.75" customHeight="1">
      <c r="A2748" s="4" t="s">
        <v>3903</v>
      </c>
      <c r="B2748" s="4" t="s">
        <v>617</v>
      </c>
      <c r="C2748" s="4">
        <v>1</v>
      </c>
      <c r="D2748" s="4">
        <v>1</v>
      </c>
      <c r="F2748" s="1"/>
      <c r="G2748" s="1">
        <f>VLOOKUP(A2748,'Tabela IBGE_Município'!A:C,2)</f>
        <v>2745</v>
      </c>
      <c r="H2748" s="4" t="s">
        <v>638</v>
      </c>
      <c r="I2748" s="28">
        <f>VLOOKUP(DADOS!A2748,'Tabela IBGE_Município'!A:E,5)</f>
        <v>0.66</v>
      </c>
      <c r="J2748" s="2">
        <f t="shared" si="42"/>
        <v>3.6429872495446266E-4</v>
      </c>
      <c r="K2748" s="20">
        <f>(VLOOKUP(B2748,'Celulares por Região'!A:H,6))/G2748</f>
        <v>5.1730418943533696E-2</v>
      </c>
    </row>
    <row r="2749" spans="1:11" ht="15.75" customHeight="1">
      <c r="A2749" s="4" t="s">
        <v>3904</v>
      </c>
      <c r="B2749" s="4" t="s">
        <v>618</v>
      </c>
      <c r="C2749" s="4">
        <v>1</v>
      </c>
      <c r="F2749" s="1">
        <v>26</v>
      </c>
      <c r="G2749" s="1">
        <f>VLOOKUP(A2749,'Tabela IBGE_Município'!A:C,2)</f>
        <v>12764</v>
      </c>
      <c r="H2749" s="4" t="s">
        <v>637</v>
      </c>
      <c r="I2749" s="28">
        <f>VLOOKUP(DADOS!A2749,'Tabela IBGE_Município'!A:E,5)</f>
        <v>0.67400000000000004</v>
      </c>
      <c r="J2749" s="2">
        <f t="shared" si="42"/>
        <v>2.0369790034471952E-3</v>
      </c>
      <c r="K2749" s="20">
        <f>(VLOOKUP(B2749,'Celulares por Região'!A:H,6))/G2749</f>
        <v>0.83743340645565656</v>
      </c>
    </row>
    <row r="2750" spans="1:11" ht="15.75" customHeight="1">
      <c r="A2750" s="4" t="s">
        <v>3905</v>
      </c>
      <c r="B2750" s="4" t="s">
        <v>606</v>
      </c>
      <c r="C2750" s="4">
        <v>2</v>
      </c>
      <c r="D2750" s="4">
        <v>2</v>
      </c>
      <c r="F2750" s="1">
        <v>1</v>
      </c>
      <c r="G2750" s="1">
        <f>VLOOKUP(A2750,'Tabela IBGE_Município'!A:C,2)</f>
        <v>3256</v>
      </c>
      <c r="H2750" s="4" t="s">
        <v>640</v>
      </c>
      <c r="I2750" s="28">
        <f>VLOOKUP(DADOS!A2750,'Tabela IBGE_Município'!A:E,5)</f>
        <v>0.60499999999999998</v>
      </c>
      <c r="J2750" s="2">
        <f t="shared" si="42"/>
        <v>9.2137592137592141E-4</v>
      </c>
      <c r="K2750" s="20">
        <f>(VLOOKUP(B2750,'Celulares por Região'!A:H,6))/G2750</f>
        <v>0.70239557739557734</v>
      </c>
    </row>
    <row r="2751" spans="1:11" ht="15.75" customHeight="1">
      <c r="A2751" s="4" t="s">
        <v>3906</v>
      </c>
      <c r="B2751" s="4" t="s">
        <v>602</v>
      </c>
      <c r="C2751" s="4">
        <v>2</v>
      </c>
      <c r="D2751" s="4">
        <v>2</v>
      </c>
      <c r="E2751" s="4">
        <v>3</v>
      </c>
      <c r="F2751" s="1">
        <v>4</v>
      </c>
      <c r="G2751" s="1">
        <f>VLOOKUP(A2751,'Tabela IBGE_Município'!A:C,2)</f>
        <v>9363</v>
      </c>
      <c r="H2751" s="4" t="s">
        <v>637</v>
      </c>
      <c r="I2751" s="28">
        <f>VLOOKUP(DADOS!A2751,'Tabela IBGE_Município'!A:E,5)</f>
        <v>0.55500000000000005</v>
      </c>
      <c r="J2751" s="2">
        <f t="shared" si="42"/>
        <v>9.6123037487984622E-4</v>
      </c>
      <c r="K2751" s="20">
        <f>(VLOOKUP(B2751,'Celulares por Região'!A:H,6))/G2751</f>
        <v>0.16906974260386629</v>
      </c>
    </row>
    <row r="2752" spans="1:11" ht="15.75" customHeight="1">
      <c r="A2752" s="4" t="s">
        <v>3908</v>
      </c>
      <c r="B2752" s="4" t="s">
        <v>600</v>
      </c>
      <c r="C2752" s="4">
        <v>4</v>
      </c>
      <c r="D2752" s="4">
        <v>7</v>
      </c>
      <c r="E2752" s="4">
        <v>2</v>
      </c>
      <c r="F2752" s="1">
        <v>2</v>
      </c>
      <c r="G2752" s="1">
        <f>VLOOKUP(A2752,'Tabela IBGE_Município'!A:C,2)</f>
        <v>10778</v>
      </c>
      <c r="H2752" s="4" t="s">
        <v>639</v>
      </c>
      <c r="I2752" s="28">
        <f>VLOOKUP(DADOS!A2752,'Tabela IBGE_Município'!A:E,5)</f>
        <v>0.66</v>
      </c>
      <c r="J2752" s="2">
        <f t="shared" si="42"/>
        <v>1.0205975134533309E-3</v>
      </c>
      <c r="K2752" s="20">
        <f>(VLOOKUP(B2752,'Celulares por Região'!A:H,6))/G2752</f>
        <v>0.33837446650584524</v>
      </c>
    </row>
    <row r="2753" spans="1:11" ht="15.75" customHeight="1">
      <c r="A2753" s="4" t="s">
        <v>3909</v>
      </c>
      <c r="B2753" s="4" t="s">
        <v>604</v>
      </c>
      <c r="C2753" s="4">
        <v>1</v>
      </c>
      <c r="D2753" s="4">
        <v>1</v>
      </c>
      <c r="F2753" s="1">
        <v>3</v>
      </c>
      <c r="G2753" s="1">
        <f>VLOOKUP(A2753,'Tabela IBGE_Município'!A:C,2)</f>
        <v>6556</v>
      </c>
      <c r="H2753" s="4" t="s">
        <v>637</v>
      </c>
      <c r="I2753" s="28">
        <f>VLOOKUP(DADOS!A2753,'Tabela IBGE_Município'!A:E,5)</f>
        <v>0.67</v>
      </c>
      <c r="J2753" s="2">
        <f t="shared" si="42"/>
        <v>6.1012812690665037E-4</v>
      </c>
      <c r="K2753" s="20">
        <f>(VLOOKUP(B2753,'Celulares por Região'!A:H,6))/G2753</f>
        <v>0.28172666259914581</v>
      </c>
    </row>
    <row r="2754" spans="1:11" ht="15.75" customHeight="1">
      <c r="A2754" s="4" t="s">
        <v>3910</v>
      </c>
      <c r="B2754" s="4" t="s">
        <v>604</v>
      </c>
      <c r="C2754" s="4">
        <v>2</v>
      </c>
      <c r="D2754" s="4">
        <v>3</v>
      </c>
      <c r="E2754" s="4">
        <v>3</v>
      </c>
      <c r="F2754" s="1"/>
      <c r="G2754" s="1">
        <f>VLOOKUP(A2754,'Tabela IBGE_Município'!A:C,2)</f>
        <v>4544</v>
      </c>
      <c r="H2754" s="4" t="s">
        <v>640</v>
      </c>
      <c r="I2754" s="28">
        <f>VLOOKUP(DADOS!A2754,'Tabela IBGE_Município'!A:E,5)</f>
        <v>0.53700000000000003</v>
      </c>
      <c r="J2754" s="2">
        <f t="shared" ref="J2754:J2817" si="43">(D2754+E2754+F2754)/G2754</f>
        <v>1.3204225352112676E-3</v>
      </c>
      <c r="K2754" s="20">
        <f>(VLOOKUP(B2754,'Celulares por Região'!A:H,6))/G2754</f>
        <v>0.40647007042253519</v>
      </c>
    </row>
    <row r="2755" spans="1:11" ht="15.75" customHeight="1">
      <c r="A2755" s="4" t="s">
        <v>3912</v>
      </c>
      <c r="B2755" s="4" t="s">
        <v>618</v>
      </c>
      <c r="C2755" s="4">
        <v>2</v>
      </c>
      <c r="D2755" s="4">
        <v>1</v>
      </c>
      <c r="E2755" s="4">
        <v>1</v>
      </c>
      <c r="F2755" s="1">
        <v>1</v>
      </c>
      <c r="G2755" s="1">
        <f>VLOOKUP(A2755,'Tabela IBGE_Município'!A:C,2)</f>
        <v>2705</v>
      </c>
      <c r="H2755" s="4" t="s">
        <v>637</v>
      </c>
      <c r="I2755" s="28">
        <f>VLOOKUP(DADOS!A2755,'Tabela IBGE_Município'!A:E,5)</f>
        <v>0.64900000000000002</v>
      </c>
      <c r="J2755" s="2">
        <f t="shared" si="43"/>
        <v>1.1090573012939001E-3</v>
      </c>
      <c r="K2755" s="20">
        <f>(VLOOKUP(B2755,'Celulares por Região'!A:H,6))/G2755</f>
        <v>3.9515711645101663</v>
      </c>
    </row>
    <row r="2756" spans="1:11" ht="15.75" customHeight="1">
      <c r="A2756" s="4" t="s">
        <v>3913</v>
      </c>
      <c r="B2756" s="4" t="s">
        <v>617</v>
      </c>
      <c r="C2756" s="4">
        <v>3</v>
      </c>
      <c r="D2756" s="4">
        <v>8</v>
      </c>
      <c r="E2756" s="4">
        <v>4</v>
      </c>
      <c r="F2756" s="1">
        <v>1</v>
      </c>
      <c r="G2756" s="1">
        <f>VLOOKUP(A2756,'Tabela IBGE_Município'!A:C,2)</f>
        <v>3003</v>
      </c>
      <c r="H2756" s="4" t="s">
        <v>639</v>
      </c>
      <c r="I2756" s="28">
        <f>VLOOKUP(DADOS!A2756,'Tabela IBGE_Município'!A:E,5)</f>
        <v>0.68</v>
      </c>
      <c r="J2756" s="2">
        <f t="shared" si="43"/>
        <v>4.329004329004329E-3</v>
      </c>
      <c r="K2756" s="20">
        <f>(VLOOKUP(B2756,'Celulares por Região'!A:H,6))/G2756</f>
        <v>4.7286047286047288E-2</v>
      </c>
    </row>
    <row r="2757" spans="1:11" ht="15.75" customHeight="1">
      <c r="A2757" s="4" t="s">
        <v>3914</v>
      </c>
      <c r="B2757" s="4" t="s">
        <v>608</v>
      </c>
      <c r="C2757" s="4">
        <v>2</v>
      </c>
      <c r="D2757" s="4">
        <v>1</v>
      </c>
      <c r="F2757" s="1"/>
      <c r="G2757" s="1">
        <f>VLOOKUP(A2757,'Tabela IBGE_Município'!A:C,2)</f>
        <v>4938</v>
      </c>
      <c r="H2757" s="4" t="s">
        <v>638</v>
      </c>
      <c r="I2757" s="28">
        <f>VLOOKUP(DADOS!A2757,'Tabela IBGE_Município'!A:E,5)</f>
        <v>0.55000000000000004</v>
      </c>
      <c r="J2757" s="2">
        <f t="shared" si="43"/>
        <v>2.025111381125962E-4</v>
      </c>
      <c r="K2757" s="20">
        <f>(VLOOKUP(B2757,'Celulares por Região'!A:H,6))/G2757</f>
        <v>0.79586877278250301</v>
      </c>
    </row>
    <row r="2758" spans="1:11" ht="15.75" customHeight="1">
      <c r="A2758" s="4" t="s">
        <v>3915</v>
      </c>
      <c r="B2758" s="4" t="s">
        <v>617</v>
      </c>
      <c r="C2758" s="4">
        <v>1</v>
      </c>
      <c r="F2758" s="1">
        <v>4</v>
      </c>
      <c r="G2758" s="1">
        <f>VLOOKUP(A2758,'Tabela IBGE_Município'!A:C,2)</f>
        <v>2200</v>
      </c>
      <c r="H2758" s="4" t="s">
        <v>637</v>
      </c>
      <c r="I2758" s="28">
        <f>VLOOKUP(DADOS!A2758,'Tabela IBGE_Município'!A:E,5)</f>
        <v>0.76700000000000002</v>
      </c>
      <c r="J2758" s="2">
        <f t="shared" si="43"/>
        <v>1.8181818181818182E-3</v>
      </c>
      <c r="K2758" s="20">
        <f>(VLOOKUP(B2758,'Celulares por Região'!A:H,6))/G2758</f>
        <v>6.4545454545454545E-2</v>
      </c>
    </row>
    <row r="2759" spans="1:11" ht="15.75" customHeight="1">
      <c r="A2759" s="4" t="s">
        <v>3916</v>
      </c>
      <c r="B2759" s="4" t="s">
        <v>602</v>
      </c>
      <c r="D2759" s="4">
        <v>1</v>
      </c>
      <c r="E2759" s="4">
        <v>1</v>
      </c>
      <c r="F2759" s="1">
        <v>5</v>
      </c>
      <c r="G2759" s="1">
        <f>VLOOKUP(A2759,'Tabela IBGE_Município'!A:C,2)</f>
        <v>15443</v>
      </c>
      <c r="H2759" s="4" t="s">
        <v>637</v>
      </c>
      <c r="I2759" s="28">
        <f>VLOOKUP(DADOS!A2759,'Tabela IBGE_Município'!A:E,5)</f>
        <v>0.61599999999999999</v>
      </c>
      <c r="J2759" s="2">
        <f t="shared" si="43"/>
        <v>4.532798031470569E-4</v>
      </c>
      <c r="K2759" s="20">
        <f>(VLOOKUP(B2759,'Celulares por Região'!A:H,6))/G2759</f>
        <v>0.1025059897688273</v>
      </c>
    </row>
    <row r="2760" spans="1:11" ht="15.75" customHeight="1">
      <c r="A2760" s="4" t="s">
        <v>3917</v>
      </c>
      <c r="B2760" s="4" t="s">
        <v>620</v>
      </c>
      <c r="C2760" s="4">
        <v>13</v>
      </c>
      <c r="D2760" s="4">
        <v>12</v>
      </c>
      <c r="E2760" s="4">
        <v>11</v>
      </c>
      <c r="F2760" s="1">
        <v>2</v>
      </c>
      <c r="G2760" s="1">
        <f>VLOOKUP(A2760,'Tabela IBGE_Município'!A:C,2)</f>
        <v>1712</v>
      </c>
      <c r="H2760" s="4" t="s">
        <v>640</v>
      </c>
      <c r="I2760" s="28">
        <f>VLOOKUP(DADOS!A2760,'Tabela IBGE_Município'!A:E,5)</f>
        <v>0.746</v>
      </c>
      <c r="J2760" s="2">
        <f t="shared" si="43"/>
        <v>1.4602803738317757E-2</v>
      </c>
      <c r="K2760" s="20">
        <f>(VLOOKUP(B2760,'Celulares por Região'!A:H,6))/G2760</f>
        <v>0.39310747663551404</v>
      </c>
    </row>
    <row r="2761" spans="1:11" ht="15.75" customHeight="1">
      <c r="A2761" s="4" t="s">
        <v>3918</v>
      </c>
      <c r="B2761" s="4" t="s">
        <v>604</v>
      </c>
      <c r="C2761" s="4">
        <v>1</v>
      </c>
      <c r="D2761" s="4">
        <v>3</v>
      </c>
      <c r="E2761" s="4">
        <v>1</v>
      </c>
      <c r="F2761" s="1">
        <v>3</v>
      </c>
      <c r="G2761" s="1">
        <f>VLOOKUP(A2761,'Tabela IBGE_Município'!A:C,2)</f>
        <v>5324</v>
      </c>
      <c r="H2761" s="4" t="s">
        <v>637</v>
      </c>
      <c r="I2761" s="28">
        <f>VLOOKUP(DADOS!A2761,'Tabela IBGE_Município'!A:E,5)</f>
        <v>0.59399999999999997</v>
      </c>
      <c r="J2761" s="2">
        <f t="shared" si="43"/>
        <v>1.3148009015777611E-3</v>
      </c>
      <c r="K2761" s="20">
        <f>(VLOOKUP(B2761,'Celulares por Região'!A:H,6))/G2761</f>
        <v>0.34691960931630356</v>
      </c>
    </row>
    <row r="2762" spans="1:11" ht="15.75" customHeight="1">
      <c r="A2762" s="4" t="s">
        <v>3919</v>
      </c>
      <c r="B2762" s="4" t="s">
        <v>606</v>
      </c>
      <c r="C2762" s="4">
        <v>1</v>
      </c>
      <c r="D2762" s="4">
        <v>2</v>
      </c>
      <c r="E2762" s="4">
        <v>1</v>
      </c>
      <c r="F2762" s="1">
        <v>1</v>
      </c>
      <c r="G2762" s="1">
        <f>VLOOKUP(A2762,'Tabela IBGE_Município'!A:C,2)</f>
        <v>7478</v>
      </c>
      <c r="H2762" s="4" t="s">
        <v>639</v>
      </c>
      <c r="I2762" s="28">
        <f>VLOOKUP(DADOS!A2762,'Tabela IBGE_Município'!A:E,5)</f>
        <v>0.59399999999999997</v>
      </c>
      <c r="J2762" s="2">
        <f t="shared" si="43"/>
        <v>5.3490238031559236E-4</v>
      </c>
      <c r="K2762" s="20">
        <f>(VLOOKUP(B2762,'Celulares por Região'!A:H,6))/G2762</f>
        <v>0.30583043594543996</v>
      </c>
    </row>
    <row r="2763" spans="1:11" ht="15.75" customHeight="1">
      <c r="A2763" s="4" t="s">
        <v>3920</v>
      </c>
      <c r="B2763" s="4" t="s">
        <v>620</v>
      </c>
      <c r="C2763" s="4">
        <v>2</v>
      </c>
      <c r="D2763" s="4">
        <v>4</v>
      </c>
      <c r="E2763" s="4">
        <v>3</v>
      </c>
      <c r="F2763" s="1">
        <v>1</v>
      </c>
      <c r="G2763" s="1">
        <f>VLOOKUP(A2763,'Tabela IBGE_Município'!A:C,2)</f>
        <v>52306</v>
      </c>
      <c r="H2763" s="4" t="s">
        <v>640</v>
      </c>
      <c r="I2763" s="28">
        <f>VLOOKUP(DADOS!A2763,'Tabela IBGE_Município'!A:E,5)</f>
        <v>0.72</v>
      </c>
      <c r="J2763" s="2">
        <f t="shared" si="43"/>
        <v>1.5294612472756472E-4</v>
      </c>
      <c r="K2763" s="20">
        <f>(VLOOKUP(B2763,'Celulares por Região'!A:H,6))/G2763</f>
        <v>1.2866592742706382E-2</v>
      </c>
    </row>
    <row r="2764" spans="1:11" ht="15.75" customHeight="1">
      <c r="A2764" s="4" t="s">
        <v>3921</v>
      </c>
      <c r="B2764" s="4" t="s">
        <v>616</v>
      </c>
      <c r="C2764" s="4">
        <v>1</v>
      </c>
      <c r="D2764" s="4">
        <v>1</v>
      </c>
      <c r="F2764" s="1">
        <v>4</v>
      </c>
      <c r="G2764" s="1">
        <f>VLOOKUP(A2764,'Tabela IBGE_Município'!A:C,2)</f>
        <v>25833</v>
      </c>
      <c r="H2764" s="4" t="s">
        <v>637</v>
      </c>
      <c r="I2764" s="28">
        <f>VLOOKUP(DADOS!A2764,'Tabela IBGE_Município'!A:E,5)</f>
        <v>0.63400000000000001</v>
      </c>
      <c r="J2764" s="2">
        <f t="shared" si="43"/>
        <v>1.9355088452754229E-4</v>
      </c>
      <c r="K2764" s="20">
        <f>(VLOOKUP(B2764,'Celulares por Região'!A:H,6))/G2764</f>
        <v>0.1130724267409902</v>
      </c>
    </row>
    <row r="2765" spans="1:11" ht="15.75" customHeight="1">
      <c r="A2765" s="4" t="s">
        <v>3922</v>
      </c>
      <c r="B2765" s="4" t="s">
        <v>604</v>
      </c>
      <c r="C2765" s="4">
        <v>2</v>
      </c>
      <c r="D2765" s="4">
        <v>2</v>
      </c>
      <c r="F2765" s="1">
        <v>1</v>
      </c>
      <c r="G2765" s="1">
        <f>VLOOKUP(A2765,'Tabela IBGE_Município'!A:C,2)</f>
        <v>4291</v>
      </c>
      <c r="H2765" s="4" t="s">
        <v>638</v>
      </c>
      <c r="I2765" s="28">
        <f>VLOOKUP(DADOS!A2765,'Tabela IBGE_Município'!A:E,5)</f>
        <v>0.50700000000000001</v>
      </c>
      <c r="J2765" s="2">
        <f t="shared" si="43"/>
        <v>6.991377301328362E-4</v>
      </c>
      <c r="K2765" s="20">
        <f>(VLOOKUP(B2765,'Celulares por Região'!A:H,6))/G2765</f>
        <v>0.43043579585178282</v>
      </c>
    </row>
    <row r="2766" spans="1:11" ht="15.75" customHeight="1">
      <c r="A2766" s="4" t="s">
        <v>3925</v>
      </c>
      <c r="B2766" s="4" t="s">
        <v>620</v>
      </c>
      <c r="C2766" s="4">
        <v>3</v>
      </c>
      <c r="F2766" s="1">
        <v>1</v>
      </c>
      <c r="G2766" s="1">
        <f>VLOOKUP(A2766,'Tabela IBGE_Município'!A:C,2)</f>
        <v>27906</v>
      </c>
      <c r="H2766" s="4" t="s">
        <v>640</v>
      </c>
      <c r="I2766" s="28">
        <f>VLOOKUP(DADOS!A2766,'Tabela IBGE_Município'!A:E,5)</f>
        <v>0.73</v>
      </c>
      <c r="J2766" s="2">
        <f t="shared" si="43"/>
        <v>3.5834587543897367E-5</v>
      </c>
      <c r="K2766" s="20">
        <f>(VLOOKUP(B2766,'Celulares por Região'!A:H,6))/G2766</f>
        <v>2.4116677417042931E-2</v>
      </c>
    </row>
    <row r="2767" spans="1:11" ht="15.75" customHeight="1">
      <c r="A2767" s="4" t="s">
        <v>3926</v>
      </c>
      <c r="B2767" s="4" t="s">
        <v>622</v>
      </c>
      <c r="C2767" s="4">
        <v>2</v>
      </c>
      <c r="F2767" s="1">
        <v>1</v>
      </c>
      <c r="G2767" s="1">
        <f>VLOOKUP(A2767,'Tabela IBGE_Município'!A:C,2)</f>
        <v>1720</v>
      </c>
      <c r="H2767" s="4" t="s">
        <v>638</v>
      </c>
      <c r="I2767" s="28">
        <f>VLOOKUP(DADOS!A2767,'Tabela IBGE_Município'!A:E,5)</f>
        <v>0.73</v>
      </c>
      <c r="J2767" s="2">
        <f t="shared" si="43"/>
        <v>5.8139534883720929E-4</v>
      </c>
      <c r="K2767" s="20">
        <f>(VLOOKUP(B2767,'Celulares por Região'!A:H,6))/G2767</f>
        <v>0.74941860465116283</v>
      </c>
    </row>
    <row r="2768" spans="1:11" ht="15.75" customHeight="1">
      <c r="A2768" s="4" t="s">
        <v>3927</v>
      </c>
      <c r="B2768" s="4" t="s">
        <v>614</v>
      </c>
      <c r="C2768" s="4">
        <v>2</v>
      </c>
      <c r="F2768" s="1">
        <v>1</v>
      </c>
      <c r="G2768" s="1">
        <f>VLOOKUP(A2768,'Tabela IBGE_Município'!A:C,2)</f>
        <v>2471</v>
      </c>
      <c r="H2768" s="4" t="s">
        <v>637</v>
      </c>
      <c r="I2768" s="28">
        <f>VLOOKUP(DADOS!A2768,'Tabela IBGE_Município'!A:E,5)</f>
        <v>0.73</v>
      </c>
      <c r="J2768" s="2">
        <f t="shared" si="43"/>
        <v>4.0469445568595711E-4</v>
      </c>
      <c r="K2768" s="20">
        <f>(VLOOKUP(B2768,'Celulares por Região'!A:H,6))/G2768</f>
        <v>0.48603804127883449</v>
      </c>
    </row>
    <row r="2769" spans="1:11" ht="15.75" customHeight="1">
      <c r="A2769" s="4" t="s">
        <v>3928</v>
      </c>
      <c r="B2769" s="4" t="s">
        <v>623</v>
      </c>
      <c r="C2769" s="4">
        <v>1</v>
      </c>
      <c r="D2769" s="4">
        <v>1</v>
      </c>
      <c r="E2769" s="4">
        <v>2</v>
      </c>
      <c r="F2769" s="1"/>
      <c r="G2769" s="1">
        <f>VLOOKUP(A2769,'Tabela IBGE_Município'!A:C,2)</f>
        <v>6462</v>
      </c>
      <c r="H2769" s="4" t="s">
        <v>640</v>
      </c>
      <c r="I2769" s="28">
        <f>VLOOKUP(DADOS!A2769,'Tabela IBGE_Município'!A:E,5)</f>
        <v>0.73</v>
      </c>
      <c r="J2769" s="2">
        <f t="shared" si="43"/>
        <v>4.6425255338904364E-4</v>
      </c>
      <c r="K2769" s="20">
        <f>(VLOOKUP(B2769,'Celulares por Região'!A:H,6))/G2769</f>
        <v>0.11807489941194677</v>
      </c>
    </row>
    <row r="2770" spans="1:11" ht="15.75" customHeight="1">
      <c r="A2770" s="4" t="s">
        <v>3929</v>
      </c>
      <c r="B2770" s="4" t="s">
        <v>623</v>
      </c>
      <c r="C2770" s="4">
        <v>1</v>
      </c>
      <c r="E2770" s="4">
        <v>1</v>
      </c>
      <c r="F2770" s="1"/>
      <c r="G2770" s="1">
        <f>VLOOKUP(A2770,'Tabela IBGE_Município'!A:C,2)</f>
        <v>19561</v>
      </c>
      <c r="H2770" s="4" t="s">
        <v>637</v>
      </c>
      <c r="I2770" s="28">
        <f>VLOOKUP(DADOS!A2770,'Tabela IBGE_Município'!A:E,5)</f>
        <v>0.73</v>
      </c>
      <c r="J2770" s="2">
        <f t="shared" si="43"/>
        <v>5.1122130770410508E-5</v>
      </c>
      <c r="K2770" s="20">
        <f>(VLOOKUP(B2770,'Celulares por Região'!A:H,6))/G2770</f>
        <v>3.9006185777823221E-2</v>
      </c>
    </row>
    <row r="2771" spans="1:11" ht="15.75" customHeight="1">
      <c r="A2771" s="4" t="s">
        <v>3930</v>
      </c>
      <c r="B2771" s="4" t="s">
        <v>616</v>
      </c>
      <c r="C2771" s="4">
        <v>5</v>
      </c>
      <c r="D2771" s="4">
        <v>4</v>
      </c>
      <c r="E2771" s="4">
        <v>4</v>
      </c>
      <c r="F2771" s="1">
        <v>6</v>
      </c>
      <c r="G2771" s="1">
        <f>VLOOKUP(A2771,'Tabela IBGE_Município'!A:C,2)</f>
        <v>21738</v>
      </c>
      <c r="H2771" s="4" t="s">
        <v>637</v>
      </c>
      <c r="I2771" s="28">
        <f>VLOOKUP(DADOS!A2771,'Tabela IBGE_Município'!A:E,5)</f>
        <v>0.73</v>
      </c>
      <c r="J2771" s="2">
        <f t="shared" si="43"/>
        <v>6.4403348974146658E-4</v>
      </c>
      <c r="K2771" s="20">
        <f>(VLOOKUP(B2771,'Celulares por Região'!A:H,6))/G2771</f>
        <v>0.13437298739534456</v>
      </c>
    </row>
    <row r="2772" spans="1:11" ht="15.75" customHeight="1">
      <c r="A2772" s="4" t="s">
        <v>3931</v>
      </c>
      <c r="B2772" s="4" t="s">
        <v>623</v>
      </c>
      <c r="C2772" s="4">
        <v>4</v>
      </c>
      <c r="D2772" s="4">
        <v>4</v>
      </c>
      <c r="E2772" s="4">
        <v>3</v>
      </c>
      <c r="F2772" s="1"/>
      <c r="G2772" s="1">
        <f>VLOOKUP(A2772,'Tabela IBGE_Município'!A:C,2)</f>
        <v>4244</v>
      </c>
      <c r="H2772" s="4" t="s">
        <v>637</v>
      </c>
      <c r="I2772" s="28">
        <f>VLOOKUP(DADOS!A2772,'Tabela IBGE_Município'!A:E,5)</f>
        <v>0.73</v>
      </c>
      <c r="J2772" s="2">
        <f t="shared" si="43"/>
        <v>1.6493873704052781E-3</v>
      </c>
      <c r="K2772" s="20">
        <f>(VLOOKUP(B2772,'Celulares por Região'!A:H,6))/G2772</f>
        <v>0.17978322337417529</v>
      </c>
    </row>
    <row r="2773" spans="1:11" ht="15.75" customHeight="1">
      <c r="A2773" s="4" t="s">
        <v>3932</v>
      </c>
      <c r="B2773" s="4" t="s">
        <v>615</v>
      </c>
      <c r="D2773" s="4">
        <v>3</v>
      </c>
      <c r="E2773" s="4">
        <v>4</v>
      </c>
      <c r="F2773" s="1"/>
      <c r="G2773" s="1">
        <f>VLOOKUP(A2773,'Tabela IBGE_Município'!A:C,2)</f>
        <v>9441</v>
      </c>
      <c r="H2773" s="4" t="s">
        <v>640</v>
      </c>
      <c r="I2773" s="28">
        <f>VLOOKUP(DADOS!A2773,'Tabela IBGE_Município'!A:E,5)</f>
        <v>0.503</v>
      </c>
      <c r="J2773" s="2">
        <f t="shared" si="43"/>
        <v>7.4144688062705217E-4</v>
      </c>
      <c r="K2773" s="20">
        <f>(VLOOKUP(B2773,'Celulares por Região'!A:H,6))/G2773</f>
        <v>0.1003071708505455</v>
      </c>
    </row>
    <row r="2774" spans="1:11" ht="15.75" customHeight="1">
      <c r="A2774" s="4" t="s">
        <v>3933</v>
      </c>
      <c r="B2774" s="4" t="s">
        <v>602</v>
      </c>
      <c r="C2774" s="4">
        <v>2</v>
      </c>
      <c r="E2774" s="4">
        <v>1</v>
      </c>
      <c r="F2774" s="1"/>
      <c r="G2774" s="1">
        <f>VLOOKUP(A2774,'Tabela IBGE_Município'!A:C,2)</f>
        <v>2468</v>
      </c>
      <c r="H2774" s="4" t="s">
        <v>637</v>
      </c>
      <c r="I2774" s="28">
        <f>VLOOKUP(DADOS!A2774,'Tabela IBGE_Município'!A:E,5)</f>
        <v>0.503</v>
      </c>
      <c r="J2774" s="2">
        <f t="shared" si="43"/>
        <v>4.051863857374392E-4</v>
      </c>
      <c r="K2774" s="20">
        <f>(VLOOKUP(B2774,'Celulares por Região'!A:H,6))/G2774</f>
        <v>0.64141004862236628</v>
      </c>
    </row>
    <row r="2775" spans="1:11" ht="15.75" customHeight="1">
      <c r="A2775" s="4" t="s">
        <v>3934</v>
      </c>
      <c r="B2775" s="4" t="s">
        <v>620</v>
      </c>
      <c r="C2775" s="4">
        <v>1</v>
      </c>
      <c r="D2775" s="4">
        <v>7</v>
      </c>
      <c r="E2775" s="4">
        <v>5</v>
      </c>
      <c r="F2775" s="1">
        <v>1</v>
      </c>
      <c r="G2775" s="1">
        <f>VLOOKUP(A2775,'Tabela IBGE_Município'!A:C,2)</f>
        <v>5128</v>
      </c>
      <c r="H2775" s="4" t="s">
        <v>637</v>
      </c>
      <c r="I2775" s="28">
        <f>VLOOKUP(DADOS!A2775,'Tabela IBGE_Município'!A:E,5)</f>
        <v>0.77300000000000002</v>
      </c>
      <c r="J2775" s="2">
        <f t="shared" si="43"/>
        <v>2.5351014040561623E-3</v>
      </c>
      <c r="K2775" s="20">
        <f>(VLOOKUP(B2775,'Celulares por Região'!A:H,6))/G2775</f>
        <v>0.1312402496099844</v>
      </c>
    </row>
    <row r="2776" spans="1:11" ht="15.75" customHeight="1">
      <c r="A2776" s="4" t="s">
        <v>3935</v>
      </c>
      <c r="B2776" s="4" t="s">
        <v>602</v>
      </c>
      <c r="C2776" s="4">
        <v>2</v>
      </c>
      <c r="D2776" s="4">
        <v>3</v>
      </c>
      <c r="E2776" s="4">
        <v>3</v>
      </c>
      <c r="F2776" s="1">
        <v>2</v>
      </c>
      <c r="G2776" s="1">
        <f>VLOOKUP(A2776,'Tabela IBGE_Município'!A:C,2)</f>
        <v>6171</v>
      </c>
      <c r="H2776" s="4" t="s">
        <v>639</v>
      </c>
      <c r="I2776" s="28">
        <f>VLOOKUP(DADOS!A2776,'Tabela IBGE_Município'!A:E,5)</f>
        <v>0.67400000000000004</v>
      </c>
      <c r="J2776" s="2">
        <f t="shared" si="43"/>
        <v>1.2963863231242911E-3</v>
      </c>
      <c r="K2776" s="20">
        <f>(VLOOKUP(B2776,'Celulares por Região'!A:H,6))/G2776</f>
        <v>0.25652244368821908</v>
      </c>
    </row>
    <row r="2777" spans="1:11" ht="15.75" customHeight="1">
      <c r="A2777" s="4" t="s">
        <v>3936</v>
      </c>
      <c r="B2777" s="4" t="s">
        <v>612</v>
      </c>
      <c r="C2777" s="4">
        <v>5</v>
      </c>
      <c r="D2777" s="4">
        <v>2</v>
      </c>
      <c r="F2777" s="1">
        <v>5</v>
      </c>
      <c r="G2777" s="1">
        <f>VLOOKUP(A2777,'Tabela IBGE_Município'!A:C,2)</f>
        <v>55130</v>
      </c>
      <c r="H2777" s="4" t="s">
        <v>637</v>
      </c>
      <c r="I2777" s="28">
        <f>VLOOKUP(DADOS!A2777,'Tabela IBGE_Município'!A:E,5)</f>
        <v>0.73499999999999999</v>
      </c>
      <c r="J2777" s="2">
        <f t="shared" si="43"/>
        <v>1.2697261019408671E-4</v>
      </c>
      <c r="K2777" s="20">
        <f>(VLOOKUP(B2777,'Celulares por Região'!A:H,6))/G2777</f>
        <v>0.11070197714493016</v>
      </c>
    </row>
    <row r="2778" spans="1:11" ht="15.75" customHeight="1">
      <c r="A2778" s="4" t="s">
        <v>3937</v>
      </c>
      <c r="B2778" s="4" t="s">
        <v>614</v>
      </c>
      <c r="C2778" s="4">
        <v>4</v>
      </c>
      <c r="D2778" s="4">
        <v>5</v>
      </c>
      <c r="E2778" s="4">
        <v>4</v>
      </c>
      <c r="F2778" s="1">
        <v>3</v>
      </c>
      <c r="G2778" s="1">
        <f>VLOOKUP(A2778,'Tabela IBGE_Município'!A:C,2)</f>
        <v>2809</v>
      </c>
      <c r="H2778" s="4" t="s">
        <v>638</v>
      </c>
      <c r="I2778" s="28">
        <f>VLOOKUP(DADOS!A2778,'Tabela IBGE_Município'!A:E,5)</f>
        <v>0.57499999999999996</v>
      </c>
      <c r="J2778" s="2">
        <f t="shared" si="43"/>
        <v>4.271982912068352E-3</v>
      </c>
      <c r="K2778" s="20">
        <f>(VLOOKUP(B2778,'Celulares por Região'!A:H,6))/G2778</f>
        <v>0.42755428978284088</v>
      </c>
    </row>
    <row r="2779" spans="1:11" ht="15.75" customHeight="1">
      <c r="A2779" s="4" t="s">
        <v>3939</v>
      </c>
      <c r="B2779" s="4" t="s">
        <v>622</v>
      </c>
      <c r="C2779" s="4">
        <v>2</v>
      </c>
      <c r="F2779" s="1">
        <v>3</v>
      </c>
      <c r="G2779" s="1">
        <f>VLOOKUP(A2779,'Tabela IBGE_Município'!A:C,2)</f>
        <v>14836</v>
      </c>
      <c r="H2779" s="4" t="s">
        <v>638</v>
      </c>
      <c r="I2779" s="28">
        <f>VLOOKUP(DADOS!A2779,'Tabela IBGE_Município'!A:E,5)</f>
        <v>0.60299999999999998</v>
      </c>
      <c r="J2779" s="2">
        <f t="shared" si="43"/>
        <v>2.0221083850094365E-4</v>
      </c>
      <c r="K2779" s="20">
        <f>(VLOOKUP(B2779,'Celulares por Região'!A:H,6))/G2779</f>
        <v>8.6883256942572124E-2</v>
      </c>
    </row>
    <row r="2780" spans="1:11" ht="15.75" customHeight="1">
      <c r="A2780" s="4" t="s">
        <v>3940</v>
      </c>
      <c r="B2780" s="4" t="s">
        <v>602</v>
      </c>
      <c r="C2780" s="4">
        <v>1</v>
      </c>
      <c r="D2780" s="4">
        <v>1</v>
      </c>
      <c r="F2780" s="1"/>
      <c r="G2780" s="1">
        <f>VLOOKUP(A2780,'Tabela IBGE_Município'!A:C,2)</f>
        <v>28304</v>
      </c>
      <c r="H2780" s="4" t="s">
        <v>638</v>
      </c>
      <c r="I2780" s="28">
        <f>VLOOKUP(DADOS!A2780,'Tabela IBGE_Município'!A:E,5)</f>
        <v>0.7</v>
      </c>
      <c r="J2780" s="2">
        <f t="shared" si="43"/>
        <v>3.533069530808366E-5</v>
      </c>
      <c r="K2780" s="20">
        <f>(VLOOKUP(B2780,'Celulares por Região'!A:H,6))/G2780</f>
        <v>5.5928490672696438E-2</v>
      </c>
    </row>
    <row r="2781" spans="1:11" ht="15.75" customHeight="1">
      <c r="A2781" s="4" t="s">
        <v>3941</v>
      </c>
      <c r="B2781" s="4" t="s">
        <v>613</v>
      </c>
      <c r="C2781" s="4">
        <v>1</v>
      </c>
      <c r="D2781" s="4">
        <v>1</v>
      </c>
      <c r="F2781" s="1"/>
      <c r="G2781" s="1">
        <f>VLOOKUP(A2781,'Tabela IBGE_Município'!A:C,2)</f>
        <v>3961</v>
      </c>
      <c r="H2781" s="4" t="s">
        <v>638</v>
      </c>
      <c r="I2781" s="28">
        <f>VLOOKUP(DADOS!A2781,'Tabela IBGE_Município'!A:E,5)</f>
        <v>0.67500000000000004</v>
      </c>
      <c r="J2781" s="2">
        <f t="shared" si="43"/>
        <v>2.5246149962130775E-4</v>
      </c>
      <c r="K2781" s="20">
        <f>(VLOOKUP(B2781,'Celulares por Região'!A:H,6))/G2781</f>
        <v>0.1206765968189851</v>
      </c>
    </row>
    <row r="2782" spans="1:11" ht="15.75" customHeight="1">
      <c r="A2782" s="4" t="s">
        <v>3943</v>
      </c>
      <c r="B2782" s="4" t="s">
        <v>602</v>
      </c>
      <c r="C2782" s="4">
        <v>2</v>
      </c>
      <c r="D2782" s="4">
        <v>2</v>
      </c>
      <c r="F2782" s="1"/>
      <c r="G2782" s="1">
        <f>VLOOKUP(A2782,'Tabela IBGE_Município'!A:C,2)</f>
        <v>1118</v>
      </c>
      <c r="H2782" s="4" t="s">
        <v>640</v>
      </c>
      <c r="I2782" s="28">
        <f>VLOOKUP(DADOS!A2782,'Tabela IBGE_Município'!A:E,5)</f>
        <v>0.63500000000000001</v>
      </c>
      <c r="J2782" s="2">
        <f t="shared" si="43"/>
        <v>1.7889087656529517E-3</v>
      </c>
      <c r="K2782" s="20">
        <f>(VLOOKUP(B2782,'Celulares por Região'!A:H,6))/G2782</f>
        <v>1.4159212880143113</v>
      </c>
    </row>
    <row r="2783" spans="1:11" ht="15.75" customHeight="1">
      <c r="A2783" s="4" t="s">
        <v>3945</v>
      </c>
      <c r="B2783" s="4" t="s">
        <v>602</v>
      </c>
      <c r="C2783" s="4">
        <v>1</v>
      </c>
      <c r="D2783" s="4">
        <v>3</v>
      </c>
      <c r="E2783" s="4">
        <v>2</v>
      </c>
      <c r="F2783" s="1">
        <v>3</v>
      </c>
      <c r="G2783" s="1">
        <f>VLOOKUP(A2783,'Tabela IBGE_Município'!A:C,2)</f>
        <v>2130</v>
      </c>
      <c r="H2783" s="4" t="s">
        <v>637</v>
      </c>
      <c r="I2783" s="28">
        <f>VLOOKUP(DADOS!A2783,'Tabela IBGE_Município'!A:E,5)</f>
        <v>0.66</v>
      </c>
      <c r="J2783" s="2">
        <f t="shared" si="43"/>
        <v>3.7558685446009389E-3</v>
      </c>
      <c r="K2783" s="20">
        <f>(VLOOKUP(B2783,'Celulares por Região'!A:H,6))/G2783</f>
        <v>0.74319248826291084</v>
      </c>
    </row>
    <row r="2784" spans="1:11" ht="15.75" customHeight="1">
      <c r="A2784" s="4" t="s">
        <v>3946</v>
      </c>
      <c r="B2784" s="4" t="s">
        <v>620</v>
      </c>
      <c r="C2784" s="4">
        <v>1</v>
      </c>
      <c r="D2784" s="4">
        <v>2</v>
      </c>
      <c r="E2784" s="4">
        <v>6</v>
      </c>
      <c r="F2784" s="1">
        <v>4</v>
      </c>
      <c r="G2784" s="1">
        <f>VLOOKUP(A2784,'Tabela IBGE_Município'!A:C,2)</f>
        <v>11657</v>
      </c>
      <c r="H2784" s="4" t="s">
        <v>640</v>
      </c>
      <c r="I2784" s="28">
        <f>VLOOKUP(DADOS!A2784,'Tabela IBGE_Município'!A:E,5)</f>
        <v>0.73799999999999999</v>
      </c>
      <c r="J2784" s="2">
        <f t="shared" si="43"/>
        <v>1.0294243802007378E-3</v>
      </c>
      <c r="K2784" s="20">
        <f>(VLOOKUP(B2784,'Celulares por Região'!A:H,6))/G2784</f>
        <v>5.7733550656258042E-2</v>
      </c>
    </row>
    <row r="2785" spans="1:11" ht="15.75" customHeight="1">
      <c r="A2785" s="4" t="s">
        <v>3947</v>
      </c>
      <c r="B2785" s="4" t="s">
        <v>602</v>
      </c>
      <c r="D2785" s="4">
        <v>3</v>
      </c>
      <c r="E2785" s="4">
        <v>4</v>
      </c>
      <c r="F2785" s="1"/>
      <c r="G2785" s="1">
        <f>VLOOKUP(A2785,'Tabela IBGE_Município'!A:C,2)</f>
        <v>3152</v>
      </c>
      <c r="H2785" s="4" t="s">
        <v>637</v>
      </c>
      <c r="I2785" s="28">
        <f>VLOOKUP(DADOS!A2785,'Tabela IBGE_Município'!A:E,5)</f>
        <v>0.63700000000000001</v>
      </c>
      <c r="J2785" s="2">
        <f t="shared" si="43"/>
        <v>2.2208121827411169E-3</v>
      </c>
      <c r="K2785" s="20">
        <f>(VLOOKUP(B2785,'Celulares por Região'!A:H,6))/G2785</f>
        <v>0.50222081218274117</v>
      </c>
    </row>
    <row r="2786" spans="1:11" ht="15.75" customHeight="1">
      <c r="A2786" s="4" t="s">
        <v>3948</v>
      </c>
      <c r="B2786" s="4" t="s">
        <v>620</v>
      </c>
      <c r="C2786" s="4">
        <v>1</v>
      </c>
      <c r="D2786" s="4">
        <v>2</v>
      </c>
      <c r="E2786" s="4">
        <v>1</v>
      </c>
      <c r="F2786" s="1">
        <v>1</v>
      </c>
      <c r="G2786" s="1">
        <f>VLOOKUP(A2786,'Tabela IBGE_Município'!A:C,2)</f>
        <v>4422</v>
      </c>
      <c r="H2786" s="4" t="s">
        <v>640</v>
      </c>
      <c r="I2786" s="28">
        <f>VLOOKUP(DADOS!A2786,'Tabela IBGE_Município'!A:E,5)</f>
        <v>0.77</v>
      </c>
      <c r="J2786" s="2">
        <f t="shared" si="43"/>
        <v>9.0456806874717323E-4</v>
      </c>
      <c r="K2786" s="20">
        <f>(VLOOKUP(B2786,'Celulares por Região'!A:H,6))/G2786</f>
        <v>0.1521935775667119</v>
      </c>
    </row>
    <row r="2787" spans="1:11" ht="15.75" customHeight="1">
      <c r="A2787" s="4" t="s">
        <v>3949</v>
      </c>
      <c r="B2787" s="4" t="s">
        <v>620</v>
      </c>
      <c r="C2787" s="4">
        <v>67</v>
      </c>
      <c r="D2787" s="4">
        <v>65</v>
      </c>
      <c r="E2787" s="4">
        <v>53</v>
      </c>
      <c r="F2787" s="1">
        <v>1</v>
      </c>
      <c r="G2787" s="1">
        <f>VLOOKUP(A2787,'Tabela IBGE_Município'!A:C,2)</f>
        <v>4663</v>
      </c>
      <c r="H2787" s="4" t="s">
        <v>639</v>
      </c>
      <c r="I2787" s="28">
        <f>VLOOKUP(DADOS!A2787,'Tabela IBGE_Município'!A:E,5)</f>
        <v>0.76700000000000002</v>
      </c>
      <c r="J2787" s="2">
        <f t="shared" si="43"/>
        <v>2.5520051469011366E-2</v>
      </c>
      <c r="K2787" s="20">
        <f>(VLOOKUP(B2787,'Celulares por Região'!A:H,6))/G2787</f>
        <v>0.14432768603903068</v>
      </c>
    </row>
    <row r="2788" spans="1:11" ht="15.75" customHeight="1">
      <c r="A2788" s="4" t="s">
        <v>3950</v>
      </c>
      <c r="B2788" s="4" t="s">
        <v>604</v>
      </c>
      <c r="C2788" s="4">
        <v>1</v>
      </c>
      <c r="D2788" s="4">
        <v>2</v>
      </c>
      <c r="E2788" s="4">
        <v>3</v>
      </c>
      <c r="F2788" s="1"/>
      <c r="G2788" s="1">
        <f>VLOOKUP(A2788,'Tabela IBGE_Município'!A:C,2)</f>
        <v>6542</v>
      </c>
      <c r="H2788" s="4" t="s">
        <v>638</v>
      </c>
      <c r="I2788" s="28">
        <f>VLOOKUP(DADOS!A2788,'Tabela IBGE_Município'!A:E,5)</f>
        <v>0.623</v>
      </c>
      <c r="J2788" s="2">
        <f t="shared" si="43"/>
        <v>7.6429226536227455E-4</v>
      </c>
      <c r="K2788" s="20">
        <f>(VLOOKUP(B2788,'Celulares por Região'!A:H,6))/G2788</f>
        <v>0.28232956282482419</v>
      </c>
    </row>
    <row r="2789" spans="1:11" ht="15.75" customHeight="1">
      <c r="A2789" s="4" t="s">
        <v>3951</v>
      </c>
      <c r="B2789" s="4" t="s">
        <v>602</v>
      </c>
      <c r="C2789" s="4">
        <v>3</v>
      </c>
      <c r="D2789" s="4">
        <v>4</v>
      </c>
      <c r="E2789" s="4">
        <v>5</v>
      </c>
      <c r="F2789" s="1">
        <v>5</v>
      </c>
      <c r="G2789" s="1">
        <f>VLOOKUP(A2789,'Tabela IBGE_Município'!A:C,2)</f>
        <v>7194</v>
      </c>
      <c r="H2789" s="4" t="s">
        <v>637</v>
      </c>
      <c r="I2789" s="28">
        <f>VLOOKUP(DADOS!A2789,'Tabela IBGE_Município'!A:E,5)</f>
        <v>0.56200000000000006</v>
      </c>
      <c r="J2789" s="2">
        <f t="shared" si="43"/>
        <v>1.9460661662496525E-3</v>
      </c>
      <c r="K2789" s="20">
        <f>(VLOOKUP(B2789,'Celulares por Região'!A:H,6))/G2789</f>
        <v>0.22004448151237141</v>
      </c>
    </row>
    <row r="2790" spans="1:11" ht="15.75" customHeight="1">
      <c r="A2790" s="4" t="s">
        <v>3952</v>
      </c>
      <c r="B2790" s="4" t="s">
        <v>600</v>
      </c>
      <c r="C2790" s="4">
        <v>1</v>
      </c>
      <c r="D2790" s="4">
        <v>1</v>
      </c>
      <c r="F2790" s="1">
        <v>1</v>
      </c>
      <c r="G2790" s="1">
        <f>VLOOKUP(A2790,'Tabela IBGE_Município'!A:C,2)</f>
        <v>74016</v>
      </c>
      <c r="H2790" s="4" t="s">
        <v>638</v>
      </c>
      <c r="I2790" s="28">
        <f>VLOOKUP(DADOS!A2790,'Tabela IBGE_Município'!A:E,5)</f>
        <v>0.71499999999999997</v>
      </c>
      <c r="J2790" s="2">
        <f t="shared" si="43"/>
        <v>2.7021184608733246E-5</v>
      </c>
      <c r="K2790" s="20">
        <f>(VLOOKUP(B2790,'Celulares por Região'!A:H,6))/G2790</f>
        <v>4.9273130134025074E-2</v>
      </c>
    </row>
    <row r="2791" spans="1:11" ht="15.75" customHeight="1">
      <c r="A2791" s="4" t="s">
        <v>3953</v>
      </c>
      <c r="B2791" s="4" t="s">
        <v>620</v>
      </c>
      <c r="C2791" s="4">
        <v>3</v>
      </c>
      <c r="D2791" s="4">
        <v>4</v>
      </c>
      <c r="E2791" s="4">
        <v>3</v>
      </c>
      <c r="F2791" s="1">
        <v>1</v>
      </c>
      <c r="G2791" s="1">
        <f>VLOOKUP(A2791,'Tabela IBGE_Município'!A:C,2)</f>
        <v>8079</v>
      </c>
      <c r="H2791" s="4" t="s">
        <v>640</v>
      </c>
      <c r="I2791" s="28">
        <f>VLOOKUP(DADOS!A2791,'Tabela IBGE_Município'!A:E,5)</f>
        <v>0.78</v>
      </c>
      <c r="J2791" s="2">
        <f t="shared" si="43"/>
        <v>9.9022156207451422E-4</v>
      </c>
      <c r="K2791" s="20">
        <f>(VLOOKUP(B2791,'Celulares por Região'!A:H,6))/G2791</f>
        <v>8.3302388909518507E-2</v>
      </c>
    </row>
    <row r="2792" spans="1:11" ht="15.75" customHeight="1">
      <c r="A2792" s="4" t="s">
        <v>3954</v>
      </c>
      <c r="B2792" s="4" t="s">
        <v>611</v>
      </c>
      <c r="C2792" s="4">
        <v>2</v>
      </c>
      <c r="D2792" s="4">
        <v>4</v>
      </c>
      <c r="E2792" s="4">
        <v>6</v>
      </c>
      <c r="F2792" s="1"/>
      <c r="G2792" s="1">
        <f>VLOOKUP(A2792,'Tabela IBGE_Município'!A:C,2)</f>
        <v>15725</v>
      </c>
      <c r="H2792" s="4" t="s">
        <v>638</v>
      </c>
      <c r="I2792" s="28">
        <f>VLOOKUP(DADOS!A2792,'Tabela IBGE_Município'!A:E,5)</f>
        <v>0.755</v>
      </c>
      <c r="J2792" s="2">
        <f t="shared" si="43"/>
        <v>6.3593004769475357E-4</v>
      </c>
      <c r="K2792" s="20">
        <f>(VLOOKUP(B2792,'Celulares por Região'!A:H,6))/G2792</f>
        <v>0.25608903020667728</v>
      </c>
    </row>
    <row r="2793" spans="1:11" ht="15.75" customHeight="1">
      <c r="A2793" s="4" t="s">
        <v>3955</v>
      </c>
      <c r="B2793" s="4" t="s">
        <v>612</v>
      </c>
      <c r="C2793" s="4">
        <v>2</v>
      </c>
      <c r="D2793" s="4">
        <v>2</v>
      </c>
      <c r="E2793" s="4">
        <v>1</v>
      </c>
      <c r="F2793" s="1">
        <v>1</v>
      </c>
      <c r="G2793" s="1">
        <f>VLOOKUP(A2793,'Tabela IBGE_Município'!A:C,2)</f>
        <v>44360</v>
      </c>
      <c r="H2793" s="4" t="s">
        <v>640</v>
      </c>
      <c r="I2793" s="28">
        <f>VLOOKUP(DADOS!A2793,'Tabela IBGE_Município'!A:E,5)</f>
        <v>0.61</v>
      </c>
      <c r="J2793" s="2">
        <f t="shared" si="43"/>
        <v>9.017132551848512E-5</v>
      </c>
      <c r="K2793" s="20">
        <f>(VLOOKUP(B2793,'Celulares por Região'!A:H,6))/G2793</f>
        <v>0.13757889990982866</v>
      </c>
    </row>
    <row r="2794" spans="1:11" ht="15.75" customHeight="1">
      <c r="A2794" s="4" t="s">
        <v>3956</v>
      </c>
      <c r="B2794" s="4" t="s">
        <v>612</v>
      </c>
      <c r="C2794" s="4">
        <v>1</v>
      </c>
      <c r="D2794" s="4">
        <v>4</v>
      </c>
      <c r="E2794" s="4">
        <v>4</v>
      </c>
      <c r="F2794" s="1">
        <v>3</v>
      </c>
      <c r="G2794" s="1">
        <f>VLOOKUP(A2794,'Tabela IBGE_Município'!A:C,2)</f>
        <v>23038</v>
      </c>
      <c r="H2794" s="4" t="s">
        <v>640</v>
      </c>
      <c r="I2794" s="28">
        <f>VLOOKUP(DADOS!A2794,'Tabela IBGE_Município'!A:E,5)</f>
        <v>0.61</v>
      </c>
      <c r="J2794" s="2">
        <f t="shared" si="43"/>
        <v>4.7747200277801892E-4</v>
      </c>
      <c r="K2794" s="20">
        <f>(VLOOKUP(B2794,'Celulares por Região'!A:H,6))/G2794</f>
        <v>0.2649101484503863</v>
      </c>
    </row>
    <row r="2795" spans="1:11" ht="15.75" customHeight="1">
      <c r="A2795" s="4" t="s">
        <v>3957</v>
      </c>
      <c r="B2795" s="4" t="s">
        <v>606</v>
      </c>
      <c r="E2795" s="4">
        <v>1</v>
      </c>
      <c r="F2795" s="1">
        <v>3</v>
      </c>
      <c r="G2795" s="1">
        <f>VLOOKUP(A2795,'Tabela IBGE_Município'!A:C,2)</f>
        <v>23935</v>
      </c>
      <c r="I2795" s="28">
        <f>VLOOKUP(DADOS!A2795,'Tabela IBGE_Município'!A:E,5)</f>
        <v>0.63600000000000001</v>
      </c>
      <c r="J2795" s="2">
        <f t="shared" si="43"/>
        <v>1.6711928138709003E-4</v>
      </c>
      <c r="K2795" s="20">
        <f>(VLOOKUP(B2795,'Celulares por Região'!A:H,6))/G2795</f>
        <v>9.5550449133068732E-2</v>
      </c>
    </row>
    <row r="2796" spans="1:11" ht="15.75" customHeight="1">
      <c r="A2796" s="4" t="s">
        <v>3958</v>
      </c>
      <c r="B2796" s="4" t="s">
        <v>609</v>
      </c>
      <c r="C2796" s="4">
        <v>2</v>
      </c>
      <c r="D2796" s="4">
        <v>2</v>
      </c>
      <c r="E2796" s="4">
        <v>1</v>
      </c>
      <c r="F2796" s="1">
        <v>4</v>
      </c>
      <c r="G2796" s="1">
        <f>VLOOKUP(A2796,'Tabela IBGE_Município'!A:C,2)</f>
        <v>15152</v>
      </c>
      <c r="H2796" s="4" t="s">
        <v>637</v>
      </c>
      <c r="I2796" s="28">
        <f>VLOOKUP(DADOS!A2796,'Tabela IBGE_Município'!A:E,5)</f>
        <v>0.60899999999999999</v>
      </c>
      <c r="J2796" s="2">
        <f t="shared" si="43"/>
        <v>4.6198521647307285E-4</v>
      </c>
      <c r="K2796" s="20">
        <f>(VLOOKUP(B2796,'Celulares por Região'!A:H,6))/G2796</f>
        <v>4.8442449841605069E-2</v>
      </c>
    </row>
    <row r="2797" spans="1:11" ht="15.75" customHeight="1">
      <c r="A2797" s="4" t="s">
        <v>3959</v>
      </c>
      <c r="B2797" s="4" t="s">
        <v>620</v>
      </c>
      <c r="C2797" s="4">
        <v>1</v>
      </c>
      <c r="D2797" s="4">
        <v>2</v>
      </c>
      <c r="E2797" s="4">
        <v>3</v>
      </c>
      <c r="F2797" s="1">
        <v>1</v>
      </c>
      <c r="G2797" s="1">
        <f>VLOOKUP(A2797,'Tabela IBGE_Município'!A:C,2)</f>
        <v>21384</v>
      </c>
      <c r="H2797" s="4" t="s">
        <v>637</v>
      </c>
      <c r="I2797" s="28">
        <f>VLOOKUP(DADOS!A2797,'Tabela IBGE_Município'!A:E,5)</f>
        <v>0.78</v>
      </c>
      <c r="J2797" s="2">
        <f t="shared" si="43"/>
        <v>2.8058361391694727E-4</v>
      </c>
      <c r="K2797" s="20">
        <f>(VLOOKUP(B2797,'Celulares por Região'!A:H,6))/G2797</f>
        <v>3.1472128694350919E-2</v>
      </c>
    </row>
    <row r="2798" spans="1:11" ht="15.75" customHeight="1">
      <c r="A2798" s="4" t="s">
        <v>3960</v>
      </c>
      <c r="B2798" s="4" t="s">
        <v>620</v>
      </c>
      <c r="C2798" s="4">
        <v>1</v>
      </c>
      <c r="D2798" s="4">
        <v>1</v>
      </c>
      <c r="F2798" s="1">
        <v>1</v>
      </c>
      <c r="G2798" s="1">
        <f>VLOOKUP(A2798,'Tabela IBGE_Município'!A:C,2)</f>
        <v>21960</v>
      </c>
      <c r="H2798" s="4" t="s">
        <v>638</v>
      </c>
      <c r="I2798" s="28">
        <f>VLOOKUP(DADOS!A2798,'Tabela IBGE_Município'!A:E,5)</f>
        <v>0.75</v>
      </c>
      <c r="J2798" s="2">
        <f t="shared" si="43"/>
        <v>9.1074681238615665E-5</v>
      </c>
      <c r="K2798" s="20">
        <f>(VLOOKUP(B2798,'Celulares por Região'!A:H,6))/G2798</f>
        <v>3.0646630236794172E-2</v>
      </c>
    </row>
    <row r="2799" spans="1:11" ht="15.75" customHeight="1">
      <c r="A2799" s="4" t="s">
        <v>3962</v>
      </c>
      <c r="B2799" s="4" t="s">
        <v>620</v>
      </c>
      <c r="C2799" s="4">
        <v>3</v>
      </c>
      <c r="D2799" s="4">
        <v>7</v>
      </c>
      <c r="E2799" s="4">
        <v>5</v>
      </c>
      <c r="F2799" s="1">
        <v>1</v>
      </c>
      <c r="G2799" s="1">
        <f>VLOOKUP(A2799,'Tabela IBGE_Município'!A:C,2)</f>
        <v>2603</v>
      </c>
      <c r="H2799" s="4" t="s">
        <v>637</v>
      </c>
      <c r="I2799" s="28">
        <f>VLOOKUP(DADOS!A2799,'Tabela IBGE_Município'!A:E,5)</f>
        <v>0.76200000000000001</v>
      </c>
      <c r="J2799" s="2">
        <f t="shared" si="43"/>
        <v>4.9942374183634267E-3</v>
      </c>
      <c r="K2799" s="20">
        <f>(VLOOKUP(B2799,'Celulares por Região'!A:H,6))/G2799</f>
        <v>0.25854782942758353</v>
      </c>
    </row>
    <row r="2800" spans="1:11" ht="15.75" customHeight="1">
      <c r="A2800" s="4" t="s">
        <v>3963</v>
      </c>
      <c r="B2800" s="4" t="s">
        <v>611</v>
      </c>
      <c r="C2800" s="4">
        <v>1</v>
      </c>
      <c r="D2800" s="4">
        <v>1</v>
      </c>
      <c r="F2800" s="1">
        <v>1</v>
      </c>
      <c r="G2800" s="1">
        <f>VLOOKUP(A2800,'Tabela IBGE_Município'!A:C,2)</f>
        <v>46414</v>
      </c>
      <c r="H2800" s="4" t="s">
        <v>640</v>
      </c>
      <c r="I2800" s="28">
        <f>VLOOKUP(DADOS!A2800,'Tabela IBGE_Município'!A:E,5)</f>
        <v>0.74</v>
      </c>
      <c r="J2800" s="2">
        <f t="shared" si="43"/>
        <v>4.3090446847933813E-5</v>
      </c>
      <c r="K2800" s="20">
        <f>(VLOOKUP(B2800,'Celulares por Região'!A:H,6))/G2800</f>
        <v>8.676261472831473E-2</v>
      </c>
    </row>
    <row r="2801" spans="1:11" ht="15.75" customHeight="1">
      <c r="A2801" s="4" t="s">
        <v>3965</v>
      </c>
      <c r="B2801" s="4" t="s">
        <v>608</v>
      </c>
      <c r="C2801" s="4">
        <v>3</v>
      </c>
      <c r="D2801" s="4">
        <v>1</v>
      </c>
      <c r="F2801" s="1"/>
      <c r="G2801" s="1">
        <f>VLOOKUP(A2801,'Tabela IBGE_Município'!A:C,2)</f>
        <v>18975</v>
      </c>
      <c r="H2801" s="4" t="s">
        <v>638</v>
      </c>
      <c r="I2801" s="28">
        <f>VLOOKUP(DADOS!A2801,'Tabela IBGE_Município'!A:E,5)</f>
        <v>0.60699999999999998</v>
      </c>
      <c r="J2801" s="2">
        <f t="shared" si="43"/>
        <v>5.2700922266139659E-5</v>
      </c>
      <c r="K2801" s="20">
        <f>(VLOOKUP(B2801,'Celulares por Região'!A:H,6))/G2801</f>
        <v>0.20711462450592885</v>
      </c>
    </row>
    <row r="2802" spans="1:11" ht="15.75" customHeight="1">
      <c r="A2802" s="4" t="s">
        <v>3966</v>
      </c>
      <c r="B2802" s="4" t="s">
        <v>612</v>
      </c>
      <c r="C2802" s="4">
        <v>3</v>
      </c>
      <c r="D2802" s="4">
        <v>4</v>
      </c>
      <c r="E2802" s="4">
        <v>5</v>
      </c>
      <c r="F2802" s="1">
        <v>3</v>
      </c>
      <c r="G2802" s="1">
        <f>VLOOKUP(A2802,'Tabela IBGE_Município'!A:C,2)</f>
        <v>17961</v>
      </c>
      <c r="H2802" s="4" t="s">
        <v>638</v>
      </c>
      <c r="I2802" s="28">
        <f>VLOOKUP(DADOS!A2802,'Tabela IBGE_Município'!A:E,5)</f>
        <v>0.56999999999999995</v>
      </c>
      <c r="J2802" s="2">
        <f t="shared" si="43"/>
        <v>6.6811424753632871E-4</v>
      </c>
      <c r="K2802" s="20">
        <f>(VLOOKUP(B2802,'Celulares por Região'!A:H,6))/G2802</f>
        <v>0.33979177105951786</v>
      </c>
    </row>
    <row r="2803" spans="1:11" ht="15.75" customHeight="1">
      <c r="A2803" s="4" t="s">
        <v>3967</v>
      </c>
      <c r="B2803" s="4" t="s">
        <v>604</v>
      </c>
      <c r="C2803" s="4">
        <v>2</v>
      </c>
      <c r="D2803" s="4">
        <v>4</v>
      </c>
      <c r="E2803" s="4">
        <v>1</v>
      </c>
      <c r="F2803" s="1"/>
      <c r="G2803" s="1">
        <f>VLOOKUP(A2803,'Tabela IBGE_Município'!A:C,2)</f>
        <v>8570</v>
      </c>
      <c r="H2803" s="4" t="s">
        <v>638</v>
      </c>
      <c r="I2803" s="28">
        <f>VLOOKUP(DADOS!A2803,'Tabela IBGE_Município'!A:E,5)</f>
        <v>0.624</v>
      </c>
      <c r="J2803" s="2">
        <f t="shared" si="43"/>
        <v>5.8343057176196028E-4</v>
      </c>
      <c r="K2803" s="20">
        <f>(VLOOKUP(B2803,'Celulares por Região'!A:H,6))/G2803</f>
        <v>0.21551925320886814</v>
      </c>
    </row>
    <row r="2804" spans="1:11" ht="15.75" customHeight="1">
      <c r="A2804" s="4" t="s">
        <v>3968</v>
      </c>
      <c r="B2804" s="4" t="s">
        <v>620</v>
      </c>
      <c r="C2804" s="4">
        <v>2</v>
      </c>
      <c r="D2804" s="4">
        <v>4</v>
      </c>
      <c r="E2804" s="4">
        <v>5</v>
      </c>
      <c r="F2804" s="1"/>
      <c r="G2804" s="1">
        <f>VLOOKUP(A2804,'Tabela IBGE_Município'!A:C,2)</f>
        <v>69969</v>
      </c>
      <c r="H2804" s="4" t="s">
        <v>637</v>
      </c>
      <c r="I2804" s="28">
        <f>VLOOKUP(DADOS!A2804,'Tabela IBGE_Município'!A:E,5)</f>
        <v>0.77800000000000002</v>
      </c>
      <c r="J2804" s="2">
        <f t="shared" si="43"/>
        <v>1.2862839257385414E-4</v>
      </c>
      <c r="K2804" s="20">
        <f>(VLOOKUP(B2804,'Celulares por Região'!A:H,6))/G2804</f>
        <v>9.6185453558004265E-3</v>
      </c>
    </row>
    <row r="2805" spans="1:11" ht="15.75" customHeight="1">
      <c r="A2805" s="4" t="s">
        <v>3969</v>
      </c>
      <c r="B2805" s="4" t="s">
        <v>609</v>
      </c>
      <c r="C2805" s="4">
        <v>1</v>
      </c>
      <c r="D2805" s="4">
        <v>6</v>
      </c>
      <c r="E2805" s="4">
        <v>4</v>
      </c>
      <c r="F2805" s="1">
        <v>4</v>
      </c>
      <c r="G2805" s="1">
        <f>VLOOKUP(A2805,'Tabela IBGE_Município'!A:C,2)</f>
        <v>33335</v>
      </c>
      <c r="H2805" s="4" t="s">
        <v>640</v>
      </c>
      <c r="I2805" s="28">
        <f>VLOOKUP(DADOS!A2805,'Tabela IBGE_Município'!A:E,5)</f>
        <v>0.72</v>
      </c>
      <c r="J2805" s="2">
        <f t="shared" si="43"/>
        <v>4.1997900104994752E-4</v>
      </c>
      <c r="K2805" s="20">
        <f>(VLOOKUP(B2805,'Celulares por Região'!A:H,6))/G2805</f>
        <v>2.2018899055047246E-2</v>
      </c>
    </row>
    <row r="2806" spans="1:11" ht="15.75" customHeight="1">
      <c r="A2806" s="4" t="s">
        <v>3970</v>
      </c>
      <c r="B2806" s="4" t="s">
        <v>611</v>
      </c>
      <c r="C2806" s="4">
        <v>15</v>
      </c>
      <c r="D2806" s="4">
        <v>9</v>
      </c>
      <c r="E2806" s="4">
        <v>8</v>
      </c>
      <c r="F2806" s="1"/>
      <c r="G2806" s="1">
        <f>VLOOKUP(A2806,'Tabela IBGE_Município'!A:C,2)</f>
        <v>114352</v>
      </c>
      <c r="H2806" s="4" t="s">
        <v>640</v>
      </c>
      <c r="I2806" s="28">
        <f>VLOOKUP(DADOS!A2806,'Tabela IBGE_Município'!A:E,5)</f>
        <v>0.77400000000000002</v>
      </c>
      <c r="J2806" s="2">
        <f t="shared" si="43"/>
        <v>1.486637750104939E-4</v>
      </c>
      <c r="K2806" s="20">
        <f>(VLOOKUP(B2806,'Celulares por Região'!A:H,6))/G2806</f>
        <v>3.5215824821603472E-2</v>
      </c>
    </row>
    <row r="2807" spans="1:11" ht="15.75" customHeight="1">
      <c r="A2807" s="4" t="s">
        <v>3971</v>
      </c>
      <c r="B2807" s="4" t="s">
        <v>602</v>
      </c>
      <c r="C2807" s="4">
        <v>2</v>
      </c>
      <c r="D2807" s="4">
        <v>1</v>
      </c>
      <c r="E2807" s="4">
        <v>2</v>
      </c>
      <c r="F2807" s="1">
        <v>2</v>
      </c>
      <c r="G2807" s="1">
        <f>VLOOKUP(A2807,'Tabela IBGE_Município'!A:C,2)</f>
        <v>4813</v>
      </c>
      <c r="H2807" s="4" t="s">
        <v>640</v>
      </c>
      <c r="I2807" s="28">
        <f>VLOOKUP(DADOS!A2807,'Tabela IBGE_Município'!A:E,5)</f>
        <v>0.64500000000000002</v>
      </c>
      <c r="J2807" s="2">
        <f t="shared" si="43"/>
        <v>1.0388531061707874E-3</v>
      </c>
      <c r="K2807" s="20">
        <f>(VLOOKUP(B2807,'Celulares por Região'!A:H,6))/G2807</f>
        <v>0.32890089341367129</v>
      </c>
    </row>
    <row r="2808" spans="1:11" ht="15.75" customHeight="1">
      <c r="A2808" s="4" t="s">
        <v>3971</v>
      </c>
      <c r="B2808" s="4" t="s">
        <v>602</v>
      </c>
      <c r="C2808" s="4">
        <v>1</v>
      </c>
      <c r="D2808" s="4">
        <v>1</v>
      </c>
      <c r="E2808" s="4">
        <v>1</v>
      </c>
      <c r="F2808" s="1"/>
      <c r="G2808" s="1">
        <f>VLOOKUP(A2808,'Tabela IBGE_Município'!A:C,2)</f>
        <v>4813</v>
      </c>
      <c r="H2808" s="4" t="s">
        <v>637</v>
      </c>
      <c r="I2808" s="28">
        <f>VLOOKUP(DADOS!A2808,'Tabela IBGE_Município'!A:E,5)</f>
        <v>0.64500000000000002</v>
      </c>
      <c r="J2808" s="2">
        <f t="shared" si="43"/>
        <v>4.1554124246831497E-4</v>
      </c>
      <c r="K2808" s="20">
        <f>(VLOOKUP(B2808,'Celulares por Região'!A:H,6))/G2808</f>
        <v>0.32890089341367129</v>
      </c>
    </row>
    <row r="2809" spans="1:11" ht="15.75" customHeight="1">
      <c r="A2809" s="4" t="s">
        <v>3971</v>
      </c>
      <c r="B2809" s="4" t="s">
        <v>602</v>
      </c>
      <c r="C2809" s="4">
        <v>2</v>
      </c>
      <c r="D2809" s="4">
        <v>1</v>
      </c>
      <c r="E2809" s="4">
        <v>1</v>
      </c>
      <c r="F2809" s="1">
        <v>1</v>
      </c>
      <c r="G2809" s="1">
        <f>VLOOKUP(A2809,'Tabela IBGE_Município'!A:C,2)</f>
        <v>4813</v>
      </c>
      <c r="H2809" s="4" t="s">
        <v>638</v>
      </c>
      <c r="I2809" s="28">
        <f>VLOOKUP(DADOS!A2809,'Tabela IBGE_Município'!A:E,5)</f>
        <v>0.64500000000000002</v>
      </c>
      <c r="J2809" s="2">
        <f t="shared" si="43"/>
        <v>6.2331186370247248E-4</v>
      </c>
      <c r="K2809" s="20">
        <f>(VLOOKUP(B2809,'Celulares por Região'!A:H,6))/G2809</f>
        <v>0.32890089341367129</v>
      </c>
    </row>
    <row r="2810" spans="1:11" ht="15.75" customHeight="1">
      <c r="A2810" s="4" t="s">
        <v>3972</v>
      </c>
      <c r="B2810" s="4" t="s">
        <v>602</v>
      </c>
      <c r="C2810" s="4">
        <v>1</v>
      </c>
      <c r="D2810" s="4">
        <v>5</v>
      </c>
      <c r="E2810" s="4">
        <v>2</v>
      </c>
      <c r="F2810" s="1">
        <v>3</v>
      </c>
      <c r="G2810" s="1">
        <f>VLOOKUP(A2810,'Tabela IBGE_Município'!A:C,2)</f>
        <v>11535</v>
      </c>
      <c r="H2810" s="4" t="s">
        <v>637</v>
      </c>
      <c r="I2810" s="28">
        <f>VLOOKUP(DADOS!A2810,'Tabela IBGE_Município'!A:E,5)</f>
        <v>0.72199999999999998</v>
      </c>
      <c r="J2810" s="2">
        <f t="shared" si="43"/>
        <v>8.6692674469007367E-4</v>
      </c>
      <c r="K2810" s="20">
        <f>(VLOOKUP(B2810,'Celulares por Região'!A:H,6))/G2810</f>
        <v>0.13723450368443865</v>
      </c>
    </row>
    <row r="2811" spans="1:11" ht="15.75" customHeight="1">
      <c r="A2811" s="4" t="s">
        <v>3973</v>
      </c>
      <c r="B2811" s="4" t="s">
        <v>602</v>
      </c>
      <c r="C2811" s="4">
        <v>1</v>
      </c>
      <c r="D2811" s="4">
        <v>3</v>
      </c>
      <c r="E2811" s="4">
        <v>4</v>
      </c>
      <c r="F2811" s="1">
        <v>6</v>
      </c>
      <c r="G2811" s="1">
        <f>VLOOKUP(A2811,'Tabela IBGE_Município'!A:C,2)</f>
        <v>39867</v>
      </c>
      <c r="H2811" s="4" t="s">
        <v>638</v>
      </c>
      <c r="I2811" s="28">
        <f>VLOOKUP(DADOS!A2811,'Tabela IBGE_Município'!A:E,5)</f>
        <v>0.74099999999999999</v>
      </c>
      <c r="J2811" s="2">
        <f t="shared" si="43"/>
        <v>3.2608423006496602E-4</v>
      </c>
      <c r="K2811" s="20">
        <f>(VLOOKUP(B2811,'Celulares por Região'!A:H,6))/G2811</f>
        <v>3.9707025860987781E-2</v>
      </c>
    </row>
    <row r="2812" spans="1:11" ht="15.75" customHeight="1">
      <c r="A2812" s="4" t="s">
        <v>3974</v>
      </c>
      <c r="B2812" s="4" t="s">
        <v>625</v>
      </c>
      <c r="C2812" s="4">
        <v>2</v>
      </c>
      <c r="D2812" s="4">
        <v>5</v>
      </c>
      <c r="E2812" s="4">
        <v>4</v>
      </c>
      <c r="F2812" s="1">
        <v>3</v>
      </c>
      <c r="G2812" s="1">
        <f>VLOOKUP(A2812,'Tabela IBGE_Município'!A:C,2)</f>
        <v>33791</v>
      </c>
      <c r="H2812" s="4" t="s">
        <v>637</v>
      </c>
      <c r="I2812" s="28">
        <f>VLOOKUP(DADOS!A2812,'Tabela IBGE_Município'!A:E,5)</f>
        <v>0.68200000000000005</v>
      </c>
      <c r="J2812" s="2">
        <f t="shared" si="43"/>
        <v>3.5512414548252491E-4</v>
      </c>
      <c r="K2812" s="20">
        <f>(VLOOKUP(B2812,'Celulares por Região'!A:H,6))/G2812</f>
        <v>0.23068272616969016</v>
      </c>
    </row>
    <row r="2813" spans="1:11" ht="15.75" customHeight="1">
      <c r="A2813" s="4" t="s">
        <v>3976</v>
      </c>
      <c r="B2813" s="4" t="s">
        <v>611</v>
      </c>
      <c r="C2813" s="4">
        <v>1</v>
      </c>
      <c r="D2813" s="4">
        <v>2</v>
      </c>
      <c r="F2813" s="1">
        <v>1</v>
      </c>
      <c r="G2813" s="1">
        <f>VLOOKUP(A2813,'Tabela IBGE_Município'!A:C,2)</f>
        <v>3046</v>
      </c>
      <c r="H2813" s="4" t="s">
        <v>637</v>
      </c>
      <c r="I2813" s="28">
        <f>VLOOKUP(DADOS!A2813,'Tabela IBGE_Município'!A:E,5)</f>
        <v>0.69499999999999995</v>
      </c>
      <c r="J2813" s="2">
        <f t="shared" si="43"/>
        <v>9.8489822718319099E-4</v>
      </c>
      <c r="K2813" s="20">
        <f>(VLOOKUP(B2813,'Celulares por Região'!A:H,6))/G2813</f>
        <v>1.3220617202889036</v>
      </c>
    </row>
    <row r="2814" spans="1:11" ht="15.75" customHeight="1">
      <c r="A2814" s="4" t="s">
        <v>3976</v>
      </c>
      <c r="B2814" s="4" t="s">
        <v>611</v>
      </c>
      <c r="C2814" s="4">
        <v>1</v>
      </c>
      <c r="D2814" s="4">
        <v>3</v>
      </c>
      <c r="E2814" s="4">
        <v>4</v>
      </c>
      <c r="F2814" s="1"/>
      <c r="G2814" s="1">
        <f>VLOOKUP(A2814,'Tabela IBGE_Município'!A:C,2)</f>
        <v>3046</v>
      </c>
      <c r="H2814" s="4" t="s">
        <v>637</v>
      </c>
      <c r="I2814" s="28">
        <f>VLOOKUP(DADOS!A2814,'Tabela IBGE_Município'!A:E,5)</f>
        <v>0.69499999999999995</v>
      </c>
      <c r="J2814" s="2">
        <f t="shared" si="43"/>
        <v>2.2980958634274459E-3</v>
      </c>
      <c r="K2814" s="20">
        <f>(VLOOKUP(B2814,'Celulares por Região'!A:H,6))/G2814</f>
        <v>1.3220617202889036</v>
      </c>
    </row>
    <row r="2815" spans="1:11" ht="15.75" customHeight="1">
      <c r="A2815" s="4" t="s">
        <v>3977</v>
      </c>
      <c r="B2815" s="4" t="s">
        <v>600</v>
      </c>
      <c r="C2815" s="4">
        <v>2</v>
      </c>
      <c r="D2815" s="4">
        <v>2</v>
      </c>
      <c r="E2815" s="4">
        <v>1</v>
      </c>
      <c r="F2815" s="1">
        <v>1</v>
      </c>
      <c r="G2815" s="1">
        <f>VLOOKUP(A2815,'Tabela IBGE_Município'!A:C,2)</f>
        <v>2207</v>
      </c>
      <c r="H2815" s="4" t="s">
        <v>637</v>
      </c>
      <c r="I2815" s="28">
        <f>VLOOKUP(DADOS!A2815,'Tabela IBGE_Município'!A:E,5)</f>
        <v>0.72</v>
      </c>
      <c r="J2815" s="2">
        <f t="shared" si="43"/>
        <v>1.8124150430448573E-3</v>
      </c>
      <c r="K2815" s="20">
        <f>(VLOOKUP(B2815,'Celulares por Região'!A:H,6))/G2815</f>
        <v>1.6524694154961486</v>
      </c>
    </row>
    <row r="2816" spans="1:11" ht="15.75" customHeight="1">
      <c r="A2816" s="4" t="s">
        <v>3978</v>
      </c>
      <c r="B2816" s="4" t="s">
        <v>602</v>
      </c>
      <c r="C2816" s="4">
        <v>1</v>
      </c>
      <c r="D2816" s="4">
        <v>2</v>
      </c>
      <c r="E2816" s="4">
        <v>1</v>
      </c>
      <c r="F2816" s="1">
        <v>1</v>
      </c>
      <c r="G2816" s="1">
        <f>VLOOKUP(A2816,'Tabela IBGE_Município'!A:C,2)</f>
        <v>8620</v>
      </c>
      <c r="H2816" s="4" t="s">
        <v>637</v>
      </c>
      <c r="I2816" s="28">
        <f>VLOOKUP(DADOS!A2816,'Tabela IBGE_Município'!A:E,5)</f>
        <v>0.59499999999999997</v>
      </c>
      <c r="J2816" s="2">
        <f t="shared" si="43"/>
        <v>4.6403712296983759E-4</v>
      </c>
      <c r="K2816" s="20">
        <f>(VLOOKUP(B2816,'Celulares por Região'!A:H,6))/G2816</f>
        <v>0.18364269141531323</v>
      </c>
    </row>
    <row r="2817" spans="1:11" ht="15.75" customHeight="1">
      <c r="A2817" s="4" t="s">
        <v>3979</v>
      </c>
      <c r="B2817" s="4" t="s">
        <v>609</v>
      </c>
      <c r="C2817" s="4">
        <v>4</v>
      </c>
      <c r="D2817" s="4">
        <v>4</v>
      </c>
      <c r="E2817" s="4">
        <v>4</v>
      </c>
      <c r="F2817" s="1">
        <v>1</v>
      </c>
      <c r="G2817" s="1">
        <f>VLOOKUP(A2817,'Tabela IBGE_Município'!A:C,2)</f>
        <v>3723</v>
      </c>
      <c r="H2817" s="4" t="s">
        <v>637</v>
      </c>
      <c r="I2817" s="28">
        <f>VLOOKUP(DADOS!A2817,'Tabela IBGE_Município'!A:E,5)</f>
        <v>0.71</v>
      </c>
      <c r="J2817" s="2">
        <f t="shared" si="43"/>
        <v>2.4174053182917004E-3</v>
      </c>
      <c r="K2817" s="20">
        <f>(VLOOKUP(B2817,'Celulares por Região'!A:H,6))/G2817</f>
        <v>0.19715283373623421</v>
      </c>
    </row>
    <row r="2818" spans="1:11" ht="15.75" customHeight="1">
      <c r="A2818" s="4" t="s">
        <v>3980</v>
      </c>
      <c r="B2818" s="4" t="s">
        <v>620</v>
      </c>
      <c r="C2818" s="4">
        <v>7</v>
      </c>
      <c r="D2818" s="4">
        <v>7</v>
      </c>
      <c r="E2818" s="4">
        <v>4</v>
      </c>
      <c r="F2818" s="1">
        <v>1</v>
      </c>
      <c r="G2818" s="1">
        <f>VLOOKUP(A2818,'Tabela IBGE_Município'!A:C,2)</f>
        <v>5914</v>
      </c>
      <c r="H2818" s="4" t="s">
        <v>637</v>
      </c>
      <c r="I2818" s="28">
        <f>VLOOKUP(DADOS!A2818,'Tabela IBGE_Município'!A:E,5)</f>
        <v>0.77</v>
      </c>
      <c r="J2818" s="2">
        <f t="shared" ref="J2818:J2881" si="44">(D2818+E2818+F2818)/G2818</f>
        <v>2.0290835306053432E-3</v>
      </c>
      <c r="K2818" s="20">
        <f>(VLOOKUP(B2818,'Celulares por Região'!A:H,6))/G2818</f>
        <v>0.11379776800811633</v>
      </c>
    </row>
    <row r="2819" spans="1:11" ht="15.75" customHeight="1">
      <c r="A2819" s="4" t="s">
        <v>3981</v>
      </c>
      <c r="B2819" s="4" t="s">
        <v>608</v>
      </c>
      <c r="C2819" s="4">
        <v>2</v>
      </c>
      <c r="D2819" s="4">
        <v>4</v>
      </c>
      <c r="E2819" s="4">
        <v>4</v>
      </c>
      <c r="F2819" s="1">
        <v>7</v>
      </c>
      <c r="G2819" s="1">
        <f>VLOOKUP(A2819,'Tabela IBGE_Município'!A:C,2)</f>
        <v>6016</v>
      </c>
      <c r="H2819" s="4" t="s">
        <v>640</v>
      </c>
      <c r="I2819" s="28">
        <f>VLOOKUP(DADOS!A2819,'Tabela IBGE_Município'!A:E,5)</f>
        <v>0.56000000000000005</v>
      </c>
      <c r="J2819" s="2">
        <f t="shared" si="44"/>
        <v>2.4933510638297874E-3</v>
      </c>
      <c r="K2819" s="20">
        <f>(VLOOKUP(B2819,'Celulares por Região'!A:H,6))/G2819</f>
        <v>0.6532579787234043</v>
      </c>
    </row>
    <row r="2820" spans="1:11" ht="15.75" customHeight="1">
      <c r="A2820" s="4" t="s">
        <v>3982</v>
      </c>
      <c r="B2820" s="4" t="s">
        <v>600</v>
      </c>
      <c r="C2820" s="4">
        <v>1</v>
      </c>
      <c r="D2820" s="4">
        <v>2</v>
      </c>
      <c r="F2820" s="1">
        <v>1</v>
      </c>
      <c r="G2820" s="1">
        <f>VLOOKUP(A2820,'Tabela IBGE_Município'!A:C,2)</f>
        <v>10539</v>
      </c>
      <c r="H2820" s="4" t="s">
        <v>640</v>
      </c>
      <c r="I2820" s="28">
        <f>VLOOKUP(DADOS!A2820,'Tabela IBGE_Município'!A:E,5)</f>
        <v>0.747</v>
      </c>
      <c r="J2820" s="2">
        <f t="shared" si="44"/>
        <v>2.8465698832906349E-4</v>
      </c>
      <c r="K2820" s="20">
        <f>(VLOOKUP(B2820,'Celulares por Região'!A:H,6))/G2820</f>
        <v>0.34604801214536485</v>
      </c>
    </row>
    <row r="2821" spans="1:11" ht="15.75" customHeight="1">
      <c r="A2821" s="4" t="s">
        <v>3983</v>
      </c>
      <c r="B2821" s="4" t="s">
        <v>620</v>
      </c>
      <c r="C2821" s="4">
        <v>2</v>
      </c>
      <c r="D2821" s="4">
        <v>1</v>
      </c>
      <c r="F2821" s="1">
        <v>1</v>
      </c>
      <c r="G2821" s="1">
        <f>VLOOKUP(A2821,'Tabela IBGE_Município'!A:C,2)</f>
        <v>17511</v>
      </c>
      <c r="H2821" s="4" t="s">
        <v>640</v>
      </c>
      <c r="I2821" s="28">
        <f>VLOOKUP(DADOS!A2821,'Tabela IBGE_Município'!A:E,5)</f>
        <v>0.72499999999999998</v>
      </c>
      <c r="J2821" s="2">
        <f t="shared" si="44"/>
        <v>1.1421392267717434E-4</v>
      </c>
      <c r="K2821" s="20">
        <f>(VLOOKUP(B2821,'Celulares por Região'!A:H,6))/G2821</f>
        <v>3.8432984980869167E-2</v>
      </c>
    </row>
    <row r="2822" spans="1:11" ht="15.75" customHeight="1">
      <c r="A2822" s="4" t="s">
        <v>3984</v>
      </c>
      <c r="B2822" s="4" t="s">
        <v>604</v>
      </c>
      <c r="C2822" s="4">
        <v>2</v>
      </c>
      <c r="D2822" s="4">
        <v>4</v>
      </c>
      <c r="E2822" s="4">
        <v>3</v>
      </c>
      <c r="F2822" s="1">
        <v>1</v>
      </c>
      <c r="G2822" s="1">
        <f>VLOOKUP(A2822,'Tabela IBGE_Município'!A:C,2)</f>
        <v>6782</v>
      </c>
      <c r="H2822" s="4" t="s">
        <v>640</v>
      </c>
      <c r="I2822" s="28">
        <f>VLOOKUP(DADOS!A2822,'Tabela IBGE_Município'!A:E,5)</f>
        <v>0.51500000000000001</v>
      </c>
      <c r="J2822" s="2">
        <f t="shared" si="44"/>
        <v>1.1795930404010617E-3</v>
      </c>
      <c r="K2822" s="20">
        <f>(VLOOKUP(B2822,'Celulares por Região'!A:H,6))/G2822</f>
        <v>0.2723385432025951</v>
      </c>
    </row>
    <row r="2823" spans="1:11" ht="15.75" customHeight="1">
      <c r="A2823" s="4" t="s">
        <v>3985</v>
      </c>
      <c r="B2823" s="4" t="s">
        <v>606</v>
      </c>
      <c r="C2823" s="4">
        <v>5</v>
      </c>
      <c r="D2823" s="4">
        <v>6</v>
      </c>
      <c r="E2823" s="4">
        <v>4</v>
      </c>
      <c r="F2823" s="1"/>
      <c r="G2823" s="1">
        <f>VLOOKUP(A2823,'Tabela IBGE_Município'!A:C,2)</f>
        <v>14263</v>
      </c>
      <c r="H2823" s="4" t="s">
        <v>637</v>
      </c>
      <c r="I2823" s="28">
        <f>VLOOKUP(DADOS!A2823,'Tabela IBGE_Município'!A:E,5)</f>
        <v>0.65900000000000003</v>
      </c>
      <c r="J2823" s="2">
        <f t="shared" si="44"/>
        <v>7.0111477248825627E-4</v>
      </c>
      <c r="K2823" s="20">
        <f>(VLOOKUP(B2823,'Celulares por Região'!A:H,6))/G2823</f>
        <v>0.16034494846806421</v>
      </c>
    </row>
    <row r="2824" spans="1:11" ht="15.75" customHeight="1">
      <c r="A2824" s="4" t="s">
        <v>3987</v>
      </c>
      <c r="B2824" s="4" t="s">
        <v>629</v>
      </c>
      <c r="C2824" s="4">
        <v>1</v>
      </c>
      <c r="D2824" s="4">
        <v>4</v>
      </c>
      <c r="E2824" s="4">
        <v>2</v>
      </c>
      <c r="F2824" s="1">
        <v>36</v>
      </c>
      <c r="G2824" s="1">
        <f>VLOOKUP(A2824,'Tabela IBGE_Município'!A:C,2)</f>
        <v>18913</v>
      </c>
      <c r="H2824" s="4" t="s">
        <v>637</v>
      </c>
      <c r="I2824" s="28">
        <f>VLOOKUP(DADOS!A2824,'Tabela IBGE_Município'!A:E,5)</f>
        <v>0.55500000000000005</v>
      </c>
      <c r="J2824" s="2">
        <f t="shared" si="44"/>
        <v>2.2206947602178397E-3</v>
      </c>
      <c r="K2824" s="20">
        <f>(VLOOKUP(B2824,'Celulares por Região'!A:H,6))/G2824</f>
        <v>2.4330354782424788</v>
      </c>
    </row>
    <row r="2825" spans="1:11" ht="15.75" customHeight="1">
      <c r="A2825" s="4" t="s">
        <v>3987</v>
      </c>
      <c r="B2825" s="4" t="s">
        <v>629</v>
      </c>
      <c r="D2825" s="4">
        <v>6</v>
      </c>
      <c r="E2825" s="4">
        <v>5</v>
      </c>
      <c r="F2825" s="1">
        <v>12</v>
      </c>
      <c r="G2825" s="1">
        <f>VLOOKUP(A2825,'Tabela IBGE_Município'!A:C,2)</f>
        <v>18913</v>
      </c>
      <c r="H2825" s="4" t="s">
        <v>639</v>
      </c>
      <c r="I2825" s="28">
        <f>VLOOKUP(DADOS!A2825,'Tabela IBGE_Município'!A:E,5)</f>
        <v>0.55500000000000005</v>
      </c>
      <c r="J2825" s="2">
        <f t="shared" si="44"/>
        <v>1.2160947496431026E-3</v>
      </c>
      <c r="K2825" s="20">
        <f>(VLOOKUP(B2825,'Celulares por Região'!A:H,6))/G2825</f>
        <v>2.4330354782424788</v>
      </c>
    </row>
    <row r="2826" spans="1:11" ht="15.75" customHeight="1">
      <c r="A2826" s="4" t="s">
        <v>3988</v>
      </c>
      <c r="B2826" s="4" t="s">
        <v>614</v>
      </c>
      <c r="C2826" s="4">
        <v>2</v>
      </c>
      <c r="D2826" s="4">
        <v>1</v>
      </c>
      <c r="E2826" s="4">
        <v>1</v>
      </c>
      <c r="F2826" s="1">
        <v>9</v>
      </c>
      <c r="G2826" s="1">
        <f>VLOOKUP(A2826,'Tabela IBGE_Município'!A:C,2)</f>
        <v>14540</v>
      </c>
      <c r="H2826" s="4" t="s">
        <v>638</v>
      </c>
      <c r="I2826" s="28">
        <f>VLOOKUP(DADOS!A2826,'Tabela IBGE_Município'!A:E,5)</f>
        <v>0.72</v>
      </c>
      <c r="J2826" s="2">
        <f t="shared" si="44"/>
        <v>7.5653370013755155E-4</v>
      </c>
      <c r="K2826" s="20">
        <f>(VLOOKUP(B2826,'Celulares por Região'!A:H,6))/G2826</f>
        <v>8.2599724896836313E-2</v>
      </c>
    </row>
    <row r="2827" spans="1:11" ht="15.75" customHeight="1">
      <c r="A2827" s="4" t="s">
        <v>3991</v>
      </c>
      <c r="B2827" s="4" t="s">
        <v>600</v>
      </c>
      <c r="C2827" s="4">
        <v>2</v>
      </c>
      <c r="F2827" s="1"/>
      <c r="G2827" s="1">
        <f>VLOOKUP(A2827,'Tabela IBGE_Município'!A:C,2)</f>
        <v>12288</v>
      </c>
      <c r="H2827" s="4" t="s">
        <v>640</v>
      </c>
      <c r="I2827" s="28">
        <f>VLOOKUP(DADOS!A2827,'Tabela IBGE_Município'!A:E,5)</f>
        <v>0.65</v>
      </c>
      <c r="J2827" s="2">
        <f t="shared" si="44"/>
        <v>0</v>
      </c>
      <c r="K2827" s="20">
        <f>(VLOOKUP(B2827,'Celulares por Região'!A:H,6))/G2827</f>
        <v>0.29679361979166669</v>
      </c>
    </row>
    <row r="2828" spans="1:11" ht="15.75" customHeight="1">
      <c r="A2828" s="4" t="s">
        <v>3992</v>
      </c>
      <c r="B2828" s="4" t="s">
        <v>602</v>
      </c>
      <c r="C2828" s="4">
        <v>1</v>
      </c>
      <c r="D2828" s="4">
        <v>2</v>
      </c>
      <c r="E2828" s="4">
        <v>1</v>
      </c>
      <c r="F2828" s="1"/>
      <c r="G2828" s="1">
        <f>VLOOKUP(A2828,'Tabela IBGE_Município'!A:C,2)</f>
        <v>6549</v>
      </c>
      <c r="H2828" s="4" t="s">
        <v>639</v>
      </c>
      <c r="I2828" s="28">
        <f>VLOOKUP(DADOS!A2828,'Tabela IBGE_Município'!A:E,5)</f>
        <v>0.59899999999999998</v>
      </c>
      <c r="J2828" s="2">
        <f t="shared" si="44"/>
        <v>4.5808520384791571E-4</v>
      </c>
      <c r="K2828" s="20">
        <f>(VLOOKUP(B2828,'Celulares por Região'!A:H,6))/G2828</f>
        <v>0.24171629256375018</v>
      </c>
    </row>
    <row r="2829" spans="1:11" ht="15.75" customHeight="1">
      <c r="A2829" s="4" t="s">
        <v>3994</v>
      </c>
      <c r="B2829" s="4" t="s">
        <v>602</v>
      </c>
      <c r="C2829" s="4">
        <v>6</v>
      </c>
      <c r="D2829" s="4">
        <v>10</v>
      </c>
      <c r="E2829" s="4">
        <v>7</v>
      </c>
      <c r="F2829" s="1">
        <v>4</v>
      </c>
      <c r="G2829" s="1">
        <f>VLOOKUP(A2829,'Tabela IBGE_Município'!A:C,2)</f>
        <v>6423</v>
      </c>
      <c r="H2829" s="4" t="s">
        <v>638</v>
      </c>
      <c r="I2829" s="28">
        <f>VLOOKUP(DADOS!A2829,'Tabela IBGE_Município'!A:E,5)</f>
        <v>0.59599999999999997</v>
      </c>
      <c r="J2829" s="2">
        <f t="shared" si="44"/>
        <v>3.269500233535731E-3</v>
      </c>
      <c r="K2829" s="20">
        <f>(VLOOKUP(B2829,'Celulares por Região'!A:H,6))/G2829</f>
        <v>0.24645804141366962</v>
      </c>
    </row>
    <row r="2830" spans="1:11" ht="15.75" customHeight="1">
      <c r="A2830" s="4" t="s">
        <v>3995</v>
      </c>
      <c r="B2830" s="4" t="s">
        <v>616</v>
      </c>
      <c r="C2830" s="4">
        <v>1</v>
      </c>
      <c r="D2830" s="4">
        <v>1</v>
      </c>
      <c r="F2830" s="1">
        <v>1</v>
      </c>
      <c r="G2830" s="1">
        <f>VLOOKUP(A2830,'Tabela IBGE_Município'!A:C,2)</f>
        <v>6873</v>
      </c>
      <c r="H2830" s="4" t="s">
        <v>637</v>
      </c>
      <c r="I2830" s="28">
        <f>VLOOKUP(DADOS!A2830,'Tabela IBGE_Município'!A:E,5)</f>
        <v>0.57499999999999996</v>
      </c>
      <c r="J2830" s="2">
        <f t="shared" si="44"/>
        <v>2.9099374363451185E-4</v>
      </c>
      <c r="K2830" s="20">
        <f>(VLOOKUP(B2830,'Celulares por Região'!A:H,6))/G2830</f>
        <v>0.42499636257820456</v>
      </c>
    </row>
    <row r="2831" spans="1:11" ht="15.75" customHeight="1">
      <c r="A2831" s="4" t="s">
        <v>3997</v>
      </c>
      <c r="B2831" s="4" t="s">
        <v>611</v>
      </c>
      <c r="C2831" s="4">
        <v>1</v>
      </c>
      <c r="D2831" s="4">
        <v>2</v>
      </c>
      <c r="E2831" s="4">
        <v>1</v>
      </c>
      <c r="F2831" s="1">
        <v>3</v>
      </c>
      <c r="G2831" s="1">
        <f>VLOOKUP(A2831,'Tabela IBGE_Município'!A:C,2)</f>
        <v>4126</v>
      </c>
      <c r="H2831" s="4" t="s">
        <v>640</v>
      </c>
      <c r="I2831" s="28">
        <f>VLOOKUP(DADOS!A2831,'Tabela IBGE_Município'!A:E,5)</f>
        <v>0.71799999999999997</v>
      </c>
      <c r="J2831" s="2">
        <f t="shared" si="44"/>
        <v>1.454192922927775E-3</v>
      </c>
      <c r="K2831" s="20">
        <f>(VLOOKUP(B2831,'Celulares por Região'!A:H,6))/G2831</f>
        <v>0.97600581677169174</v>
      </c>
    </row>
    <row r="2832" spans="1:11" ht="15.75" customHeight="1">
      <c r="A2832" s="4" t="s">
        <v>3998</v>
      </c>
      <c r="B2832" s="4" t="s">
        <v>609</v>
      </c>
      <c r="C2832" s="4">
        <v>1</v>
      </c>
      <c r="D2832" s="4">
        <v>1</v>
      </c>
      <c r="F2832" s="1">
        <v>1</v>
      </c>
      <c r="G2832" s="1">
        <f>VLOOKUP(A2832,'Tabela IBGE_Município'!A:C,2)</f>
        <v>6094</v>
      </c>
      <c r="H2832" s="4" t="s">
        <v>637</v>
      </c>
      <c r="I2832" s="28">
        <f>VLOOKUP(DADOS!A2832,'Tabela IBGE_Município'!A:E,5)</f>
        <v>0.71599999999999997</v>
      </c>
      <c r="J2832" s="2">
        <f t="shared" si="44"/>
        <v>3.2819166393173612E-4</v>
      </c>
      <c r="K2832" s="20">
        <f>(VLOOKUP(B2832,'Celulares por Região'!A:H,6))/G2832</f>
        <v>0.12044634066294715</v>
      </c>
    </row>
    <row r="2833" spans="1:11" ht="15.75" customHeight="1">
      <c r="A2833" s="4" t="s">
        <v>3999</v>
      </c>
      <c r="B2833" s="4" t="s">
        <v>617</v>
      </c>
      <c r="C2833" s="4">
        <v>1</v>
      </c>
      <c r="D2833" s="4">
        <v>1</v>
      </c>
      <c r="F2833" s="1">
        <v>1</v>
      </c>
      <c r="G2833" s="1">
        <f>VLOOKUP(A2833,'Tabela IBGE_Município'!A:C,2)</f>
        <v>1474</v>
      </c>
      <c r="I2833" s="28">
        <f>VLOOKUP(DADOS!A2833,'Tabela IBGE_Município'!A:E,5)</f>
        <v>0.70599999999999996</v>
      </c>
      <c r="J2833" s="2">
        <f t="shared" si="44"/>
        <v>1.3568521031207597E-3</v>
      </c>
      <c r="K2833" s="20">
        <f>(VLOOKUP(B2833,'Celulares por Região'!A:H,6))/G2833</f>
        <v>9.6336499321573954E-2</v>
      </c>
    </row>
    <row r="2834" spans="1:11" ht="15.75" customHeight="1">
      <c r="A2834" s="4" t="s">
        <v>4000</v>
      </c>
      <c r="B2834" s="4" t="s">
        <v>602</v>
      </c>
      <c r="C2834" s="4">
        <v>2</v>
      </c>
      <c r="F2834" s="1">
        <v>1</v>
      </c>
      <c r="G2834" s="1">
        <f>VLOOKUP(A2834,'Tabela IBGE_Município'!A:C,2)</f>
        <v>41773</v>
      </c>
      <c r="H2834" s="4" t="s">
        <v>638</v>
      </c>
      <c r="I2834" s="28">
        <f>VLOOKUP(DADOS!A2834,'Tabela IBGE_Município'!A:E,5)</f>
        <v>0.66900000000000004</v>
      </c>
      <c r="J2834" s="2">
        <f t="shared" si="44"/>
        <v>2.3938907907021282E-5</v>
      </c>
      <c r="K2834" s="20">
        <f>(VLOOKUP(B2834,'Celulares por Região'!A:H,6))/G2834</f>
        <v>3.7895291216814689E-2</v>
      </c>
    </row>
    <row r="2835" spans="1:11" ht="15.75" customHeight="1">
      <c r="A2835" s="4" t="s">
        <v>4001</v>
      </c>
      <c r="B2835" s="4" t="s">
        <v>611</v>
      </c>
      <c r="C2835" s="4">
        <v>2</v>
      </c>
      <c r="D2835" s="4">
        <v>2</v>
      </c>
      <c r="F2835" s="1">
        <v>2</v>
      </c>
      <c r="G2835" s="1">
        <f>VLOOKUP(A2835,'Tabela IBGE_Município'!A:C,2)</f>
        <v>3778</v>
      </c>
      <c r="H2835" s="4" t="s">
        <v>637</v>
      </c>
      <c r="I2835" s="28">
        <f>VLOOKUP(DADOS!A2835,'Tabela IBGE_Município'!A:E,5)</f>
        <v>0.66400000000000003</v>
      </c>
      <c r="J2835" s="2">
        <f t="shared" si="44"/>
        <v>1.0587612493382743E-3</v>
      </c>
      <c r="K2835" s="20">
        <f>(VLOOKUP(B2835,'Celulares por Região'!A:H,6))/G2835</f>
        <v>1.0659078877713075</v>
      </c>
    </row>
    <row r="2836" spans="1:11" ht="15.75" customHeight="1">
      <c r="A2836" s="4" t="s">
        <v>4002</v>
      </c>
      <c r="B2836" s="4" t="s">
        <v>602</v>
      </c>
      <c r="C2836" s="4">
        <v>2</v>
      </c>
      <c r="D2836" s="4">
        <v>3</v>
      </c>
      <c r="E2836" s="4">
        <v>2</v>
      </c>
      <c r="F2836" s="1">
        <v>5</v>
      </c>
      <c r="G2836" s="1">
        <f>VLOOKUP(A2836,'Tabela IBGE_Município'!A:C,2)</f>
        <v>4462</v>
      </c>
      <c r="H2836" s="4" t="s">
        <v>637</v>
      </c>
      <c r="I2836" s="28">
        <f>VLOOKUP(DADOS!A2836,'Tabela IBGE_Município'!A:E,5)</f>
        <v>0.72799999999999998</v>
      </c>
      <c r="J2836" s="2">
        <f t="shared" si="44"/>
        <v>2.2411474675033617E-3</v>
      </c>
      <c r="K2836" s="20">
        <f>(VLOOKUP(B2836,'Celulares por Região'!A:H,6))/G2836</f>
        <v>0.35477364410578216</v>
      </c>
    </row>
    <row r="2837" spans="1:11" ht="15.75" customHeight="1">
      <c r="A2837" s="4" t="s">
        <v>4003</v>
      </c>
      <c r="B2837" s="4" t="s">
        <v>602</v>
      </c>
      <c r="C2837" s="4">
        <v>2</v>
      </c>
      <c r="D2837" s="4">
        <v>1</v>
      </c>
      <c r="E2837" s="4">
        <v>1</v>
      </c>
      <c r="F2837" s="1"/>
      <c r="G2837" s="1">
        <f>VLOOKUP(A2837,'Tabela IBGE_Município'!A:C,2)</f>
        <v>2356</v>
      </c>
      <c r="H2837" s="4" t="s">
        <v>638</v>
      </c>
      <c r="I2837" s="28">
        <f>VLOOKUP(DADOS!A2837,'Tabela IBGE_Município'!A:E,5)</f>
        <v>0.72</v>
      </c>
      <c r="J2837" s="2">
        <f t="shared" si="44"/>
        <v>8.4889643463497452E-4</v>
      </c>
      <c r="K2837" s="20">
        <f>(VLOOKUP(B2837,'Celulares por Região'!A:H,6))/G2837</f>
        <v>0.67190152801358238</v>
      </c>
    </row>
    <row r="2838" spans="1:11" ht="15.75" customHeight="1">
      <c r="A2838" s="4" t="s">
        <v>4004</v>
      </c>
      <c r="B2838" s="4" t="s">
        <v>616</v>
      </c>
      <c r="C2838" s="4">
        <v>1</v>
      </c>
      <c r="D2838" s="4">
        <v>3</v>
      </c>
      <c r="E2838" s="4">
        <v>3</v>
      </c>
      <c r="F2838" s="1"/>
      <c r="G2838" s="1">
        <f>VLOOKUP(A2838,'Tabela IBGE_Município'!A:C,2)</f>
        <v>8296</v>
      </c>
      <c r="H2838" s="4" t="s">
        <v>637</v>
      </c>
      <c r="I2838" s="28">
        <f>VLOOKUP(DADOS!A2838,'Tabela IBGE_Município'!A:E,5)</f>
        <v>0.56000000000000005</v>
      </c>
      <c r="J2838" s="2">
        <f t="shared" si="44"/>
        <v>7.2324011571841857E-4</v>
      </c>
      <c r="K2838" s="20">
        <f>(VLOOKUP(B2838,'Celulares por Região'!A:H,6))/G2838</f>
        <v>0.3520973963355834</v>
      </c>
    </row>
    <row r="2839" spans="1:11" ht="15.75" customHeight="1">
      <c r="A2839" s="4" t="s">
        <v>4005</v>
      </c>
      <c r="B2839" s="4" t="s">
        <v>620</v>
      </c>
      <c r="C2839" s="4">
        <v>1</v>
      </c>
      <c r="D2839" s="4">
        <v>3</v>
      </c>
      <c r="E2839" s="4">
        <v>3</v>
      </c>
      <c r="F2839" s="1">
        <v>2</v>
      </c>
      <c r="G2839" s="1">
        <f>VLOOKUP(A2839,'Tabela IBGE_Município'!A:C,2)</f>
        <v>3404</v>
      </c>
      <c r="H2839" s="4" t="s">
        <v>638</v>
      </c>
      <c r="I2839" s="28">
        <f>VLOOKUP(DADOS!A2839,'Tabela IBGE_Município'!A:E,5)</f>
        <v>0.56000000000000005</v>
      </c>
      <c r="J2839" s="2">
        <f t="shared" si="44"/>
        <v>2.3501762632197414E-3</v>
      </c>
      <c r="K2839" s="20">
        <f>(VLOOKUP(B2839,'Celulares por Região'!A:H,6))/G2839</f>
        <v>0.19770857814336076</v>
      </c>
    </row>
    <row r="2840" spans="1:11" ht="15.75" customHeight="1">
      <c r="A2840" s="4" t="s">
        <v>4005</v>
      </c>
      <c r="B2840" s="4" t="s">
        <v>620</v>
      </c>
      <c r="C2840" s="4">
        <v>7</v>
      </c>
      <c r="D2840" s="4">
        <v>3</v>
      </c>
      <c r="E2840" s="4">
        <v>2</v>
      </c>
      <c r="F2840" s="1"/>
      <c r="G2840" s="1">
        <f>VLOOKUP(A2840,'Tabela IBGE_Município'!A:C,2)</f>
        <v>3404</v>
      </c>
      <c r="H2840" s="4" t="s">
        <v>640</v>
      </c>
      <c r="I2840" s="28">
        <f>VLOOKUP(DADOS!A2840,'Tabela IBGE_Município'!A:E,5)</f>
        <v>0.56000000000000005</v>
      </c>
      <c r="J2840" s="2">
        <f t="shared" si="44"/>
        <v>1.4688601645123384E-3</v>
      </c>
      <c r="K2840" s="20">
        <f>(VLOOKUP(B2840,'Celulares por Região'!A:H,6))/G2840</f>
        <v>0.19770857814336076</v>
      </c>
    </row>
    <row r="2841" spans="1:11" ht="15.75" customHeight="1">
      <c r="A2841" s="4" t="s">
        <v>4006</v>
      </c>
      <c r="B2841" s="4" t="s">
        <v>600</v>
      </c>
      <c r="C2841" s="4">
        <v>24</v>
      </c>
      <c r="D2841" s="4">
        <v>33</v>
      </c>
      <c r="E2841" s="4">
        <v>18</v>
      </c>
      <c r="F2841" s="1"/>
      <c r="G2841" s="1">
        <f>VLOOKUP(A2841,'Tabela IBGE_Município'!A:C,2)</f>
        <v>5037</v>
      </c>
      <c r="I2841" s="28">
        <f>VLOOKUP(DADOS!A2841,'Tabela IBGE_Município'!A:E,5)</f>
        <v>0.71299999999999997</v>
      </c>
      <c r="J2841" s="2">
        <f t="shared" si="44"/>
        <v>1.0125074449076831E-2</v>
      </c>
      <c r="K2841" s="20">
        <f>(VLOOKUP(B2841,'Celulares por Região'!A:H,6))/G2841</f>
        <v>0.7240420885447687</v>
      </c>
    </row>
    <row r="2842" spans="1:11" ht="15.75" customHeight="1">
      <c r="A2842" s="4" t="s">
        <v>4007</v>
      </c>
      <c r="B2842" s="4" t="s">
        <v>604</v>
      </c>
      <c r="C2842" s="4">
        <v>1</v>
      </c>
      <c r="D2842" s="4">
        <v>3</v>
      </c>
      <c r="E2842" s="4">
        <v>1</v>
      </c>
      <c r="F2842" s="1">
        <v>1</v>
      </c>
      <c r="G2842" s="1">
        <f>VLOOKUP(A2842,'Tabela IBGE_Município'!A:C,2)</f>
        <v>13123</v>
      </c>
      <c r="H2842" s="4" t="s">
        <v>637</v>
      </c>
      <c r="I2842" s="28">
        <f>VLOOKUP(DADOS!A2842,'Tabela IBGE_Município'!A:E,5)</f>
        <v>0.58899999999999997</v>
      </c>
      <c r="J2842" s="2">
        <f t="shared" si="44"/>
        <v>3.8101043968604738E-4</v>
      </c>
      <c r="K2842" s="20">
        <f>(VLOOKUP(B2842,'Celulares por Região'!A:H,6))/G2842</f>
        <v>0.14074525642002592</v>
      </c>
    </row>
    <row r="2843" spans="1:11" ht="15.75" customHeight="1">
      <c r="A2843" s="4" t="s">
        <v>4008</v>
      </c>
      <c r="B2843" s="4" t="s">
        <v>606</v>
      </c>
      <c r="C2843" s="4">
        <v>1</v>
      </c>
      <c r="D2843" s="4">
        <v>5</v>
      </c>
      <c r="E2843" s="4">
        <v>3</v>
      </c>
      <c r="F2843" s="1">
        <v>4</v>
      </c>
      <c r="G2843" s="1">
        <f>VLOOKUP(A2843,'Tabela IBGE_Município'!A:C,2)</f>
        <v>3467</v>
      </c>
      <c r="H2843" s="4" t="s">
        <v>637</v>
      </c>
      <c r="I2843" s="28">
        <f>VLOOKUP(DADOS!A2843,'Tabela IBGE_Município'!A:E,5)</f>
        <v>0.63800000000000001</v>
      </c>
      <c r="J2843" s="2">
        <f t="shared" si="44"/>
        <v>3.4612056533025672E-3</v>
      </c>
      <c r="K2843" s="20">
        <f>(VLOOKUP(B2843,'Celulares por Região'!A:H,6))/G2843</f>
        <v>0.65964811075858087</v>
      </c>
    </row>
    <row r="2844" spans="1:11" ht="15.75" customHeight="1">
      <c r="A2844" s="4" t="s">
        <v>4009</v>
      </c>
      <c r="B2844" s="4" t="s">
        <v>611</v>
      </c>
      <c r="C2844" s="4">
        <v>2</v>
      </c>
      <c r="D2844" s="4">
        <v>2</v>
      </c>
      <c r="E2844" s="4">
        <v>1</v>
      </c>
      <c r="F2844" s="1"/>
      <c r="G2844" s="1">
        <f>VLOOKUP(A2844,'Tabela IBGE_Município'!A:C,2)</f>
        <v>7582</v>
      </c>
      <c r="H2844" s="4" t="s">
        <v>638</v>
      </c>
      <c r="I2844" s="28">
        <f>VLOOKUP(DADOS!A2844,'Tabela IBGE_Município'!A:E,5)</f>
        <v>0.75700000000000001</v>
      </c>
      <c r="J2844" s="2">
        <f t="shared" si="44"/>
        <v>3.956739646531258E-4</v>
      </c>
      <c r="K2844" s="20">
        <f>(VLOOKUP(B2844,'Celulares por Região'!A:H,6))/G2844</f>
        <v>0.53112635188604584</v>
      </c>
    </row>
    <row r="2845" spans="1:11" ht="15.75" customHeight="1">
      <c r="A2845" s="4" t="s">
        <v>4010</v>
      </c>
      <c r="B2845" s="4" t="s">
        <v>602</v>
      </c>
      <c r="C2845" s="4">
        <v>1</v>
      </c>
      <c r="D2845" s="4">
        <v>4</v>
      </c>
      <c r="E2845" s="4">
        <v>4</v>
      </c>
      <c r="F2845" s="1"/>
      <c r="G2845" s="1">
        <f>VLOOKUP(A2845,'Tabela IBGE_Município'!A:C,2)</f>
        <v>9422</v>
      </c>
      <c r="H2845" s="4" t="s">
        <v>638</v>
      </c>
      <c r="I2845" s="28">
        <f>VLOOKUP(DADOS!A2845,'Tabela IBGE_Município'!A:E,5)</f>
        <v>0.70299999999999996</v>
      </c>
      <c r="J2845" s="2">
        <f t="shared" si="44"/>
        <v>8.4907662916578223E-4</v>
      </c>
      <c r="K2845" s="20">
        <f>(VLOOKUP(B2845,'Celulares por Região'!A:H,6))/G2845</f>
        <v>0.16801103799617917</v>
      </c>
    </row>
    <row r="2846" spans="1:11" ht="15.75" customHeight="1">
      <c r="A2846" s="4" t="s">
        <v>4012</v>
      </c>
      <c r="B2846" s="4" t="s">
        <v>606</v>
      </c>
      <c r="C2846" s="4">
        <v>9</v>
      </c>
      <c r="D2846" s="4">
        <v>6</v>
      </c>
      <c r="E2846" s="4">
        <v>4</v>
      </c>
      <c r="F2846" s="1">
        <v>6</v>
      </c>
      <c r="G2846" s="1">
        <f>VLOOKUP(A2846,'Tabela IBGE_Município'!A:C,2)</f>
        <v>6611</v>
      </c>
      <c r="H2846" s="4" t="s">
        <v>637</v>
      </c>
      <c r="I2846" s="28">
        <f>VLOOKUP(DADOS!A2846,'Tabela IBGE_Município'!A:E,5)</f>
        <v>0.622</v>
      </c>
      <c r="J2846" s="2">
        <f t="shared" si="44"/>
        <v>2.4202087430040841E-3</v>
      </c>
      <c r="K2846" s="20">
        <f>(VLOOKUP(B2846,'Celulares por Região'!A:H,6))/G2846</f>
        <v>0.3459385872031463</v>
      </c>
    </row>
    <row r="2847" spans="1:11" ht="15.75" customHeight="1">
      <c r="A2847" s="4" t="s">
        <v>4013</v>
      </c>
      <c r="B2847" s="4" t="s">
        <v>612</v>
      </c>
      <c r="C2847" s="4">
        <v>2</v>
      </c>
      <c r="D2847" s="4">
        <v>3</v>
      </c>
      <c r="E2847" s="4">
        <v>4</v>
      </c>
      <c r="F2847" s="1">
        <v>1</v>
      </c>
      <c r="G2847" s="1">
        <f>VLOOKUP(A2847,'Tabela IBGE_Município'!A:C,2)</f>
        <v>7372</v>
      </c>
      <c r="H2847" s="4" t="s">
        <v>640</v>
      </c>
      <c r="I2847" s="28">
        <f>VLOOKUP(DADOS!A2847,'Tabela IBGE_Município'!A:E,5)</f>
        <v>0.622</v>
      </c>
      <c r="J2847" s="2">
        <f t="shared" si="44"/>
        <v>1.0851871947911015E-3</v>
      </c>
      <c r="K2847" s="20">
        <f>(VLOOKUP(B2847,'Celulares por Região'!A:H,6))/G2847</f>
        <v>0.82786218122626154</v>
      </c>
    </row>
    <row r="2848" spans="1:11" ht="15.75" customHeight="1">
      <c r="A2848" s="4" t="s">
        <v>4014</v>
      </c>
      <c r="B2848" s="4" t="s">
        <v>617</v>
      </c>
      <c r="C2848" s="4">
        <v>2</v>
      </c>
      <c r="D2848" s="4">
        <v>9</v>
      </c>
      <c r="E2848" s="4">
        <v>2</v>
      </c>
      <c r="F2848" s="1">
        <v>2</v>
      </c>
      <c r="G2848" s="1">
        <f>VLOOKUP(A2848,'Tabela IBGE_Município'!A:C,2)</f>
        <v>13439</v>
      </c>
      <c r="H2848" s="4" t="s">
        <v>637</v>
      </c>
      <c r="I2848" s="28">
        <f>VLOOKUP(DADOS!A2848,'Tabela IBGE_Município'!A:E,5)</f>
        <v>0.71499999999999997</v>
      </c>
      <c r="J2848" s="2">
        <f t="shared" si="44"/>
        <v>9.6733387900885487E-4</v>
      </c>
      <c r="K2848" s="20">
        <f>(VLOOKUP(B2848,'Celulares por Região'!A:H,6))/G2848</f>
        <v>1.0566262370712107E-2</v>
      </c>
    </row>
    <row r="2849" spans="1:11" ht="15.75" customHeight="1">
      <c r="A2849" s="4" t="s">
        <v>4015</v>
      </c>
      <c r="B2849" s="4" t="s">
        <v>620</v>
      </c>
      <c r="D2849" s="4">
        <v>1</v>
      </c>
      <c r="E2849" s="4">
        <v>1</v>
      </c>
      <c r="F2849" s="1"/>
      <c r="G2849" s="1">
        <f>VLOOKUP(A2849,'Tabela IBGE_Município'!A:C,2)</f>
        <v>63500</v>
      </c>
      <c r="H2849" s="4" t="s">
        <v>637</v>
      </c>
      <c r="I2849" s="28">
        <f>VLOOKUP(DADOS!A2849,'Tabela IBGE_Município'!A:E,5)</f>
        <v>0.72199999999999998</v>
      </c>
      <c r="J2849" s="2">
        <f t="shared" si="44"/>
        <v>3.1496062992125985E-5</v>
      </c>
      <c r="K2849" s="20">
        <f>(VLOOKUP(B2849,'Celulares por Região'!A:H,6))/G2849</f>
        <v>1.0598425196850393E-2</v>
      </c>
    </row>
    <row r="2850" spans="1:11" ht="15.75" customHeight="1">
      <c r="A2850" s="4" t="s">
        <v>4016</v>
      </c>
      <c r="B2850" s="4" t="s">
        <v>609</v>
      </c>
      <c r="C2850" s="4">
        <v>1</v>
      </c>
      <c r="D2850" s="4">
        <v>1</v>
      </c>
      <c r="E2850" s="4">
        <v>1</v>
      </c>
      <c r="F2850" s="1"/>
      <c r="G2850" s="1">
        <f>VLOOKUP(A2850,'Tabela IBGE_Município'!A:C,2)</f>
        <v>13486</v>
      </c>
      <c r="H2850" s="4" t="s">
        <v>637</v>
      </c>
      <c r="I2850" s="28">
        <f>VLOOKUP(DADOS!A2850,'Tabela IBGE_Município'!A:E,5)</f>
        <v>0.66</v>
      </c>
      <c r="J2850" s="2">
        <f t="shared" si="44"/>
        <v>1.4830194275545008E-4</v>
      </c>
      <c r="K2850" s="20">
        <f>(VLOOKUP(B2850,'Celulares por Região'!A:H,6))/G2850</f>
        <v>5.4426812991250184E-2</v>
      </c>
    </row>
    <row r="2851" spans="1:11" ht="15.75" customHeight="1">
      <c r="A2851" s="4" t="s">
        <v>4016</v>
      </c>
      <c r="B2851" s="4" t="s">
        <v>609</v>
      </c>
      <c r="C2851" s="4">
        <v>37</v>
      </c>
      <c r="D2851" s="4">
        <v>45</v>
      </c>
      <c r="E2851" s="4">
        <v>29</v>
      </c>
      <c r="F2851" s="1">
        <v>2</v>
      </c>
      <c r="G2851" s="1">
        <f>VLOOKUP(A2851,'Tabela IBGE_Município'!A:C,2)</f>
        <v>13486</v>
      </c>
      <c r="H2851" s="4" t="s">
        <v>637</v>
      </c>
      <c r="I2851" s="28">
        <f>VLOOKUP(DADOS!A2851,'Tabela IBGE_Município'!A:E,5)</f>
        <v>0.66</v>
      </c>
      <c r="J2851" s="2">
        <f t="shared" si="44"/>
        <v>5.635473824707104E-3</v>
      </c>
      <c r="K2851" s="20">
        <f>(VLOOKUP(B2851,'Celulares por Região'!A:H,6))/G2851</f>
        <v>5.4426812991250184E-2</v>
      </c>
    </row>
    <row r="2852" spans="1:11" ht="15.75" customHeight="1">
      <c r="A2852" s="4" t="s">
        <v>4018</v>
      </c>
      <c r="B2852" s="4" t="s">
        <v>611</v>
      </c>
      <c r="C2852" s="4">
        <v>2</v>
      </c>
      <c r="D2852" s="4">
        <v>4</v>
      </c>
      <c r="E2852" s="4">
        <v>5</v>
      </c>
      <c r="F2852" s="1"/>
      <c r="G2852" s="1">
        <f>VLOOKUP(A2852,'Tabela IBGE_Município'!A:C,2)</f>
        <v>21796</v>
      </c>
      <c r="H2852" s="4" t="s">
        <v>638</v>
      </c>
      <c r="I2852" s="28">
        <f>VLOOKUP(DADOS!A2852,'Tabela IBGE_Município'!A:E,5)</f>
        <v>0.67</v>
      </c>
      <c r="J2852" s="2">
        <f t="shared" si="44"/>
        <v>4.1291980179849515E-4</v>
      </c>
      <c r="K2852" s="20">
        <f>(VLOOKUP(B2852,'Celulares por Região'!A:H,6))/G2852</f>
        <v>0.18475867131583776</v>
      </c>
    </row>
    <row r="2853" spans="1:11" ht="15.75" customHeight="1">
      <c r="A2853" s="4" t="s">
        <v>4018</v>
      </c>
      <c r="B2853" s="4" t="s">
        <v>611</v>
      </c>
      <c r="C2853" s="4">
        <v>1</v>
      </c>
      <c r="D2853" s="4">
        <v>1</v>
      </c>
      <c r="F2853" s="1">
        <v>7</v>
      </c>
      <c r="G2853" s="1">
        <f>VLOOKUP(A2853,'Tabela IBGE_Município'!A:C,2)</f>
        <v>21796</v>
      </c>
      <c r="H2853" s="4" t="s">
        <v>637</v>
      </c>
      <c r="I2853" s="28">
        <f>VLOOKUP(DADOS!A2853,'Tabela IBGE_Município'!A:E,5)</f>
        <v>0.67</v>
      </c>
      <c r="J2853" s="2">
        <f t="shared" si="44"/>
        <v>3.6703982382088455E-4</v>
      </c>
      <c r="K2853" s="20">
        <f>(VLOOKUP(B2853,'Celulares por Região'!A:H,6))/G2853</f>
        <v>0.18475867131583776</v>
      </c>
    </row>
    <row r="2854" spans="1:11" ht="15.75" customHeight="1">
      <c r="A2854" s="4" t="s">
        <v>4019</v>
      </c>
      <c r="B2854" s="4" t="s">
        <v>620</v>
      </c>
      <c r="C2854" s="4">
        <v>2</v>
      </c>
      <c r="D2854" s="4">
        <v>4</v>
      </c>
      <c r="E2854" s="4">
        <v>3</v>
      </c>
      <c r="F2854" s="1">
        <v>5</v>
      </c>
      <c r="G2854" s="1">
        <f>VLOOKUP(A2854,'Tabela IBGE_Município'!A:C,2)</f>
        <v>2650</v>
      </c>
      <c r="H2854" s="4" t="s">
        <v>640</v>
      </c>
      <c r="I2854" s="28">
        <f>VLOOKUP(DADOS!A2854,'Tabela IBGE_Município'!A:E,5)</f>
        <v>0.67</v>
      </c>
      <c r="J2854" s="2">
        <f t="shared" si="44"/>
        <v>4.528301886792453E-3</v>
      </c>
      <c r="K2854" s="20">
        <f>(VLOOKUP(B2854,'Celulares por Região'!A:H,6))/G2854</f>
        <v>0.25396226415094342</v>
      </c>
    </row>
    <row r="2855" spans="1:11" ht="15.75" customHeight="1">
      <c r="A2855" s="4" t="s">
        <v>4022</v>
      </c>
      <c r="B2855" s="4" t="s">
        <v>623</v>
      </c>
      <c r="C2855" s="4">
        <v>1</v>
      </c>
      <c r="E2855" s="4">
        <v>1</v>
      </c>
      <c r="F2855" s="1">
        <v>2</v>
      </c>
      <c r="G2855" s="1">
        <f>VLOOKUP(A2855,'Tabela IBGE_Município'!A:C,2)</f>
        <v>5036</v>
      </c>
      <c r="H2855" s="4" t="s">
        <v>638</v>
      </c>
      <c r="I2855" s="28">
        <f>VLOOKUP(DADOS!A2855,'Tabela IBGE_Município'!A:E,5)</f>
        <v>0.63800000000000001</v>
      </c>
      <c r="J2855" s="2">
        <f t="shared" si="44"/>
        <v>5.9571088165210489E-4</v>
      </c>
      <c r="K2855" s="20">
        <f>(VLOOKUP(B2855,'Celulares por Região'!A:H,6))/G2855</f>
        <v>0.15150913423351867</v>
      </c>
    </row>
    <row r="2856" spans="1:11" ht="15.75" customHeight="1">
      <c r="A2856" s="4" t="s">
        <v>4023</v>
      </c>
      <c r="B2856" s="4" t="s">
        <v>616</v>
      </c>
      <c r="C2856" s="4">
        <v>3</v>
      </c>
      <c r="D2856" s="4">
        <v>1</v>
      </c>
      <c r="F2856" s="1">
        <v>4</v>
      </c>
      <c r="G2856" s="1">
        <f>VLOOKUP(A2856,'Tabela IBGE_Município'!A:C,2)</f>
        <v>9227</v>
      </c>
      <c r="H2856" s="4" t="s">
        <v>640</v>
      </c>
      <c r="I2856" s="28">
        <f>VLOOKUP(DADOS!A2856,'Tabela IBGE_Município'!A:E,5)</f>
        <v>0.56200000000000006</v>
      </c>
      <c r="J2856" s="2">
        <f t="shared" si="44"/>
        <v>5.4188793757450958E-4</v>
      </c>
      <c r="K2856" s="20">
        <f>(VLOOKUP(B2856,'Celulares por Região'!A:H,6))/G2856</f>
        <v>0.31657093313102852</v>
      </c>
    </row>
    <row r="2857" spans="1:11" ht="15.75" customHeight="1">
      <c r="A2857" s="4" t="s">
        <v>4025</v>
      </c>
      <c r="B2857" s="4" t="s">
        <v>613</v>
      </c>
      <c r="C2857" s="4">
        <v>4</v>
      </c>
      <c r="D2857" s="4">
        <v>1</v>
      </c>
      <c r="F2857" s="1">
        <v>2</v>
      </c>
      <c r="G2857" s="1">
        <f>VLOOKUP(A2857,'Tabela IBGE_Município'!A:C,2)</f>
        <v>14587</v>
      </c>
      <c r="H2857" s="4" t="s">
        <v>638</v>
      </c>
      <c r="I2857" s="28">
        <f>VLOOKUP(DADOS!A2857,'Tabela IBGE_Município'!A:E,5)</f>
        <v>0.56999999999999995</v>
      </c>
      <c r="J2857" s="2">
        <f t="shared" si="44"/>
        <v>2.056625762665387E-4</v>
      </c>
      <c r="K2857" s="20">
        <f>(VLOOKUP(B2857,'Celulares por Região'!A:H,6))/G2857</f>
        <v>3.2768903818468496E-2</v>
      </c>
    </row>
    <row r="2858" spans="1:11" ht="15.75" customHeight="1">
      <c r="A2858" s="4" t="s">
        <v>4026</v>
      </c>
      <c r="B2858" s="4" t="s">
        <v>608</v>
      </c>
      <c r="C2858" s="4">
        <v>1</v>
      </c>
      <c r="D2858" s="4">
        <v>1</v>
      </c>
      <c r="F2858" s="1"/>
      <c r="G2858" s="1">
        <f>VLOOKUP(A2858,'Tabela IBGE_Município'!A:C,2)</f>
        <v>19781</v>
      </c>
      <c r="H2858" s="4" t="s">
        <v>637</v>
      </c>
      <c r="I2858" s="28">
        <f>VLOOKUP(DADOS!A2858,'Tabela IBGE_Município'!A:E,5)</f>
        <v>0.64300000000000002</v>
      </c>
      <c r="J2858" s="2">
        <f t="shared" si="44"/>
        <v>5.0553561498407566E-5</v>
      </c>
      <c r="K2858" s="20">
        <f>(VLOOKUP(B2858,'Celulares por Região'!A:H,6))/G2858</f>
        <v>0.19867549668874171</v>
      </c>
    </row>
    <row r="2859" spans="1:11" ht="15.75" customHeight="1">
      <c r="A2859" s="4" t="s">
        <v>4027</v>
      </c>
      <c r="B2859" s="4" t="s">
        <v>600</v>
      </c>
      <c r="C2859" s="4">
        <v>5</v>
      </c>
      <c r="D2859" s="4">
        <v>11</v>
      </c>
      <c r="E2859" s="4">
        <v>6</v>
      </c>
      <c r="F2859" s="1"/>
      <c r="G2859" s="1">
        <f>VLOOKUP(A2859,'Tabela IBGE_Município'!A:C,2)</f>
        <v>6131</v>
      </c>
      <c r="H2859" s="4" t="s">
        <v>638</v>
      </c>
      <c r="I2859" s="28">
        <f>VLOOKUP(DADOS!A2859,'Tabela IBGE_Município'!A:E,5)</f>
        <v>0.69799999999999995</v>
      </c>
      <c r="J2859" s="2">
        <f t="shared" si="44"/>
        <v>2.7727939977165226E-3</v>
      </c>
      <c r="K2859" s="20">
        <f>(VLOOKUP(B2859,'Celulares por Região'!A:H,6))/G2859</f>
        <v>0.59484586527483285</v>
      </c>
    </row>
    <row r="2860" spans="1:11" ht="15.75" customHeight="1">
      <c r="A2860" s="4" t="s">
        <v>4028</v>
      </c>
      <c r="B2860" s="4" t="s">
        <v>613</v>
      </c>
      <c r="C2860" s="4">
        <v>4</v>
      </c>
      <c r="D2860" s="4">
        <v>1</v>
      </c>
      <c r="F2860" s="1">
        <v>4</v>
      </c>
      <c r="G2860" s="1">
        <f>VLOOKUP(A2860,'Tabela IBGE_Município'!A:C,2)</f>
        <v>9071</v>
      </c>
      <c r="H2860" s="4" t="s">
        <v>640</v>
      </c>
      <c r="I2860" s="28">
        <f>VLOOKUP(DADOS!A2860,'Tabela IBGE_Município'!A:E,5)</f>
        <v>0.628</v>
      </c>
      <c r="J2860" s="2">
        <f t="shared" si="44"/>
        <v>5.5120714364458165E-4</v>
      </c>
      <c r="K2860" s="20">
        <f>(VLOOKUP(B2860,'Celulares por Região'!A:H,6))/G2860</f>
        <v>5.2695402932422003E-2</v>
      </c>
    </row>
    <row r="2861" spans="1:11" ht="15.75" customHeight="1">
      <c r="A2861" s="4" t="s">
        <v>4030</v>
      </c>
      <c r="B2861" s="4" t="s">
        <v>613</v>
      </c>
      <c r="C2861" s="4">
        <v>5</v>
      </c>
      <c r="D2861" s="4">
        <v>4</v>
      </c>
      <c r="E2861" s="4">
        <v>4</v>
      </c>
      <c r="F2861" s="1">
        <v>1</v>
      </c>
      <c r="G2861" s="1">
        <f>VLOOKUP(A2861,'Tabela IBGE_Município'!A:C,2)</f>
        <v>6745</v>
      </c>
      <c r="H2861" s="4" t="s">
        <v>639</v>
      </c>
      <c r="I2861" s="28">
        <f>VLOOKUP(DADOS!A2861,'Tabela IBGE_Município'!A:E,5)</f>
        <v>0.67</v>
      </c>
      <c r="J2861" s="2">
        <f t="shared" si="44"/>
        <v>1.3343217197924388E-3</v>
      </c>
      <c r="K2861" s="20">
        <f>(VLOOKUP(B2861,'Celulares por Região'!A:H,6))/G2861</f>
        <v>7.0867309117865082E-2</v>
      </c>
    </row>
    <row r="2862" spans="1:11" ht="15.75" customHeight="1">
      <c r="A2862" s="4" t="s">
        <v>4031</v>
      </c>
      <c r="B2862" s="4" t="s">
        <v>600</v>
      </c>
      <c r="C2862" s="4">
        <v>1</v>
      </c>
      <c r="D2862" s="4">
        <v>1</v>
      </c>
      <c r="F2862" s="1"/>
      <c r="G2862" s="1">
        <f>VLOOKUP(A2862,'Tabela IBGE_Município'!A:C,2)</f>
        <v>7600</v>
      </c>
      <c r="H2862" s="4" t="s">
        <v>637</v>
      </c>
      <c r="I2862" s="28">
        <f>VLOOKUP(DADOS!A2862,'Tabela IBGE_Município'!A:E,5)</f>
        <v>0.73</v>
      </c>
      <c r="J2862" s="2">
        <f t="shared" si="44"/>
        <v>1.3157894736842105E-4</v>
      </c>
      <c r="K2862" s="20">
        <f>(VLOOKUP(B2862,'Celulares por Região'!A:H,6))/G2862</f>
        <v>0.47986842105263156</v>
      </c>
    </row>
    <row r="2863" spans="1:11" ht="15.75" customHeight="1">
      <c r="A2863" s="4" t="s">
        <v>4032</v>
      </c>
      <c r="B2863" s="4" t="s">
        <v>600</v>
      </c>
      <c r="C2863" s="4">
        <v>1</v>
      </c>
      <c r="D2863" s="4">
        <v>2</v>
      </c>
      <c r="E2863" s="4">
        <v>1</v>
      </c>
      <c r="F2863" s="1"/>
      <c r="G2863" s="1">
        <f>VLOOKUP(A2863,'Tabela IBGE_Município'!A:C,2)</f>
        <v>7676</v>
      </c>
      <c r="H2863" s="4" t="s">
        <v>637</v>
      </c>
      <c r="I2863" s="28">
        <f>VLOOKUP(DADOS!A2863,'Tabela IBGE_Município'!A:E,5)</f>
        <v>0.72199999999999998</v>
      </c>
      <c r="J2863" s="2">
        <f t="shared" si="44"/>
        <v>3.9082855653986451E-4</v>
      </c>
      <c r="K2863" s="20">
        <f>(VLOOKUP(B2863,'Celulares por Região'!A:H,6))/G2863</f>
        <v>0.47511724856696197</v>
      </c>
    </row>
    <row r="2864" spans="1:11" ht="15.75" customHeight="1">
      <c r="A2864" s="4" t="s">
        <v>4033</v>
      </c>
      <c r="B2864" s="4" t="s">
        <v>609</v>
      </c>
      <c r="C2864" s="4">
        <v>2</v>
      </c>
      <c r="D2864" s="4">
        <v>1</v>
      </c>
      <c r="F2864" s="1">
        <v>5</v>
      </c>
      <c r="G2864" s="1">
        <f>VLOOKUP(A2864,'Tabela IBGE_Município'!A:C,2)</f>
        <v>3582</v>
      </c>
      <c r="H2864" s="4" t="s">
        <v>638</v>
      </c>
      <c r="I2864" s="28">
        <f>VLOOKUP(DADOS!A2864,'Tabela IBGE_Município'!A:E,5)</f>
        <v>0.63900000000000001</v>
      </c>
      <c r="J2864" s="2">
        <f t="shared" si="44"/>
        <v>1.6750418760469012E-3</v>
      </c>
      <c r="K2864" s="20">
        <f>(VLOOKUP(B2864,'Celulares por Região'!A:H,6))/G2864</f>
        <v>0.20491345616973758</v>
      </c>
    </row>
    <row r="2865" spans="1:11" ht="15.75" customHeight="1">
      <c r="A2865" s="4" t="s">
        <v>4033</v>
      </c>
      <c r="B2865" s="4" t="s">
        <v>609</v>
      </c>
      <c r="C2865" s="4">
        <v>3</v>
      </c>
      <c r="D2865" s="4">
        <v>1</v>
      </c>
      <c r="F2865" s="1">
        <v>2</v>
      </c>
      <c r="G2865" s="1">
        <f>VLOOKUP(A2865,'Tabela IBGE_Município'!A:C,2)</f>
        <v>3582</v>
      </c>
      <c r="H2865" s="4" t="s">
        <v>639</v>
      </c>
      <c r="I2865" s="28">
        <f>VLOOKUP(DADOS!A2865,'Tabela IBGE_Município'!A:E,5)</f>
        <v>0.63900000000000001</v>
      </c>
      <c r="J2865" s="2">
        <f t="shared" si="44"/>
        <v>8.375209380234506E-4</v>
      </c>
      <c r="K2865" s="20">
        <f>(VLOOKUP(B2865,'Celulares por Região'!A:H,6))/G2865</f>
        <v>0.20491345616973758</v>
      </c>
    </row>
    <row r="2866" spans="1:11" ht="15.75" customHeight="1">
      <c r="A2866" s="4" t="s">
        <v>4034</v>
      </c>
      <c r="B2866" s="4" t="s">
        <v>617</v>
      </c>
      <c r="C2866" s="4">
        <v>1</v>
      </c>
      <c r="D2866" s="4">
        <v>1</v>
      </c>
      <c r="E2866" s="4">
        <v>1</v>
      </c>
      <c r="F2866" s="1">
        <v>4</v>
      </c>
      <c r="G2866" s="1">
        <f>VLOOKUP(A2866,'Tabela IBGE_Município'!A:C,2)</f>
        <v>12960</v>
      </c>
      <c r="H2866" s="4" t="s">
        <v>640</v>
      </c>
      <c r="I2866" s="28">
        <f>VLOOKUP(DADOS!A2866,'Tabela IBGE_Município'!A:E,5)</f>
        <v>0.72</v>
      </c>
      <c r="J2866" s="2">
        <f t="shared" si="44"/>
        <v>4.6296296296296298E-4</v>
      </c>
      <c r="K2866" s="20">
        <f>(VLOOKUP(B2866,'Celulares por Região'!A:H,6))/G2866</f>
        <v>1.0956790123456791E-2</v>
      </c>
    </row>
    <row r="2867" spans="1:11" ht="15.75" customHeight="1">
      <c r="A2867" s="4" t="s">
        <v>4035</v>
      </c>
      <c r="B2867" s="4" t="s">
        <v>611</v>
      </c>
      <c r="C2867" s="4">
        <v>1</v>
      </c>
      <c r="D2867" s="4">
        <v>1</v>
      </c>
      <c r="F2867" s="1">
        <v>3</v>
      </c>
      <c r="G2867" s="1">
        <f>VLOOKUP(A2867,'Tabela IBGE_Município'!A:C,2)</f>
        <v>22272</v>
      </c>
      <c r="H2867" s="4" t="s">
        <v>640</v>
      </c>
      <c r="I2867" s="28">
        <f>VLOOKUP(DADOS!A2867,'Tabela IBGE_Município'!A:E,5)</f>
        <v>0.73699999999999999</v>
      </c>
      <c r="J2867" s="2">
        <f t="shared" si="44"/>
        <v>1.7959770114942528E-4</v>
      </c>
      <c r="K2867" s="20">
        <f>(VLOOKUP(B2867,'Celulares por Região'!A:H,6))/G2867</f>
        <v>0.18080998563218389</v>
      </c>
    </row>
    <row r="2868" spans="1:11" ht="15.75" customHeight="1">
      <c r="A2868" s="4" t="s">
        <v>4036</v>
      </c>
      <c r="B2868" s="4" t="s">
        <v>602</v>
      </c>
      <c r="C2868" s="4">
        <v>2</v>
      </c>
      <c r="D2868" s="4">
        <v>2</v>
      </c>
      <c r="E2868" s="4">
        <v>1</v>
      </c>
      <c r="F2868" s="1">
        <v>3</v>
      </c>
      <c r="G2868" s="1">
        <f>VLOOKUP(A2868,'Tabela IBGE_Município'!A:C,2)</f>
        <v>7056</v>
      </c>
      <c r="H2868" s="4" t="s">
        <v>637</v>
      </c>
      <c r="I2868" s="28">
        <f>VLOOKUP(DADOS!A2868,'Tabela IBGE_Município'!A:E,5)</f>
        <v>0.56499999999999995</v>
      </c>
      <c r="J2868" s="2">
        <f t="shared" si="44"/>
        <v>8.5034013605442174E-4</v>
      </c>
      <c r="K2868" s="20">
        <f>(VLOOKUP(B2868,'Celulares por Região'!A:H,6))/G2868</f>
        <v>0.22434807256235828</v>
      </c>
    </row>
    <row r="2869" spans="1:11" ht="15.75" customHeight="1">
      <c r="A2869" s="4" t="s">
        <v>4037</v>
      </c>
      <c r="B2869" s="4" t="s">
        <v>609</v>
      </c>
      <c r="C2869" s="4">
        <v>4</v>
      </c>
      <c r="D2869" s="4">
        <v>3</v>
      </c>
      <c r="E2869" s="4">
        <v>4</v>
      </c>
      <c r="F2869" s="1">
        <v>4</v>
      </c>
      <c r="G2869" s="1">
        <f>VLOOKUP(A2869,'Tabela IBGE_Município'!A:C,2)</f>
        <v>16157</v>
      </c>
      <c r="H2869" s="4" t="s">
        <v>640</v>
      </c>
      <c r="I2869" s="28">
        <f>VLOOKUP(DADOS!A2869,'Tabela IBGE_Município'!A:E,5)</f>
        <v>0.76800000000000002</v>
      </c>
      <c r="J2869" s="2">
        <f t="shared" si="44"/>
        <v>6.8081945905799348E-4</v>
      </c>
      <c r="K2869" s="20">
        <f>(VLOOKUP(B2869,'Celulares por Região'!A:H,6))/G2869</f>
        <v>4.5429225722597014E-2</v>
      </c>
    </row>
    <row r="2870" spans="1:11" ht="15.75" customHeight="1">
      <c r="A2870" s="4" t="s">
        <v>4038</v>
      </c>
      <c r="B2870" s="4" t="s">
        <v>600</v>
      </c>
      <c r="C2870" s="4">
        <v>2</v>
      </c>
      <c r="D2870" s="4">
        <v>3</v>
      </c>
      <c r="E2870" s="4">
        <v>3</v>
      </c>
      <c r="F2870" s="1">
        <v>1</v>
      </c>
      <c r="G2870" s="1">
        <f>VLOOKUP(A2870,'Tabela IBGE_Município'!A:C,2)</f>
        <v>5349</v>
      </c>
      <c r="H2870" s="4" t="s">
        <v>637</v>
      </c>
      <c r="I2870" s="28">
        <f>VLOOKUP(DADOS!A2870,'Tabela IBGE_Município'!A:E,5)</f>
        <v>0.69</v>
      </c>
      <c r="J2870" s="2">
        <f t="shared" si="44"/>
        <v>1.3086558235184146E-3</v>
      </c>
      <c r="K2870" s="20">
        <f>(VLOOKUP(B2870,'Celulares por Região'!A:H,6))/G2870</f>
        <v>0.68180968405309406</v>
      </c>
    </row>
    <row r="2871" spans="1:11" ht="15.75" customHeight="1">
      <c r="A2871" s="4" t="s">
        <v>4040</v>
      </c>
      <c r="B2871" s="4" t="s">
        <v>621</v>
      </c>
      <c r="C2871" s="4">
        <v>1</v>
      </c>
      <c r="D2871" s="4">
        <v>1</v>
      </c>
      <c r="F2871" s="1"/>
      <c r="G2871" s="1">
        <f>VLOOKUP(A2871,'Tabela IBGE_Município'!A:C,2)</f>
        <v>2603</v>
      </c>
      <c r="H2871" s="4" t="s">
        <v>637</v>
      </c>
      <c r="I2871" s="28">
        <f>VLOOKUP(DADOS!A2871,'Tabela IBGE_Município'!A:E,5)</f>
        <v>0.66700000000000004</v>
      </c>
      <c r="J2871" s="2">
        <f t="shared" si="44"/>
        <v>3.84172109104879E-4</v>
      </c>
      <c r="K2871" s="20">
        <f>(VLOOKUP(B2871,'Celulares por Região'!A:H,6))/G2871</f>
        <v>0.79830964271993854</v>
      </c>
    </row>
    <row r="2872" spans="1:11" ht="15.75" customHeight="1">
      <c r="A2872" s="4" t="s">
        <v>4042</v>
      </c>
      <c r="B2872" s="4" t="s">
        <v>620</v>
      </c>
      <c r="C2872" s="4">
        <v>1</v>
      </c>
      <c r="D2872" s="4">
        <v>1</v>
      </c>
      <c r="F2872" s="1">
        <v>6</v>
      </c>
      <c r="G2872" s="1">
        <f>VLOOKUP(A2872,'Tabela IBGE_Município'!A:C,2)</f>
        <v>23306</v>
      </c>
      <c r="H2872" s="4" t="s">
        <v>637</v>
      </c>
      <c r="I2872" s="28">
        <f>VLOOKUP(DADOS!A2872,'Tabela IBGE_Município'!A:E,5)</f>
        <v>0.72199999999999998</v>
      </c>
      <c r="J2872" s="2">
        <f t="shared" si="44"/>
        <v>3.0035184072770959E-4</v>
      </c>
      <c r="K2872" s="20">
        <f>(VLOOKUP(B2872,'Celulares por Região'!A:H,6))/G2872</f>
        <v>2.8876684115678366E-2</v>
      </c>
    </row>
    <row r="2873" spans="1:11" ht="15.75" customHeight="1">
      <c r="A2873" s="4" t="s">
        <v>4044</v>
      </c>
      <c r="B2873" s="4" t="s">
        <v>623</v>
      </c>
      <c r="C2873" s="4">
        <v>2</v>
      </c>
      <c r="D2873" s="4">
        <v>3</v>
      </c>
      <c r="E2873" s="4">
        <v>3</v>
      </c>
      <c r="F2873" s="1"/>
      <c r="G2873" s="1">
        <f>VLOOKUP(A2873,'Tabela IBGE_Município'!A:C,2)</f>
        <v>15862</v>
      </c>
      <c r="H2873" s="4" t="s">
        <v>637</v>
      </c>
      <c r="I2873" s="28">
        <f>VLOOKUP(DADOS!A2873,'Tabela IBGE_Município'!A:E,5)</f>
        <v>0.59299999999999997</v>
      </c>
      <c r="J2873" s="2">
        <f t="shared" si="44"/>
        <v>3.7826251418484426E-4</v>
      </c>
      <c r="K2873" s="20">
        <f>(VLOOKUP(B2873,'Celulares por Região'!A:H,6))/G2873</f>
        <v>4.8102383053839362E-2</v>
      </c>
    </row>
    <row r="2874" spans="1:11" ht="15.75" customHeight="1">
      <c r="A2874" s="4" t="s">
        <v>4045</v>
      </c>
      <c r="B2874" s="4" t="s">
        <v>602</v>
      </c>
      <c r="D2874" s="4">
        <v>2</v>
      </c>
      <c r="E2874" s="4">
        <v>2</v>
      </c>
      <c r="F2874" s="1">
        <v>19</v>
      </c>
      <c r="G2874" s="1">
        <f>VLOOKUP(A2874,'Tabela IBGE_Município'!A:C,2)</f>
        <v>9083</v>
      </c>
      <c r="H2874" s="4" t="s">
        <v>640</v>
      </c>
      <c r="I2874" s="28">
        <f>VLOOKUP(DADOS!A2874,'Tabela IBGE_Município'!A:E,5)</f>
        <v>0.67</v>
      </c>
      <c r="J2874" s="2">
        <f t="shared" si="44"/>
        <v>2.5322030166244633E-3</v>
      </c>
      <c r="K2874" s="20">
        <f>(VLOOKUP(B2874,'Celulares por Região'!A:H,6))/G2874</f>
        <v>0.17428162501376196</v>
      </c>
    </row>
    <row r="2875" spans="1:11" ht="15.75" customHeight="1">
      <c r="A2875" s="4" t="s">
        <v>4046</v>
      </c>
      <c r="B2875" s="4" t="s">
        <v>611</v>
      </c>
      <c r="C2875" s="4">
        <v>2</v>
      </c>
      <c r="D2875" s="4">
        <v>1</v>
      </c>
      <c r="F2875" s="1">
        <v>2</v>
      </c>
      <c r="G2875" s="1">
        <f>VLOOKUP(A2875,'Tabela IBGE_Município'!A:C,2)</f>
        <v>24351</v>
      </c>
      <c r="H2875" s="4" t="s">
        <v>637</v>
      </c>
      <c r="I2875" s="28">
        <f>VLOOKUP(DADOS!A2875,'Tabela IBGE_Município'!A:E,5)</f>
        <v>0.7</v>
      </c>
      <c r="J2875" s="2">
        <f t="shared" si="44"/>
        <v>1.2319822594554638E-4</v>
      </c>
      <c r="K2875" s="20">
        <f>(VLOOKUP(B2875,'Celulares por Região'!A:H,6))/G2875</f>
        <v>0.16537308529423844</v>
      </c>
    </row>
    <row r="2876" spans="1:11" ht="15.75" customHeight="1">
      <c r="A2876" s="4" t="s">
        <v>4047</v>
      </c>
      <c r="B2876" s="4" t="s">
        <v>616</v>
      </c>
      <c r="C2876" s="4">
        <v>2</v>
      </c>
      <c r="D2876" s="4">
        <v>2</v>
      </c>
      <c r="F2876" s="1"/>
      <c r="G2876" s="1">
        <f>VLOOKUP(A2876,'Tabela IBGE_Município'!A:C,2)</f>
        <v>15800</v>
      </c>
      <c r="H2876" s="4" t="s">
        <v>637</v>
      </c>
      <c r="I2876" s="28">
        <f>VLOOKUP(DADOS!A2876,'Tabela IBGE_Município'!A:E,5)</f>
        <v>0.50900000000000001</v>
      </c>
      <c r="J2876" s="2">
        <f t="shared" si="44"/>
        <v>1.2658227848101267E-4</v>
      </c>
      <c r="K2876" s="20">
        <f>(VLOOKUP(B2876,'Celulares por Região'!A:H,6))/G2876</f>
        <v>0.184873417721519</v>
      </c>
    </row>
    <row r="2877" spans="1:11" ht="15.75" customHeight="1">
      <c r="A2877" s="4" t="s">
        <v>4048</v>
      </c>
      <c r="B2877" s="4" t="s">
        <v>602</v>
      </c>
      <c r="C2877" s="4">
        <v>1</v>
      </c>
      <c r="D2877" s="4">
        <v>3</v>
      </c>
      <c r="E2877" s="4">
        <v>1</v>
      </c>
      <c r="F2877" s="1">
        <v>3</v>
      </c>
      <c r="G2877" s="1">
        <f>VLOOKUP(A2877,'Tabela IBGE_Município'!A:C,2)</f>
        <v>19422</v>
      </c>
      <c r="H2877" s="4" t="s">
        <v>637</v>
      </c>
      <c r="I2877" s="28">
        <f>VLOOKUP(DADOS!A2877,'Tabela IBGE_Município'!A:E,5)</f>
        <v>0.72499999999999998</v>
      </c>
      <c r="J2877" s="2">
        <f t="shared" si="44"/>
        <v>3.604160230666255E-4</v>
      </c>
      <c r="K2877" s="20">
        <f>(VLOOKUP(B2877,'Celulares por Região'!A:H,6))/G2877</f>
        <v>8.1505509216352592E-2</v>
      </c>
    </row>
    <row r="2878" spans="1:11" ht="15.75" customHeight="1">
      <c r="A2878" s="4" t="s">
        <v>4049</v>
      </c>
      <c r="B2878" s="4" t="s">
        <v>630</v>
      </c>
      <c r="C2878" s="4">
        <v>236</v>
      </c>
      <c r="D2878" s="4">
        <v>527</v>
      </c>
      <c r="E2878" s="4">
        <v>347</v>
      </c>
      <c r="F2878" s="1"/>
      <c r="G2878" s="1">
        <f>VLOOKUP(A2878,'Tabela IBGE_Município'!A:C,2)</f>
        <v>3937</v>
      </c>
      <c r="H2878" s="4" t="s">
        <v>638</v>
      </c>
      <c r="I2878" s="28">
        <f>VLOOKUP(DADOS!A2878,'Tabela IBGE_Município'!A:E,5)</f>
        <v>0.72</v>
      </c>
      <c r="J2878" s="2">
        <f t="shared" si="44"/>
        <v>0.22199644399288798</v>
      </c>
      <c r="K2878" s="20">
        <f>(VLOOKUP(B2878,'Celulares por Região'!A:H,6))/G2878</f>
        <v>2.5361950723901447</v>
      </c>
    </row>
    <row r="2879" spans="1:11" ht="15.75" customHeight="1">
      <c r="A2879" s="4" t="s">
        <v>4050</v>
      </c>
      <c r="B2879" s="4" t="s">
        <v>602</v>
      </c>
      <c r="D2879" s="4">
        <v>2</v>
      </c>
      <c r="E2879" s="4">
        <v>1</v>
      </c>
      <c r="F2879" s="1">
        <v>3</v>
      </c>
      <c r="G2879" s="1">
        <f>VLOOKUP(A2879,'Tabela IBGE_Município'!A:C,2)</f>
        <v>94808</v>
      </c>
      <c r="H2879" s="4" t="s">
        <v>637</v>
      </c>
      <c r="I2879" s="28">
        <f>VLOOKUP(DADOS!A2879,'Tabela IBGE_Município'!A:E,5)</f>
        <v>0.74</v>
      </c>
      <c r="J2879" s="2">
        <f t="shared" si="44"/>
        <v>6.328579866677917E-5</v>
      </c>
      <c r="K2879" s="20">
        <f>(VLOOKUP(B2879,'Celulares por Região'!A:H,6))/G2879</f>
        <v>1.6696903214918572E-2</v>
      </c>
    </row>
    <row r="2880" spans="1:11" ht="15.75" customHeight="1">
      <c r="A2880" s="4" t="s">
        <v>4053</v>
      </c>
      <c r="B2880" s="4" t="s">
        <v>602</v>
      </c>
      <c r="C2880" s="4">
        <v>2</v>
      </c>
      <c r="D2880" s="4">
        <v>1</v>
      </c>
      <c r="F2880" s="1">
        <v>1</v>
      </c>
      <c r="G2880" s="1">
        <f>VLOOKUP(A2880,'Tabela IBGE_Município'!A:C,2)</f>
        <v>35304</v>
      </c>
      <c r="H2880" s="4" t="s">
        <v>637</v>
      </c>
      <c r="I2880" s="28">
        <f>VLOOKUP(DADOS!A2880,'Tabela IBGE_Município'!A:E,5)</f>
        <v>0.71499999999999997</v>
      </c>
      <c r="J2880" s="2">
        <f t="shared" si="44"/>
        <v>5.6650804441423069E-5</v>
      </c>
      <c r="K2880" s="20">
        <f>(VLOOKUP(B2880,'Celulares por Região'!A:H,6))/G2880</f>
        <v>4.4839111715386355E-2</v>
      </c>
    </row>
    <row r="2881" spans="1:11" ht="15.75" customHeight="1">
      <c r="A2881" s="4" t="s">
        <v>4055</v>
      </c>
      <c r="B2881" s="4" t="s">
        <v>617</v>
      </c>
      <c r="D2881" s="4">
        <v>3</v>
      </c>
      <c r="E2881" s="4">
        <v>3</v>
      </c>
      <c r="F2881" s="1"/>
      <c r="G2881" s="1">
        <f>VLOOKUP(A2881,'Tabela IBGE_Município'!A:C,2)</f>
        <v>21605</v>
      </c>
      <c r="H2881" s="4" t="s">
        <v>637</v>
      </c>
      <c r="I2881" s="28">
        <f>VLOOKUP(DADOS!A2881,'Tabela IBGE_Município'!A:E,5)</f>
        <v>0.77300000000000002</v>
      </c>
      <c r="J2881" s="2">
        <f t="shared" si="44"/>
        <v>2.7771349224716503E-4</v>
      </c>
      <c r="K2881" s="20">
        <f>(VLOOKUP(B2881,'Celulares por Região'!A:H,6))/G2881</f>
        <v>6.5725526498495715E-3</v>
      </c>
    </row>
    <row r="2882" spans="1:11" ht="15.75" customHeight="1">
      <c r="A2882" s="4" t="s">
        <v>4056</v>
      </c>
      <c r="B2882" s="4" t="s">
        <v>630</v>
      </c>
      <c r="C2882" s="4">
        <v>1</v>
      </c>
      <c r="D2882" s="4">
        <v>3</v>
      </c>
      <c r="E2882" s="4">
        <v>2</v>
      </c>
      <c r="F2882" s="1"/>
      <c r="G2882" s="1">
        <f>VLOOKUP(A2882,'Tabela IBGE_Município'!A:C,2)</f>
        <v>45945</v>
      </c>
      <c r="H2882" s="4" t="s">
        <v>640</v>
      </c>
      <c r="I2882" s="28">
        <f>VLOOKUP(DADOS!A2882,'Tabela IBGE_Município'!A:E,5)</f>
        <v>0.7</v>
      </c>
      <c r="J2882" s="2">
        <f t="shared" ref="J2882:J2945" si="45">(D2882+E2882+F2882)/G2882</f>
        <v>1.0882576994232234E-4</v>
      </c>
      <c r="K2882" s="20">
        <f>(VLOOKUP(B2882,'Celulares por Região'!A:H,6))/G2882</f>
        <v>0.21732506257481771</v>
      </c>
    </row>
    <row r="2883" spans="1:11" ht="15.75" customHeight="1">
      <c r="A2883" s="4" t="s">
        <v>4057</v>
      </c>
      <c r="B2883" s="4" t="s">
        <v>614</v>
      </c>
      <c r="C2883" s="4">
        <v>1</v>
      </c>
      <c r="D2883" s="4">
        <v>3</v>
      </c>
      <c r="E2883" s="4">
        <v>2</v>
      </c>
      <c r="F2883" s="1">
        <v>2</v>
      </c>
      <c r="G2883" s="1">
        <f>VLOOKUP(A2883,'Tabela IBGE_Município'!A:C,2)</f>
        <v>7727</v>
      </c>
      <c r="H2883" s="4" t="s">
        <v>638</v>
      </c>
      <c r="I2883" s="28">
        <f>VLOOKUP(DADOS!A2883,'Tabela IBGE_Município'!A:E,5)</f>
        <v>0.57999999999999996</v>
      </c>
      <c r="J2883" s="2">
        <f t="shared" si="45"/>
        <v>9.0591432638799016E-4</v>
      </c>
      <c r="K2883" s="20">
        <f>(VLOOKUP(B2883,'Celulares por Região'!A:H,6))/G2883</f>
        <v>0.1554290151417109</v>
      </c>
    </row>
    <row r="2884" spans="1:11" ht="15.75" customHeight="1">
      <c r="A2884" s="4" t="s">
        <v>4058</v>
      </c>
      <c r="B2884" s="4" t="s">
        <v>620</v>
      </c>
      <c r="C2884" s="4">
        <v>1</v>
      </c>
      <c r="D2884" s="4">
        <v>1</v>
      </c>
      <c r="F2884" s="1">
        <v>3</v>
      </c>
      <c r="G2884" s="1">
        <f>VLOOKUP(A2884,'Tabela IBGE_Município'!A:C,2)</f>
        <v>44518</v>
      </c>
      <c r="H2884" s="4" t="s">
        <v>637</v>
      </c>
      <c r="I2884" s="28">
        <f>VLOOKUP(DADOS!A2884,'Tabela IBGE_Município'!A:E,5)</f>
        <v>0.72</v>
      </c>
      <c r="J2884" s="2">
        <f t="shared" si="45"/>
        <v>8.9851296104946312E-5</v>
      </c>
      <c r="K2884" s="20">
        <f>(VLOOKUP(B2884,'Celulares por Região'!A:H,6))/G2884</f>
        <v>1.5117480569657218E-2</v>
      </c>
    </row>
    <row r="2885" spans="1:11" ht="15.75" customHeight="1">
      <c r="A2885" s="4" t="s">
        <v>4059</v>
      </c>
      <c r="B2885" s="4" t="s">
        <v>606</v>
      </c>
      <c r="C2885" s="4">
        <v>1</v>
      </c>
      <c r="D2885" s="4">
        <v>1</v>
      </c>
      <c r="E2885" s="4">
        <v>1</v>
      </c>
      <c r="F2885" s="1"/>
      <c r="G2885" s="1">
        <f>VLOOKUP(A2885,'Tabela IBGE_Município'!A:C,2)</f>
        <v>21479</v>
      </c>
      <c r="H2885" s="4" t="s">
        <v>638</v>
      </c>
      <c r="I2885" s="28">
        <f>VLOOKUP(DADOS!A2885,'Tabela IBGE_Município'!A:E,5)</f>
        <v>0.63400000000000001</v>
      </c>
      <c r="J2885" s="2">
        <f t="shared" si="45"/>
        <v>9.3114204571907445E-5</v>
      </c>
      <c r="K2885" s="20">
        <f>(VLOOKUP(B2885,'Celulares por Região'!A:H,6))/G2885</f>
        <v>0.10647609292797616</v>
      </c>
    </row>
    <row r="2886" spans="1:11" ht="15.75" customHeight="1">
      <c r="A2886" s="4" t="s">
        <v>4060</v>
      </c>
      <c r="B2886" s="4" t="s">
        <v>611</v>
      </c>
      <c r="C2886" s="4">
        <v>3</v>
      </c>
      <c r="D2886" s="4">
        <v>3</v>
      </c>
      <c r="F2886" s="1"/>
      <c r="G2886" s="1">
        <f>VLOOKUP(A2886,'Tabela IBGE_Município'!A:C,2)</f>
        <v>32992</v>
      </c>
      <c r="H2886" s="4" t="s">
        <v>638</v>
      </c>
      <c r="I2886" s="28">
        <f>VLOOKUP(DADOS!A2886,'Tabela IBGE_Município'!A:E,5)</f>
        <v>0.7</v>
      </c>
      <c r="J2886" s="2">
        <f t="shared" si="45"/>
        <v>9.0931134820562565E-5</v>
      </c>
      <c r="K2886" s="20">
        <f>(VLOOKUP(B2886,'Celulares por Região'!A:H,6))/G2886</f>
        <v>0.12205989330746848</v>
      </c>
    </row>
    <row r="2887" spans="1:11" ht="15.75" customHeight="1">
      <c r="A2887" s="4" t="s">
        <v>4060</v>
      </c>
      <c r="B2887" s="4" t="s">
        <v>611</v>
      </c>
      <c r="C2887" s="4">
        <v>2</v>
      </c>
      <c r="D2887" s="4">
        <v>2</v>
      </c>
      <c r="F2887" s="1">
        <v>3</v>
      </c>
      <c r="G2887" s="1">
        <f>VLOOKUP(A2887,'Tabela IBGE_Município'!A:C,2)</f>
        <v>32992</v>
      </c>
      <c r="I2887" s="28">
        <f>VLOOKUP(DADOS!A2887,'Tabela IBGE_Município'!A:E,5)</f>
        <v>0.7</v>
      </c>
      <c r="J2887" s="2">
        <f t="shared" si="45"/>
        <v>1.5155189136760428E-4</v>
      </c>
      <c r="K2887" s="20">
        <f>(VLOOKUP(B2887,'Celulares por Região'!A:H,6))/G2887</f>
        <v>0.12205989330746848</v>
      </c>
    </row>
    <row r="2888" spans="1:11" ht="15.75" customHeight="1">
      <c r="A2888" s="4" t="s">
        <v>4062</v>
      </c>
      <c r="B2888" s="4" t="s">
        <v>609</v>
      </c>
      <c r="C2888" s="4">
        <v>9</v>
      </c>
      <c r="D2888" s="4">
        <v>4</v>
      </c>
      <c r="E2888" s="4">
        <v>5</v>
      </c>
      <c r="F2888" s="1">
        <v>6</v>
      </c>
      <c r="G2888" s="1">
        <f>VLOOKUP(A2888,'Tabela IBGE_Município'!A:C,2)</f>
        <v>6496</v>
      </c>
      <c r="H2888" s="4" t="s">
        <v>637</v>
      </c>
      <c r="I2888" s="28">
        <f>VLOOKUP(DADOS!A2888,'Tabela IBGE_Município'!A:E,5)</f>
        <v>0.746</v>
      </c>
      <c r="J2888" s="2">
        <f t="shared" si="45"/>
        <v>2.3091133004926111E-3</v>
      </c>
      <c r="K2888" s="20">
        <f>(VLOOKUP(B2888,'Celulares por Região'!A:H,6))/G2888</f>
        <v>0.11299261083743842</v>
      </c>
    </row>
    <row r="2889" spans="1:11" ht="15.75" customHeight="1">
      <c r="A2889" s="4" t="s">
        <v>4063</v>
      </c>
      <c r="B2889" s="4" t="s">
        <v>617</v>
      </c>
      <c r="C2889" s="4">
        <v>2</v>
      </c>
      <c r="D2889" s="4">
        <v>3</v>
      </c>
      <c r="F2889" s="1"/>
      <c r="G2889" s="1">
        <f>VLOOKUP(A2889,'Tabela IBGE_Município'!A:C,2)</f>
        <v>5654</v>
      </c>
      <c r="H2889" s="4" t="s">
        <v>638</v>
      </c>
      <c r="I2889" s="28">
        <f>VLOOKUP(DADOS!A2889,'Tabela IBGE_Município'!A:E,5)</f>
        <v>0.68</v>
      </c>
      <c r="J2889" s="2">
        <f t="shared" si="45"/>
        <v>5.3059780686239835E-4</v>
      </c>
      <c r="K2889" s="20">
        <f>(VLOOKUP(B2889,'Celulares por Região'!A:H,6))/G2889</f>
        <v>2.5114962858153518E-2</v>
      </c>
    </row>
    <row r="2890" spans="1:11" ht="15.75" customHeight="1">
      <c r="A2890" s="4" t="s">
        <v>4064</v>
      </c>
      <c r="B2890" s="4" t="s">
        <v>613</v>
      </c>
      <c r="D2890" s="4">
        <v>2</v>
      </c>
      <c r="E2890" s="4">
        <v>3</v>
      </c>
      <c r="F2890" s="1">
        <v>5</v>
      </c>
      <c r="G2890" s="1">
        <f>VLOOKUP(A2890,'Tabela IBGE_Município'!A:C,2)</f>
        <v>14023</v>
      </c>
      <c r="H2890" s="4" t="s">
        <v>638</v>
      </c>
      <c r="I2890" s="28">
        <f>VLOOKUP(DADOS!A2890,'Tabela IBGE_Município'!A:E,5)</f>
        <v>0.76400000000000001</v>
      </c>
      <c r="J2890" s="2">
        <f t="shared" si="45"/>
        <v>7.1311416957854949E-4</v>
      </c>
      <c r="K2890" s="20">
        <f>(VLOOKUP(B2890,'Celulares por Região'!A:H,6))/G2890</f>
        <v>3.4086857305854666E-2</v>
      </c>
    </row>
    <row r="2891" spans="1:11" ht="15.75" customHeight="1">
      <c r="A2891" s="4" t="s">
        <v>4065</v>
      </c>
      <c r="B2891" s="4" t="s">
        <v>602</v>
      </c>
      <c r="C2891" s="4">
        <v>1</v>
      </c>
      <c r="D2891" s="4">
        <v>3</v>
      </c>
      <c r="E2891" s="4">
        <v>1</v>
      </c>
      <c r="F2891" s="1">
        <v>3</v>
      </c>
      <c r="G2891" s="1">
        <f>VLOOKUP(A2891,'Tabela IBGE_Município'!A:C,2)</f>
        <v>7623</v>
      </c>
      <c r="H2891" s="4" t="s">
        <v>638</v>
      </c>
      <c r="I2891" s="28">
        <f>VLOOKUP(DADOS!A2891,'Tabela IBGE_Município'!A:E,5)</f>
        <v>0.73</v>
      </c>
      <c r="J2891" s="2">
        <f t="shared" si="45"/>
        <v>9.1827364554637281E-4</v>
      </c>
      <c r="K2891" s="20">
        <f>(VLOOKUP(B2891,'Celulares por Região'!A:H,6))/G2891</f>
        <v>0.20766102584284402</v>
      </c>
    </row>
    <row r="2892" spans="1:11" ht="15.75" customHeight="1">
      <c r="A2892" s="4" t="s">
        <v>4067</v>
      </c>
      <c r="B2892" s="4" t="s">
        <v>608</v>
      </c>
      <c r="C2892" s="4">
        <v>2</v>
      </c>
      <c r="F2892" s="1">
        <v>4</v>
      </c>
      <c r="G2892" s="1">
        <f>VLOOKUP(A2892,'Tabela IBGE_Município'!A:C,2)</f>
        <v>21221</v>
      </c>
      <c r="H2892" s="4" t="s">
        <v>637</v>
      </c>
      <c r="I2892" s="28">
        <f>VLOOKUP(DADOS!A2892,'Tabela IBGE_Município'!A:E,5)</f>
        <v>0.61499999999999999</v>
      </c>
      <c r="J2892" s="2">
        <f t="shared" si="45"/>
        <v>1.8849253098345977E-4</v>
      </c>
      <c r="K2892" s="20">
        <f>(VLOOKUP(B2892,'Celulares por Região'!A:H,6))/G2892</f>
        <v>0.18519391169124924</v>
      </c>
    </row>
    <row r="2893" spans="1:11" ht="15.75" customHeight="1">
      <c r="A2893" s="4" t="s">
        <v>4069</v>
      </c>
      <c r="B2893" s="4" t="s">
        <v>613</v>
      </c>
      <c r="C2893" s="4">
        <v>4</v>
      </c>
      <c r="D2893" s="4">
        <v>4</v>
      </c>
      <c r="E2893" s="4">
        <v>4</v>
      </c>
      <c r="F2893" s="1"/>
      <c r="G2893" s="1">
        <f>VLOOKUP(A2893,'Tabela IBGE_Município'!A:C,2)</f>
        <v>12252</v>
      </c>
      <c r="H2893" s="4" t="s">
        <v>640</v>
      </c>
      <c r="I2893" s="28">
        <f>VLOOKUP(DADOS!A2893,'Tabela IBGE_Município'!A:E,5)</f>
        <v>0.59499999999999997</v>
      </c>
      <c r="J2893" s="2">
        <f t="shared" si="45"/>
        <v>6.5295461965393404E-4</v>
      </c>
      <c r="K2893" s="20">
        <f>(VLOOKUP(B2893,'Celulares por Região'!A:H,6))/G2893</f>
        <v>3.9014038524322558E-2</v>
      </c>
    </row>
    <row r="2894" spans="1:11" ht="15.75" customHeight="1">
      <c r="A2894" s="4" t="s">
        <v>4070</v>
      </c>
      <c r="B2894" s="4" t="s">
        <v>609</v>
      </c>
      <c r="C2894" s="4">
        <v>2</v>
      </c>
      <c r="D2894" s="4">
        <v>2</v>
      </c>
      <c r="F2894" s="1"/>
      <c r="G2894" s="1">
        <f>VLOOKUP(A2894,'Tabela IBGE_Município'!A:C,2)</f>
        <v>4276</v>
      </c>
      <c r="H2894" s="4" t="s">
        <v>637</v>
      </c>
      <c r="I2894" s="28">
        <f>VLOOKUP(DADOS!A2894,'Tabela IBGE_Município'!A:E,5)</f>
        <v>0.72</v>
      </c>
      <c r="J2894" s="2">
        <f t="shared" si="45"/>
        <v>4.6772684752104771E-4</v>
      </c>
      <c r="K2894" s="20">
        <f>(VLOOKUP(B2894,'Celulares por Região'!A:H,6))/G2894</f>
        <v>0.17165575304022451</v>
      </c>
    </row>
    <row r="2895" spans="1:11" ht="15.75" customHeight="1">
      <c r="A2895" s="4" t="s">
        <v>4071</v>
      </c>
      <c r="B2895" s="4" t="s">
        <v>609</v>
      </c>
      <c r="C2895" s="4">
        <v>2</v>
      </c>
      <c r="D2895" s="4">
        <v>1</v>
      </c>
      <c r="F2895" s="1"/>
      <c r="G2895" s="1">
        <f>VLOOKUP(A2895,'Tabela IBGE_Município'!A:C,2)</f>
        <v>10437</v>
      </c>
      <c r="H2895" s="4" t="s">
        <v>638</v>
      </c>
      <c r="I2895" s="28">
        <f>VLOOKUP(DADOS!A2895,'Tabela IBGE_Município'!A:E,5)</f>
        <v>0.75</v>
      </c>
      <c r="J2895" s="2">
        <f t="shared" si="45"/>
        <v>9.5812973076554565E-5</v>
      </c>
      <c r="K2895" s="20">
        <f>(VLOOKUP(B2895,'Celulares por Região'!A:H,6))/G2895</f>
        <v>7.0326722238191045E-2</v>
      </c>
    </row>
    <row r="2896" spans="1:11" ht="15.75" customHeight="1">
      <c r="A2896" s="4" t="s">
        <v>4072</v>
      </c>
      <c r="B2896" s="4" t="s">
        <v>624</v>
      </c>
      <c r="C2896" s="4">
        <v>1</v>
      </c>
      <c r="D2896" s="4">
        <v>1</v>
      </c>
      <c r="F2896" s="1"/>
      <c r="G2896" s="1">
        <f>VLOOKUP(A2896,'Tabela IBGE_Município'!A:C,2)</f>
        <v>11580</v>
      </c>
      <c r="H2896" s="4" t="s">
        <v>637</v>
      </c>
      <c r="I2896" s="28">
        <f>VLOOKUP(DADOS!A2896,'Tabela IBGE_Município'!A:E,5)</f>
        <v>0.72099999999999997</v>
      </c>
      <c r="J2896" s="2">
        <f t="shared" si="45"/>
        <v>8.6355785837651119E-5</v>
      </c>
      <c r="K2896" s="20">
        <f>(VLOOKUP(B2896,'Celulares por Região'!A:H,6))/G2896</f>
        <v>0.11476683937823834</v>
      </c>
    </row>
    <row r="2897" spans="1:11" ht="15.75" customHeight="1">
      <c r="A2897" s="4" t="s">
        <v>4074</v>
      </c>
      <c r="B2897" s="4" t="s">
        <v>618</v>
      </c>
      <c r="C2897" s="4">
        <v>7</v>
      </c>
      <c r="D2897" s="4">
        <v>4</v>
      </c>
      <c r="E2897" s="4">
        <v>4</v>
      </c>
      <c r="F2897" s="1"/>
      <c r="G2897" s="1">
        <f>VLOOKUP(A2897,'Tabela IBGE_Município'!A:C,2)</f>
        <v>42276</v>
      </c>
      <c r="H2897" s="4" t="s">
        <v>638</v>
      </c>
      <c r="I2897" s="28">
        <f>VLOOKUP(DADOS!A2897,'Tabela IBGE_Município'!A:E,5)</f>
        <v>0.67200000000000004</v>
      </c>
      <c r="J2897" s="2">
        <f t="shared" si="45"/>
        <v>1.8923266155738481E-4</v>
      </c>
      <c r="K2897" s="20">
        <f>(VLOOKUP(B2897,'Celulares por Região'!A:H,6))/G2897</f>
        <v>0.25283848992336078</v>
      </c>
    </row>
    <row r="2898" spans="1:11" ht="15.75" customHeight="1">
      <c r="A2898" s="4" t="s">
        <v>4075</v>
      </c>
      <c r="B2898" s="4" t="s">
        <v>620</v>
      </c>
      <c r="C2898" s="4">
        <v>43</v>
      </c>
      <c r="D2898" s="4">
        <v>53</v>
      </c>
      <c r="E2898" s="4">
        <v>36</v>
      </c>
      <c r="F2898" s="1">
        <v>1</v>
      </c>
      <c r="G2898" s="1">
        <f>VLOOKUP(A2898,'Tabela IBGE_Município'!A:C,2)</f>
        <v>10140</v>
      </c>
      <c r="H2898" s="4" t="s">
        <v>638</v>
      </c>
      <c r="I2898" s="28">
        <f>VLOOKUP(DADOS!A2898,'Tabela IBGE_Município'!A:E,5)</f>
        <v>0.72</v>
      </c>
      <c r="J2898" s="2">
        <f t="shared" si="45"/>
        <v>8.8757396449704144E-3</v>
      </c>
      <c r="K2898" s="20">
        <f>(VLOOKUP(B2898,'Celulares por Região'!A:H,6))/G2898</f>
        <v>6.6370808678500981E-2</v>
      </c>
    </row>
    <row r="2899" spans="1:11" ht="15.75" customHeight="1">
      <c r="A2899" s="4" t="s">
        <v>4076</v>
      </c>
      <c r="B2899" s="4" t="s">
        <v>609</v>
      </c>
      <c r="C2899" s="4">
        <v>2</v>
      </c>
      <c r="D2899" s="4">
        <v>1</v>
      </c>
      <c r="F2899" s="1">
        <v>3</v>
      </c>
      <c r="G2899" s="1">
        <f>VLOOKUP(A2899,'Tabela IBGE_Município'!A:C,2)</f>
        <v>11244</v>
      </c>
      <c r="H2899" s="4" t="s">
        <v>638</v>
      </c>
      <c r="I2899" s="28">
        <f>VLOOKUP(DADOS!A2899,'Tabela IBGE_Município'!A:E,5)</f>
        <v>0.71</v>
      </c>
      <c r="J2899" s="2">
        <f t="shared" si="45"/>
        <v>3.5574528637495552E-4</v>
      </c>
      <c r="K2899" s="20">
        <f>(VLOOKUP(B2899,'Celulares por Região'!A:H,6))/G2899</f>
        <v>6.5279260049804347E-2</v>
      </c>
    </row>
    <row r="2900" spans="1:11" ht="15.75" customHeight="1">
      <c r="A2900" s="4" t="s">
        <v>4077</v>
      </c>
      <c r="B2900" s="4" t="s">
        <v>620</v>
      </c>
      <c r="C2900" s="4">
        <v>1</v>
      </c>
      <c r="D2900" s="4">
        <v>1</v>
      </c>
      <c r="F2900" s="1">
        <v>1</v>
      </c>
      <c r="G2900" s="1">
        <f>VLOOKUP(A2900,'Tabela IBGE_Município'!A:C,2)</f>
        <v>20395</v>
      </c>
      <c r="H2900" s="4" t="s">
        <v>637</v>
      </c>
      <c r="I2900" s="28">
        <f>VLOOKUP(DADOS!A2900,'Tabela IBGE_Município'!A:E,5)</f>
        <v>0.73199999999999998</v>
      </c>
      <c r="J2900" s="2">
        <f t="shared" si="45"/>
        <v>9.8063250796763917E-5</v>
      </c>
      <c r="K2900" s="20">
        <f>(VLOOKUP(B2900,'Celulares por Região'!A:H,6))/G2900</f>
        <v>3.2998283893111054E-2</v>
      </c>
    </row>
    <row r="2901" spans="1:11" ht="15.75" customHeight="1">
      <c r="A2901" s="4" t="s">
        <v>4078</v>
      </c>
      <c r="B2901" s="4" t="s">
        <v>612</v>
      </c>
      <c r="C2901" s="4">
        <v>1</v>
      </c>
      <c r="D2901" s="4">
        <v>1</v>
      </c>
      <c r="F2901" s="1">
        <v>15</v>
      </c>
      <c r="G2901" s="1">
        <f>VLOOKUP(A2901,'Tabela IBGE_Município'!A:C,2)</f>
        <v>3241</v>
      </c>
      <c r="H2901" s="4" t="s">
        <v>637</v>
      </c>
      <c r="I2901" s="28">
        <f>VLOOKUP(DADOS!A2901,'Tabela IBGE_Município'!A:E,5)</f>
        <v>0.53700000000000003</v>
      </c>
      <c r="J2901" s="2">
        <f t="shared" si="45"/>
        <v>4.9367479173094723E-3</v>
      </c>
      <c r="K2901" s="20">
        <f>(VLOOKUP(B2901,'Celulares por Região'!A:H,6))/G2901</f>
        <v>1.8830607837087319</v>
      </c>
    </row>
    <row r="2902" spans="1:11" ht="15.75" customHeight="1">
      <c r="A2902" s="4" t="s">
        <v>4079</v>
      </c>
      <c r="B2902" s="4" t="s">
        <v>618</v>
      </c>
      <c r="C2902" s="4">
        <v>2</v>
      </c>
      <c r="D2902" s="4">
        <v>2</v>
      </c>
      <c r="E2902" s="4">
        <v>2</v>
      </c>
      <c r="F2902" s="1">
        <v>3</v>
      </c>
      <c r="G2902" s="1">
        <f>VLOOKUP(A2902,'Tabela IBGE_Município'!A:C,2)</f>
        <v>4095</v>
      </c>
      <c r="H2902" s="4" t="s">
        <v>637</v>
      </c>
      <c r="I2902" s="28">
        <f>VLOOKUP(DADOS!A2902,'Tabela IBGE_Município'!A:E,5)</f>
        <v>0.66700000000000004</v>
      </c>
      <c r="J2902" s="2">
        <f t="shared" si="45"/>
        <v>1.7094017094017094E-3</v>
      </c>
      <c r="K2902" s="20">
        <f>(VLOOKUP(B2902,'Celulares por Região'!A:H,6))/G2902</f>
        <v>2.6102564102564103</v>
      </c>
    </row>
    <row r="2903" spans="1:11" ht="15.75" customHeight="1">
      <c r="A2903" s="4" t="s">
        <v>4080</v>
      </c>
      <c r="B2903" s="4" t="s">
        <v>609</v>
      </c>
      <c r="C2903" s="4">
        <v>2</v>
      </c>
      <c r="D2903" s="4">
        <v>3</v>
      </c>
      <c r="E2903" s="4">
        <v>4</v>
      </c>
      <c r="F2903" s="1"/>
      <c r="G2903" s="1">
        <f>VLOOKUP(A2903,'Tabela IBGE_Município'!A:C,2)</f>
        <v>11566</v>
      </c>
      <c r="H2903" s="4" t="s">
        <v>637</v>
      </c>
      <c r="I2903" s="28">
        <f>VLOOKUP(DADOS!A2903,'Tabela IBGE_Município'!A:E,5)</f>
        <v>0.76300000000000001</v>
      </c>
      <c r="J2903" s="2">
        <f t="shared" si="45"/>
        <v>6.0522220300881894E-4</v>
      </c>
      <c r="K2903" s="20">
        <f>(VLOOKUP(B2903,'Celulares por Região'!A:H,6))/G2903</f>
        <v>6.3461871001210438E-2</v>
      </c>
    </row>
    <row r="2904" spans="1:11" ht="15.75" customHeight="1">
      <c r="A2904" s="4" t="s">
        <v>4083</v>
      </c>
      <c r="B2904" s="4" t="s">
        <v>620</v>
      </c>
      <c r="C2904" s="4">
        <v>1</v>
      </c>
      <c r="D2904" s="4">
        <v>3</v>
      </c>
      <c r="E2904" s="4">
        <v>1</v>
      </c>
      <c r="F2904" s="1">
        <v>4</v>
      </c>
      <c r="G2904" s="1">
        <f>VLOOKUP(A2904,'Tabela IBGE_Município'!A:C,2)</f>
        <v>14404</v>
      </c>
      <c r="H2904" s="4" t="s">
        <v>637</v>
      </c>
      <c r="I2904" s="28">
        <f>VLOOKUP(DADOS!A2904,'Tabela IBGE_Município'!A:E,5)</f>
        <v>0.73699999999999999</v>
      </c>
      <c r="J2904" s="2">
        <f t="shared" si="45"/>
        <v>5.554012774229381E-4</v>
      </c>
      <c r="K2904" s="20">
        <f>(VLOOKUP(B2904,'Celulares por Região'!A:H,6))/G2904</f>
        <v>4.6723132463204663E-2</v>
      </c>
    </row>
    <row r="2905" spans="1:11" ht="15.75" customHeight="1">
      <c r="A2905" s="4" t="s">
        <v>4085</v>
      </c>
      <c r="B2905" s="4" t="s">
        <v>630</v>
      </c>
      <c r="D2905" s="4">
        <v>1</v>
      </c>
      <c r="E2905" s="4">
        <v>4</v>
      </c>
      <c r="F2905" s="1">
        <v>2</v>
      </c>
      <c r="G2905" s="1">
        <f>VLOOKUP(A2905,'Tabela IBGE_Município'!A:C,2)</f>
        <v>10949</v>
      </c>
      <c r="H2905" s="4" t="s">
        <v>637</v>
      </c>
      <c r="I2905" s="28">
        <f>VLOOKUP(DADOS!A2905,'Tabela IBGE_Município'!A:E,5)</f>
        <v>0.58399999999999996</v>
      </c>
      <c r="J2905" s="2">
        <f t="shared" si="45"/>
        <v>6.3932779249246507E-4</v>
      </c>
      <c r="K2905" s="20">
        <f>(VLOOKUP(B2905,'Celulares por Região'!A:H,6))/G2905</f>
        <v>0.91195542971960908</v>
      </c>
    </row>
    <row r="2906" spans="1:11" ht="15.75" customHeight="1">
      <c r="A2906" s="4" t="s">
        <v>4086</v>
      </c>
      <c r="B2906" s="4" t="s">
        <v>608</v>
      </c>
      <c r="C2906" s="4">
        <v>1</v>
      </c>
      <c r="D2906" s="4">
        <v>1</v>
      </c>
      <c r="F2906" s="1">
        <v>1</v>
      </c>
      <c r="G2906" s="1">
        <f>VLOOKUP(A2906,'Tabela IBGE_Município'!A:C,2)</f>
        <v>1758</v>
      </c>
      <c r="H2906" s="4" t="s">
        <v>638</v>
      </c>
      <c r="I2906" s="28">
        <f>VLOOKUP(DADOS!A2906,'Tabela IBGE_Município'!A:E,5)</f>
        <v>0.59</v>
      </c>
      <c r="J2906" s="2">
        <f t="shared" si="45"/>
        <v>1.1376564277588168E-3</v>
      </c>
      <c r="K2906" s="20">
        <f>(VLOOKUP(B2906,'Celulares por Região'!A:H,6))/G2906</f>
        <v>2.2354948805460753</v>
      </c>
    </row>
    <row r="2907" spans="1:11" ht="15.75" customHeight="1">
      <c r="A2907" s="4" t="s">
        <v>4088</v>
      </c>
      <c r="B2907" s="4" t="s">
        <v>604</v>
      </c>
      <c r="D2907" s="4">
        <v>1</v>
      </c>
      <c r="E2907" s="4">
        <v>1</v>
      </c>
      <c r="F2907" s="1"/>
      <c r="G2907" s="1">
        <f>VLOOKUP(A2907,'Tabela IBGE_Município'!A:C,2)</f>
        <v>43680</v>
      </c>
      <c r="H2907" s="4" t="s">
        <v>637</v>
      </c>
      <c r="I2907" s="28">
        <f>VLOOKUP(DADOS!A2907,'Tabela IBGE_Município'!A:E,5)</f>
        <v>0.71499999999999997</v>
      </c>
      <c r="J2907" s="2">
        <f t="shared" si="45"/>
        <v>4.5787545787545788E-5</v>
      </c>
      <c r="K2907" s="20">
        <f>(VLOOKUP(B2907,'Celulares por Região'!A:H,6))/G2907</f>
        <v>4.2284798534798537E-2</v>
      </c>
    </row>
    <row r="2908" spans="1:11" ht="15.75" customHeight="1">
      <c r="A2908" s="4" t="s">
        <v>4089</v>
      </c>
      <c r="B2908" s="4" t="s">
        <v>600</v>
      </c>
      <c r="C2908" s="4">
        <v>1</v>
      </c>
      <c r="D2908" s="4">
        <v>1</v>
      </c>
      <c r="E2908" s="4">
        <v>1</v>
      </c>
      <c r="F2908" s="1">
        <v>1</v>
      </c>
      <c r="G2908" s="1">
        <f>VLOOKUP(A2908,'Tabela IBGE_Município'!A:C,2)</f>
        <v>3750</v>
      </c>
      <c r="H2908" s="4" t="s">
        <v>637</v>
      </c>
      <c r="I2908" s="28">
        <f>VLOOKUP(DADOS!A2908,'Tabela IBGE_Município'!A:E,5)</f>
        <v>0.67200000000000004</v>
      </c>
      <c r="J2908" s="2">
        <f t="shared" si="45"/>
        <v>8.0000000000000004E-4</v>
      </c>
      <c r="K2908" s="20">
        <f>(VLOOKUP(B2908,'Celulares por Região'!A:H,6))/G2908</f>
        <v>0.97253333333333336</v>
      </c>
    </row>
    <row r="2909" spans="1:11" ht="15.75" customHeight="1">
      <c r="A2909" s="4" t="s">
        <v>4091</v>
      </c>
      <c r="B2909" s="4" t="s">
        <v>620</v>
      </c>
      <c r="C2909" s="4">
        <v>3</v>
      </c>
      <c r="D2909" s="4">
        <v>2</v>
      </c>
      <c r="E2909" s="4">
        <v>1</v>
      </c>
      <c r="F2909" s="1">
        <v>2</v>
      </c>
      <c r="G2909" s="1">
        <f>VLOOKUP(A2909,'Tabela IBGE_Município'!A:C,2)</f>
        <v>10980</v>
      </c>
      <c r="H2909" s="4" t="s">
        <v>637</v>
      </c>
      <c r="I2909" s="28">
        <f>VLOOKUP(DADOS!A2909,'Tabela IBGE_Município'!A:E,5)</f>
        <v>0.72699999999999998</v>
      </c>
      <c r="J2909" s="2">
        <f t="shared" si="45"/>
        <v>4.5537340619307832E-4</v>
      </c>
      <c r="K2909" s="20">
        <f>(VLOOKUP(B2909,'Celulares por Região'!A:H,6))/G2909</f>
        <v>6.1293260473588344E-2</v>
      </c>
    </row>
    <row r="2910" spans="1:11" ht="15.75" customHeight="1">
      <c r="A2910" s="4" t="s">
        <v>4092</v>
      </c>
      <c r="B2910" s="4" t="s">
        <v>617</v>
      </c>
      <c r="D2910" s="4">
        <v>1</v>
      </c>
      <c r="F2910" s="1">
        <v>4</v>
      </c>
      <c r="G2910" s="1">
        <f>VLOOKUP(A2910,'Tabela IBGE_Município'!A:C,2)</f>
        <v>5272</v>
      </c>
      <c r="H2910" s="4" t="s">
        <v>640</v>
      </c>
      <c r="I2910" s="28">
        <f>VLOOKUP(DADOS!A2910,'Tabela IBGE_Município'!A:E,5)</f>
        <v>0.75</v>
      </c>
      <c r="J2910" s="2">
        <f t="shared" si="45"/>
        <v>9.4840667678300458E-4</v>
      </c>
      <c r="K2910" s="20">
        <f>(VLOOKUP(B2910,'Celulares por Região'!A:H,6))/G2910</f>
        <v>2.6934749620637331E-2</v>
      </c>
    </row>
    <row r="2911" spans="1:11" ht="15.75" customHeight="1">
      <c r="A2911" s="4" t="s">
        <v>4093</v>
      </c>
      <c r="B2911" s="4" t="s">
        <v>625</v>
      </c>
      <c r="C2911" s="4">
        <v>2</v>
      </c>
      <c r="D2911" s="4">
        <v>3</v>
      </c>
      <c r="E2911" s="4">
        <v>2</v>
      </c>
      <c r="F2911" s="1">
        <v>1</v>
      </c>
      <c r="G2911" s="1">
        <f>VLOOKUP(A2911,'Tabela IBGE_Município'!A:C,2)</f>
        <v>6508</v>
      </c>
      <c r="H2911" s="4" t="s">
        <v>637</v>
      </c>
      <c r="I2911" s="28">
        <f>VLOOKUP(DADOS!A2911,'Tabela IBGE_Município'!A:E,5)</f>
        <v>0.61699999999999999</v>
      </c>
      <c r="J2911" s="2">
        <f t="shared" si="45"/>
        <v>9.2194222495390287E-4</v>
      </c>
      <c r="K2911" s="20">
        <f>(VLOOKUP(B2911,'Celulares por Região'!A:H,6))/G2911</f>
        <v>1.1977566072526122</v>
      </c>
    </row>
    <row r="2912" spans="1:11" ht="15.75" customHeight="1">
      <c r="A2912" s="4" t="s">
        <v>4094</v>
      </c>
      <c r="B2912" s="4" t="s">
        <v>615</v>
      </c>
      <c r="C2912" s="4">
        <v>2</v>
      </c>
      <c r="D2912" s="4">
        <v>1</v>
      </c>
      <c r="F2912" s="1"/>
      <c r="G2912" s="1">
        <f>VLOOKUP(A2912,'Tabela IBGE_Município'!A:C,2)</f>
        <v>3862</v>
      </c>
      <c r="H2912" s="4" t="s">
        <v>637</v>
      </c>
      <c r="I2912" s="28">
        <f>VLOOKUP(DADOS!A2912,'Tabela IBGE_Município'!A:E,5)</f>
        <v>0.68</v>
      </c>
      <c r="J2912" s="2">
        <f t="shared" si="45"/>
        <v>2.5893319523562919E-4</v>
      </c>
      <c r="K2912" s="20">
        <f>(VLOOKUP(B2912,'Celulares por Região'!A:H,6))/G2912</f>
        <v>0.24520973588814085</v>
      </c>
    </row>
    <row r="2913" spans="1:11" ht="15.75" customHeight="1">
      <c r="A2913" s="4" t="s">
        <v>4095</v>
      </c>
      <c r="B2913" s="4" t="s">
        <v>623</v>
      </c>
      <c r="C2913" s="4">
        <v>2</v>
      </c>
      <c r="D2913" s="4">
        <v>4</v>
      </c>
      <c r="E2913" s="4">
        <v>3</v>
      </c>
      <c r="F2913" s="1"/>
      <c r="G2913" s="1">
        <f>VLOOKUP(A2913,'Tabela IBGE_Município'!A:C,2)</f>
        <v>6198</v>
      </c>
      <c r="H2913" s="4" t="s">
        <v>639</v>
      </c>
      <c r="I2913" s="28">
        <f>VLOOKUP(DADOS!A2913,'Tabela IBGE_Município'!A:E,5)</f>
        <v>0.55000000000000004</v>
      </c>
      <c r="J2913" s="2">
        <f t="shared" si="45"/>
        <v>1.1293965795417876E-3</v>
      </c>
      <c r="K2913" s="20">
        <f>(VLOOKUP(B2913,'Celulares por Região'!A:H,6))/G2913</f>
        <v>0.12310422717005486</v>
      </c>
    </row>
    <row r="2914" spans="1:11" ht="15.75" customHeight="1">
      <c r="A2914" s="4" t="s">
        <v>4097</v>
      </c>
      <c r="B2914" s="4" t="s">
        <v>608</v>
      </c>
      <c r="C2914" s="4">
        <v>1</v>
      </c>
      <c r="F2914" s="1"/>
      <c r="G2914" s="1">
        <f>VLOOKUP(A2914,'Tabela IBGE_Município'!A:C,2)</f>
        <v>10539</v>
      </c>
      <c r="H2914" s="4" t="s">
        <v>637</v>
      </c>
      <c r="I2914" s="28">
        <f>VLOOKUP(DADOS!A2914,'Tabela IBGE_Município'!A:E,5)</f>
        <v>0.57999999999999996</v>
      </c>
      <c r="J2914" s="2">
        <f t="shared" si="45"/>
        <v>0</v>
      </c>
      <c r="K2914" s="20">
        <f>(VLOOKUP(B2914,'Celulares por Região'!A:H,6))/G2914</f>
        <v>0.37290065471107314</v>
      </c>
    </row>
    <row r="2915" spans="1:11" ht="15.75" customHeight="1">
      <c r="A2915" s="4" t="s">
        <v>4099</v>
      </c>
      <c r="B2915" s="4" t="s">
        <v>620</v>
      </c>
      <c r="C2915" s="4">
        <v>1</v>
      </c>
      <c r="D2915" s="4">
        <v>1</v>
      </c>
      <c r="F2915" s="1"/>
      <c r="G2915" s="1">
        <f>VLOOKUP(A2915,'Tabela IBGE_Município'!A:C,2)</f>
        <v>29058</v>
      </c>
      <c r="H2915" s="4" t="s">
        <v>638</v>
      </c>
      <c r="I2915" s="28">
        <f>VLOOKUP(DADOS!A2915,'Tabela IBGE_Município'!A:E,5)</f>
        <v>0.73599999999999999</v>
      </c>
      <c r="J2915" s="2">
        <f t="shared" si="45"/>
        <v>3.4413930759171312E-5</v>
      </c>
      <c r="K2915" s="20">
        <f>(VLOOKUP(B2915,'Celulares por Região'!A:H,6))/G2915</f>
        <v>2.3160575400922295E-2</v>
      </c>
    </row>
    <row r="2916" spans="1:11" ht="15.75" customHeight="1">
      <c r="A2916" s="4" t="s">
        <v>4100</v>
      </c>
      <c r="B2916" s="4" t="s">
        <v>620</v>
      </c>
      <c r="D2916" s="4">
        <v>1</v>
      </c>
      <c r="E2916" s="4">
        <v>1</v>
      </c>
      <c r="F2916" s="1">
        <v>7</v>
      </c>
      <c r="G2916" s="1">
        <f>VLOOKUP(A2916,'Tabela IBGE_Município'!A:C,2)</f>
        <v>13332</v>
      </c>
      <c r="H2916" s="4" t="s">
        <v>637</v>
      </c>
      <c r="I2916" s="28">
        <f>VLOOKUP(DADOS!A2916,'Tabela IBGE_Município'!A:E,5)</f>
        <v>0.72099999999999997</v>
      </c>
      <c r="J2916" s="2">
        <f t="shared" si="45"/>
        <v>6.7506750675067507E-4</v>
      </c>
      <c r="K2916" s="20">
        <f>(VLOOKUP(B2916,'Celulares por Região'!A:H,6))/G2916</f>
        <v>5.0480048004800479E-2</v>
      </c>
    </row>
    <row r="2917" spans="1:11" ht="15.75" customHeight="1">
      <c r="A2917" s="4" t="s">
        <v>4101</v>
      </c>
      <c r="B2917" s="4" t="s">
        <v>616</v>
      </c>
      <c r="C2917" s="4">
        <v>3</v>
      </c>
      <c r="D2917" s="4">
        <v>1</v>
      </c>
      <c r="F2917" s="1">
        <v>1</v>
      </c>
      <c r="G2917" s="1">
        <f>VLOOKUP(A2917,'Tabela IBGE_Município'!A:C,2)</f>
        <v>19723</v>
      </c>
      <c r="H2917" s="4" t="s">
        <v>637</v>
      </c>
      <c r="I2917" s="28">
        <f>VLOOKUP(DADOS!A2917,'Tabela IBGE_Município'!A:E,5)</f>
        <v>0.57499999999999996</v>
      </c>
      <c r="J2917" s="2">
        <f t="shared" si="45"/>
        <v>1.0140445165542768E-4</v>
      </c>
      <c r="K2917" s="20">
        <f>(VLOOKUP(B2917,'Celulares por Região'!A:H,6))/G2917</f>
        <v>0.14810120164275212</v>
      </c>
    </row>
    <row r="2918" spans="1:11" ht="15.75" customHeight="1">
      <c r="A2918" s="4" t="s">
        <v>4102</v>
      </c>
      <c r="B2918" s="4" t="s">
        <v>616</v>
      </c>
      <c r="C2918" s="4">
        <v>4</v>
      </c>
      <c r="D2918" s="4">
        <v>3</v>
      </c>
      <c r="E2918" s="4">
        <v>4</v>
      </c>
      <c r="F2918" s="1"/>
      <c r="G2918" s="1">
        <f>VLOOKUP(A2918,'Tabela IBGE_Município'!A:C,2)</f>
        <v>2169</v>
      </c>
      <c r="H2918" s="4" t="s">
        <v>638</v>
      </c>
      <c r="I2918" s="28">
        <f>VLOOKUP(DADOS!A2918,'Tabela IBGE_Município'!A:E,5)</f>
        <v>0.68700000000000006</v>
      </c>
      <c r="J2918" s="2">
        <f t="shared" si="45"/>
        <v>3.2272936837252188E-3</v>
      </c>
      <c r="K2918" s="20">
        <f>(VLOOKUP(B2918,'Celulares por Região'!A:H,6))/G2918</f>
        <v>1.3467035500230522</v>
      </c>
    </row>
    <row r="2919" spans="1:11" ht="15.75" customHeight="1">
      <c r="A2919" s="4" t="s">
        <v>4107</v>
      </c>
      <c r="B2919" s="4" t="s">
        <v>602</v>
      </c>
      <c r="C2919" s="4">
        <v>4</v>
      </c>
      <c r="D2919" s="4">
        <v>2</v>
      </c>
      <c r="F2919" s="1"/>
      <c r="G2919" s="1">
        <f>VLOOKUP(A2919,'Tabela IBGE_Município'!A:C,2)</f>
        <v>58858</v>
      </c>
      <c r="H2919" s="4" t="s">
        <v>638</v>
      </c>
      <c r="I2919" s="28">
        <f>VLOOKUP(DADOS!A2919,'Tabela IBGE_Município'!A:E,5)</f>
        <v>0.71499999999999997</v>
      </c>
      <c r="J2919" s="2">
        <f t="shared" si="45"/>
        <v>3.3980087668626187E-5</v>
      </c>
      <c r="K2919" s="20">
        <f>(VLOOKUP(B2919,'Celulares por Região'!A:H,6))/G2919</f>
        <v>2.6895239389717624E-2</v>
      </c>
    </row>
    <row r="2920" spans="1:11" ht="15.75" customHeight="1">
      <c r="A2920" s="4" t="s">
        <v>4108</v>
      </c>
      <c r="B2920" s="4" t="s">
        <v>617</v>
      </c>
      <c r="C2920" s="4">
        <v>3</v>
      </c>
      <c r="D2920" s="4">
        <v>6</v>
      </c>
      <c r="E2920" s="4">
        <v>5</v>
      </c>
      <c r="F2920" s="1">
        <v>2</v>
      </c>
      <c r="G2920" s="1">
        <f>VLOOKUP(A2920,'Tabela IBGE_Município'!A:C,2)</f>
        <v>13474</v>
      </c>
      <c r="H2920" s="4" t="s">
        <v>639</v>
      </c>
      <c r="I2920" s="28">
        <f>VLOOKUP(DADOS!A2920,'Tabela IBGE_Município'!A:E,5)</f>
        <v>0.622</v>
      </c>
      <c r="J2920" s="2">
        <f t="shared" si="45"/>
        <v>9.648211370046015E-4</v>
      </c>
      <c r="K2920" s="20">
        <f>(VLOOKUP(B2920,'Celulares por Região'!A:H,6))/G2920</f>
        <v>1.05388154965118E-2</v>
      </c>
    </row>
    <row r="2921" spans="1:11" ht="15.75" customHeight="1">
      <c r="A2921" s="4" t="s">
        <v>4109</v>
      </c>
      <c r="B2921" s="4" t="s">
        <v>602</v>
      </c>
      <c r="C2921" s="4">
        <v>3</v>
      </c>
      <c r="D2921" s="4">
        <v>4</v>
      </c>
      <c r="E2921" s="4">
        <v>5</v>
      </c>
      <c r="F2921" s="1"/>
      <c r="G2921" s="1">
        <f>VLOOKUP(A2921,'Tabela IBGE_Município'!A:C,2)</f>
        <v>16393</v>
      </c>
      <c r="H2921" s="4" t="s">
        <v>638</v>
      </c>
      <c r="I2921" s="28">
        <f>VLOOKUP(DADOS!A2921,'Tabela IBGE_Município'!A:E,5)</f>
        <v>0.68700000000000006</v>
      </c>
      <c r="J2921" s="2">
        <f t="shared" si="45"/>
        <v>5.490148234002318E-4</v>
      </c>
      <c r="K2921" s="20">
        <f>(VLOOKUP(B2921,'Celulares por Região'!A:H,6))/G2921</f>
        <v>9.6565607271396334E-2</v>
      </c>
    </row>
    <row r="2922" spans="1:11" ht="15.75" customHeight="1">
      <c r="A2922" s="4" t="s">
        <v>4110</v>
      </c>
      <c r="B2922" s="4" t="s">
        <v>602</v>
      </c>
      <c r="C2922" s="4">
        <v>2</v>
      </c>
      <c r="D2922" s="4">
        <v>4</v>
      </c>
      <c r="E2922" s="4">
        <v>3</v>
      </c>
      <c r="F2922" s="1">
        <v>3</v>
      </c>
      <c r="G2922" s="1">
        <f>VLOOKUP(A2922,'Tabela IBGE_Município'!A:C,2)</f>
        <v>5747</v>
      </c>
      <c r="H2922" s="4" t="s">
        <v>638</v>
      </c>
      <c r="I2922" s="28">
        <f>VLOOKUP(DADOS!A2922,'Tabela IBGE_Município'!A:E,5)</f>
        <v>0.64200000000000002</v>
      </c>
      <c r="J2922" s="2">
        <f t="shared" si="45"/>
        <v>1.7400382808421785E-3</v>
      </c>
      <c r="K2922" s="20">
        <f>(VLOOKUP(B2922,'Celulares por Região'!A:H,6))/G2922</f>
        <v>0.27544805985731685</v>
      </c>
    </row>
    <row r="2923" spans="1:11" ht="15.75" customHeight="1">
      <c r="A2923" s="4" t="s">
        <v>4111</v>
      </c>
      <c r="B2923" s="4" t="s">
        <v>622</v>
      </c>
      <c r="C2923" s="4">
        <v>5</v>
      </c>
      <c r="D2923" s="4">
        <v>4</v>
      </c>
      <c r="E2923" s="4">
        <v>3</v>
      </c>
      <c r="F2923" s="1">
        <v>7</v>
      </c>
      <c r="G2923" s="1">
        <f>VLOOKUP(A2923,'Tabela IBGE_Município'!A:C,2)</f>
        <v>2031</v>
      </c>
      <c r="H2923" s="4" t="s">
        <v>638</v>
      </c>
      <c r="I2923" s="28">
        <f>VLOOKUP(DADOS!A2923,'Tabela IBGE_Município'!A:E,5)</f>
        <v>0.62</v>
      </c>
      <c r="J2923" s="2">
        <f t="shared" si="45"/>
        <v>6.8931560807483994E-3</v>
      </c>
      <c r="K2923" s="20">
        <f>(VLOOKUP(B2923,'Celulares por Região'!A:H,6))/G2923</f>
        <v>0.63466272772033483</v>
      </c>
    </row>
    <row r="2924" spans="1:11" ht="15.75" customHeight="1">
      <c r="A2924" s="4" t="s">
        <v>4111</v>
      </c>
      <c r="B2924" s="4" t="s">
        <v>622</v>
      </c>
      <c r="D2924" s="4">
        <v>2</v>
      </c>
      <c r="E2924" s="4">
        <v>1</v>
      </c>
      <c r="F2924" s="1"/>
      <c r="G2924" s="1">
        <f>VLOOKUP(A2924,'Tabela IBGE_Município'!A:C,2)</f>
        <v>2031</v>
      </c>
      <c r="H2924" s="4" t="s">
        <v>637</v>
      </c>
      <c r="I2924" s="28">
        <f>VLOOKUP(DADOS!A2924,'Tabela IBGE_Município'!A:E,5)</f>
        <v>0.62</v>
      </c>
      <c r="J2924" s="2">
        <f t="shared" si="45"/>
        <v>1.4771048744460858E-3</v>
      </c>
      <c r="K2924" s="20">
        <f>(VLOOKUP(B2924,'Celulares por Região'!A:H,6))/G2924</f>
        <v>0.63466272772033483</v>
      </c>
    </row>
    <row r="2925" spans="1:11" ht="15.75" customHeight="1">
      <c r="A2925" s="4" t="s">
        <v>4112</v>
      </c>
      <c r="B2925" s="4" t="s">
        <v>614</v>
      </c>
      <c r="C2925" s="4">
        <v>2</v>
      </c>
      <c r="D2925" s="4">
        <v>2</v>
      </c>
      <c r="F2925" s="1">
        <v>3</v>
      </c>
      <c r="G2925" s="1">
        <f>VLOOKUP(A2925,'Tabela IBGE_Município'!A:C,2)</f>
        <v>1633</v>
      </c>
      <c r="H2925" s="4" t="s">
        <v>637</v>
      </c>
      <c r="I2925" s="28">
        <f>VLOOKUP(DADOS!A2925,'Tabela IBGE_Município'!A:E,5)</f>
        <v>0.53200000000000003</v>
      </c>
      <c r="J2925" s="2">
        <f t="shared" si="45"/>
        <v>3.0618493570116348E-3</v>
      </c>
      <c r="K2925" s="20">
        <f>(VLOOKUP(B2925,'Celulares por Região'!A:H,6))/G2925</f>
        <v>0.73545621555419471</v>
      </c>
    </row>
    <row r="2926" spans="1:11" ht="15.75" customHeight="1">
      <c r="A2926" s="4" t="s">
        <v>4113</v>
      </c>
      <c r="B2926" s="4" t="s">
        <v>616</v>
      </c>
      <c r="C2926" s="4">
        <v>1</v>
      </c>
      <c r="D2926" s="4">
        <v>3</v>
      </c>
      <c r="E2926" s="4">
        <v>3</v>
      </c>
      <c r="F2926" s="1"/>
      <c r="G2926" s="1">
        <f>VLOOKUP(A2926,'Tabela IBGE_Município'!A:C,2)</f>
        <v>2436</v>
      </c>
      <c r="H2926" s="4" t="s">
        <v>639</v>
      </c>
      <c r="I2926" s="28">
        <f>VLOOKUP(DADOS!A2926,'Tabela IBGE_Município'!A:E,5)</f>
        <v>0.56100000000000005</v>
      </c>
      <c r="J2926" s="2">
        <f t="shared" si="45"/>
        <v>2.4630541871921183E-3</v>
      </c>
      <c r="K2926" s="20">
        <f>(VLOOKUP(B2926,'Celulares por Região'!A:H,6))/G2926</f>
        <v>1.1990968801313628</v>
      </c>
    </row>
    <row r="2927" spans="1:11" ht="15.75" customHeight="1">
      <c r="A2927" s="4" t="s">
        <v>4114</v>
      </c>
      <c r="B2927" s="4" t="s">
        <v>602</v>
      </c>
      <c r="C2927" s="4">
        <v>1</v>
      </c>
      <c r="D2927" s="4">
        <v>1</v>
      </c>
      <c r="F2927" s="1">
        <v>3</v>
      </c>
      <c r="G2927" s="1">
        <f>VLOOKUP(A2927,'Tabela IBGE_Município'!A:C,2)</f>
        <v>3102</v>
      </c>
      <c r="H2927" s="4" t="s">
        <v>637</v>
      </c>
      <c r="I2927" s="28">
        <f>VLOOKUP(DADOS!A2927,'Tabela IBGE_Município'!A:E,5)</f>
        <v>0.56100000000000005</v>
      </c>
      <c r="J2927" s="2">
        <f t="shared" si="45"/>
        <v>1.2894906511927789E-3</v>
      </c>
      <c r="K2927" s="20">
        <f>(VLOOKUP(B2927,'Celulares por Região'!A:H,6))/G2927</f>
        <v>0.51031592520954228</v>
      </c>
    </row>
    <row r="2928" spans="1:11" ht="15.75" customHeight="1">
      <c r="A2928" s="4" t="s">
        <v>4115</v>
      </c>
      <c r="B2928" s="4" t="s">
        <v>612</v>
      </c>
      <c r="C2928" s="4">
        <v>1</v>
      </c>
      <c r="F2928" s="1">
        <v>1</v>
      </c>
      <c r="G2928" s="1">
        <f>VLOOKUP(A2928,'Tabela IBGE_Município'!A:C,2)</f>
        <v>19137</v>
      </c>
      <c r="H2928" s="4" t="s">
        <v>638</v>
      </c>
      <c r="I2928" s="28">
        <f>VLOOKUP(DADOS!A2928,'Tabela IBGE_Município'!A:E,5)</f>
        <v>0.59</v>
      </c>
      <c r="J2928" s="2">
        <f t="shared" si="45"/>
        <v>5.2254794377384122E-5</v>
      </c>
      <c r="K2928" s="20">
        <f>(VLOOKUP(B2928,'Celulares por Região'!A:H,6))/G2928</f>
        <v>0.31891101008517531</v>
      </c>
    </row>
    <row r="2929" spans="1:11" ht="15.75" customHeight="1">
      <c r="A2929" s="4" t="s">
        <v>4116</v>
      </c>
      <c r="B2929" s="4" t="s">
        <v>623</v>
      </c>
      <c r="C2929" s="4">
        <v>5</v>
      </c>
      <c r="D2929" s="4">
        <v>3</v>
      </c>
      <c r="E2929" s="4">
        <v>2</v>
      </c>
      <c r="F2929" s="1">
        <v>1</v>
      </c>
      <c r="G2929" s="1">
        <f>VLOOKUP(A2929,'Tabela IBGE_Município'!A:C,2)</f>
        <v>4323</v>
      </c>
      <c r="H2929" s="4" t="s">
        <v>640</v>
      </c>
      <c r="I2929" s="28">
        <f>VLOOKUP(DADOS!A2929,'Tabela IBGE_Município'!A:E,5)</f>
        <v>0.53</v>
      </c>
      <c r="J2929" s="2">
        <f t="shared" si="45"/>
        <v>1.3879250520471894E-3</v>
      </c>
      <c r="K2929" s="20">
        <f>(VLOOKUP(B2929,'Celulares por Região'!A:H,6))/G2929</f>
        <v>0.17649780245200092</v>
      </c>
    </row>
    <row r="2930" spans="1:11" ht="15.75" customHeight="1">
      <c r="A2930" s="4" t="s">
        <v>4117</v>
      </c>
      <c r="B2930" s="4" t="s">
        <v>611</v>
      </c>
      <c r="C2930" s="4">
        <v>2</v>
      </c>
      <c r="D2930" s="4">
        <v>1</v>
      </c>
      <c r="F2930" s="1">
        <v>2</v>
      </c>
      <c r="G2930" s="1">
        <f>VLOOKUP(A2930,'Tabela IBGE_Município'!A:C,2)</f>
        <v>28894</v>
      </c>
      <c r="H2930" s="4" t="s">
        <v>640</v>
      </c>
      <c r="I2930" s="28">
        <f>VLOOKUP(DADOS!A2930,'Tabela IBGE_Município'!A:E,5)</f>
        <v>0.72</v>
      </c>
      <c r="J2930" s="2">
        <f t="shared" si="45"/>
        <v>1.0382778431508272E-4</v>
      </c>
      <c r="K2930" s="20">
        <f>(VLOOKUP(B2930,'Celulares por Região'!A:H,6))/G2930</f>
        <v>0.13937149581227937</v>
      </c>
    </row>
    <row r="2931" spans="1:11" ht="15.75" customHeight="1">
      <c r="A2931" s="4" t="s">
        <v>4118</v>
      </c>
      <c r="B2931" s="4" t="s">
        <v>617</v>
      </c>
      <c r="C2931" s="4">
        <v>2</v>
      </c>
      <c r="D2931" s="4">
        <v>4</v>
      </c>
      <c r="E2931" s="4">
        <v>2</v>
      </c>
      <c r="F2931" s="1"/>
      <c r="G2931" s="1">
        <f>VLOOKUP(A2931,'Tabela IBGE_Município'!A:C,2)</f>
        <v>15258</v>
      </c>
      <c r="H2931" s="4" t="s">
        <v>638</v>
      </c>
      <c r="I2931" s="28">
        <f>VLOOKUP(DADOS!A2931,'Tabela IBGE_Município'!A:E,5)</f>
        <v>0.69799999999999995</v>
      </c>
      <c r="J2931" s="2">
        <f t="shared" si="45"/>
        <v>3.9323633503735744E-4</v>
      </c>
      <c r="K2931" s="20">
        <f>(VLOOKUP(B2931,'Celulares por Região'!A:H,6))/G2931</f>
        <v>9.3065932625507938E-3</v>
      </c>
    </row>
    <row r="2932" spans="1:11" ht="15.75" customHeight="1">
      <c r="A2932" s="4" t="s">
        <v>4119</v>
      </c>
      <c r="B2932" s="4" t="s">
        <v>617</v>
      </c>
      <c r="C2932" s="4">
        <v>37</v>
      </c>
      <c r="D2932" s="4">
        <v>29</v>
      </c>
      <c r="E2932" s="4">
        <v>34</v>
      </c>
      <c r="F2932" s="1">
        <v>4</v>
      </c>
      <c r="G2932" s="1">
        <f>VLOOKUP(A2932,'Tabela IBGE_Município'!A:C,2)</f>
        <v>9048</v>
      </c>
      <c r="H2932" s="4" t="s">
        <v>638</v>
      </c>
      <c r="I2932" s="28">
        <f>VLOOKUP(DADOS!A2932,'Tabela IBGE_Município'!A:E,5)</f>
        <v>0.78</v>
      </c>
      <c r="J2932" s="2">
        <f t="shared" si="45"/>
        <v>7.4049513704686123E-3</v>
      </c>
      <c r="K2932" s="20">
        <f>(VLOOKUP(B2932,'Celulares por Região'!A:H,6))/G2932</f>
        <v>1.5694076038903625E-2</v>
      </c>
    </row>
    <row r="2933" spans="1:11" ht="15.75" customHeight="1">
      <c r="A2933" s="4" t="s">
        <v>4120</v>
      </c>
      <c r="B2933" s="4" t="s">
        <v>602</v>
      </c>
      <c r="D2933" s="4">
        <v>2</v>
      </c>
      <c r="E2933" s="4">
        <v>1</v>
      </c>
      <c r="F2933" s="1"/>
      <c r="G2933" s="1">
        <f>VLOOKUP(A2933,'Tabela IBGE_Município'!A:C,2)</f>
        <v>6574</v>
      </c>
      <c r="H2933" s="4" t="s">
        <v>638</v>
      </c>
      <c r="I2933" s="28">
        <f>VLOOKUP(DADOS!A2933,'Tabela IBGE_Município'!A:E,5)</f>
        <v>0.76</v>
      </c>
      <c r="J2933" s="2">
        <f t="shared" si="45"/>
        <v>4.5634317006388805E-4</v>
      </c>
      <c r="K2933" s="20">
        <f>(VLOOKUP(B2933,'Celulares por Região'!A:H,6))/G2933</f>
        <v>0.24079707940371159</v>
      </c>
    </row>
    <row r="2934" spans="1:11" ht="15.75" customHeight="1">
      <c r="A2934" s="4" t="s">
        <v>4123</v>
      </c>
      <c r="B2934" s="4" t="s">
        <v>602</v>
      </c>
      <c r="C2934" s="4">
        <v>4</v>
      </c>
      <c r="D2934" s="4">
        <v>5</v>
      </c>
      <c r="E2934" s="4">
        <v>5</v>
      </c>
      <c r="F2934" s="1">
        <v>6</v>
      </c>
      <c r="G2934" s="1">
        <f>VLOOKUP(A2934,'Tabela IBGE_Município'!A:C,2)</f>
        <v>4109</v>
      </c>
      <c r="H2934" s="4" t="s">
        <v>637</v>
      </c>
      <c r="I2934" s="28">
        <f>VLOOKUP(DADOS!A2934,'Tabela IBGE_Município'!A:E,5)</f>
        <v>0.61399999999999999</v>
      </c>
      <c r="J2934" s="2">
        <f t="shared" si="45"/>
        <v>3.8938914577756143E-3</v>
      </c>
      <c r="K2934" s="20">
        <f>(VLOOKUP(B2934,'Celulares por Região'!A:H,6))/G2934</f>
        <v>0.38525188610367483</v>
      </c>
    </row>
    <row r="2935" spans="1:11" ht="15.75" customHeight="1">
      <c r="A2935" s="4" t="s">
        <v>4124</v>
      </c>
      <c r="B2935" s="4" t="s">
        <v>609</v>
      </c>
      <c r="C2935" s="4">
        <v>2</v>
      </c>
      <c r="D2935" s="4">
        <v>2</v>
      </c>
      <c r="E2935" s="4">
        <v>1</v>
      </c>
      <c r="F2935" s="1">
        <v>6</v>
      </c>
      <c r="G2935" s="1">
        <f>VLOOKUP(A2935,'Tabela IBGE_Município'!A:C,2)</f>
        <v>19583</v>
      </c>
      <c r="H2935" s="4" t="s">
        <v>638</v>
      </c>
      <c r="I2935" s="28">
        <f>VLOOKUP(DADOS!A2935,'Tabela IBGE_Município'!A:E,5)</f>
        <v>0.747</v>
      </c>
      <c r="J2935" s="2">
        <f t="shared" si="45"/>
        <v>4.5958229076239598E-4</v>
      </c>
      <c r="K2935" s="20">
        <f>(VLOOKUP(B2935,'Celulares por Região'!A:H,6))/G2935</f>
        <v>3.7481489046622067E-2</v>
      </c>
    </row>
    <row r="2936" spans="1:11" ht="15.75" customHeight="1">
      <c r="A2936" s="4" t="s">
        <v>4125</v>
      </c>
      <c r="B2936" s="4" t="s">
        <v>609</v>
      </c>
      <c r="C2936" s="4">
        <v>1</v>
      </c>
      <c r="F2936" s="1"/>
      <c r="G2936" s="1">
        <f>VLOOKUP(A2936,'Tabela IBGE_Município'!A:C,2)</f>
        <v>6002</v>
      </c>
      <c r="H2936" s="4" t="s">
        <v>637</v>
      </c>
      <c r="I2936" s="28">
        <f>VLOOKUP(DADOS!A2936,'Tabela IBGE_Município'!A:E,5)</f>
        <v>0.78200000000000003</v>
      </c>
      <c r="J2936" s="2">
        <f t="shared" si="45"/>
        <v>0</v>
      </c>
      <c r="K2936" s="20">
        <f>(VLOOKUP(B2936,'Celulares por Região'!A:H,6))/G2936</f>
        <v>0.12229256914361879</v>
      </c>
    </row>
    <row r="2937" spans="1:11" ht="15.75" customHeight="1">
      <c r="A2937" s="4" t="s">
        <v>4126</v>
      </c>
      <c r="B2937" s="4" t="s">
        <v>622</v>
      </c>
      <c r="C2937" s="4">
        <v>8</v>
      </c>
      <c r="D2937" s="4">
        <v>5</v>
      </c>
      <c r="E2937" s="4">
        <v>6</v>
      </c>
      <c r="F2937" s="1">
        <v>1</v>
      </c>
      <c r="G2937" s="1">
        <f>VLOOKUP(A2937,'Tabela IBGE_Município'!A:C,2)</f>
        <v>5684</v>
      </c>
      <c r="H2937" s="4" t="s">
        <v>637</v>
      </c>
      <c r="I2937" s="28">
        <f>VLOOKUP(DADOS!A2937,'Tabela IBGE_Município'!A:E,5)</f>
        <v>0.70099999999999996</v>
      </c>
      <c r="J2937" s="2">
        <f t="shared" si="45"/>
        <v>2.11118930330753E-3</v>
      </c>
      <c r="K2937" s="20">
        <f>(VLOOKUP(B2937,'Celulares por Região'!A:H,6))/G2937</f>
        <v>0.22677691766361718</v>
      </c>
    </row>
    <row r="2938" spans="1:11" ht="15.75" customHeight="1">
      <c r="A2938" s="4" t="s">
        <v>4127</v>
      </c>
      <c r="B2938" s="4" t="s">
        <v>602</v>
      </c>
      <c r="C2938" s="4">
        <v>1</v>
      </c>
      <c r="D2938" s="4">
        <v>1</v>
      </c>
      <c r="F2938" s="1">
        <v>84</v>
      </c>
      <c r="G2938" s="1">
        <f>VLOOKUP(A2938,'Tabela IBGE_Município'!A:C,2)</f>
        <v>83843</v>
      </c>
      <c r="H2938" s="4" t="s">
        <v>637</v>
      </c>
      <c r="I2938" s="28">
        <f>VLOOKUP(DADOS!A2938,'Tabela IBGE_Município'!A:E,5)</f>
        <v>0.76500000000000001</v>
      </c>
      <c r="J2938" s="2">
        <f t="shared" si="45"/>
        <v>1.0137996016363919E-3</v>
      </c>
      <c r="K2938" s="20">
        <f>(VLOOKUP(B2938,'Celulares por Região'!A:H,6))/G2938</f>
        <v>1.8880526698710685E-2</v>
      </c>
    </row>
    <row r="2939" spans="1:11" ht="15.75" customHeight="1">
      <c r="A2939" s="4" t="s">
        <v>4130</v>
      </c>
      <c r="B2939" s="4" t="s">
        <v>602</v>
      </c>
      <c r="D2939" s="4">
        <v>2</v>
      </c>
      <c r="E2939" s="4">
        <v>2</v>
      </c>
      <c r="F2939" s="1"/>
      <c r="G2939" s="1">
        <f>VLOOKUP(A2939,'Tabela IBGE_Município'!A:C,2)</f>
        <v>6406</v>
      </c>
      <c r="H2939" s="4" t="s">
        <v>640</v>
      </c>
      <c r="I2939" s="28">
        <f>VLOOKUP(DADOS!A2939,'Tabela IBGE_Município'!A:E,5)</f>
        <v>0.68200000000000005</v>
      </c>
      <c r="J2939" s="2">
        <f t="shared" si="45"/>
        <v>6.244146113019045E-4</v>
      </c>
      <c r="K2939" s="20">
        <f>(VLOOKUP(B2939,'Celulares por Região'!A:H,6))/G2939</f>
        <v>0.2471120824227287</v>
      </c>
    </row>
    <row r="2940" spans="1:11" ht="15.75" customHeight="1">
      <c r="A2940" s="4" t="s">
        <v>4132</v>
      </c>
      <c r="B2940" s="4" t="s">
        <v>615</v>
      </c>
      <c r="C2940" s="4">
        <v>1</v>
      </c>
      <c r="E2940" s="4">
        <v>1</v>
      </c>
      <c r="F2940" s="1">
        <v>1</v>
      </c>
      <c r="G2940" s="1">
        <f>VLOOKUP(A2940,'Tabela IBGE_Município'!A:C,2)</f>
        <v>5715</v>
      </c>
      <c r="H2940" s="4" t="s">
        <v>637</v>
      </c>
      <c r="I2940" s="28">
        <f>VLOOKUP(DADOS!A2940,'Tabela IBGE_Município'!A:E,5)</f>
        <v>0.61799999999999999</v>
      </c>
      <c r="J2940" s="2">
        <f t="shared" si="45"/>
        <v>3.4995625546806647E-4</v>
      </c>
      <c r="K2940" s="20">
        <f>(VLOOKUP(B2940,'Celulares por Região'!A:H,6))/G2940</f>
        <v>0.16570428696412948</v>
      </c>
    </row>
    <row r="2941" spans="1:11" ht="15.75" customHeight="1">
      <c r="A2941" s="4" t="s">
        <v>4133</v>
      </c>
      <c r="B2941" s="4" t="s">
        <v>630</v>
      </c>
      <c r="C2941" s="4">
        <v>4</v>
      </c>
      <c r="D2941" s="4">
        <v>4</v>
      </c>
      <c r="E2941" s="4">
        <v>5</v>
      </c>
      <c r="F2941" s="1">
        <v>4</v>
      </c>
      <c r="G2941" s="1">
        <f>VLOOKUP(A2941,'Tabela IBGE_Município'!A:C,2)</f>
        <v>14807</v>
      </c>
      <c r="H2941" s="4" t="s">
        <v>637</v>
      </c>
      <c r="I2941" s="28">
        <f>VLOOKUP(DADOS!A2941,'Tabela IBGE_Município'!A:E,5)</f>
        <v>0.67</v>
      </c>
      <c r="J2941" s="2">
        <f t="shared" si="45"/>
        <v>8.7796312554872696E-4</v>
      </c>
      <c r="K2941" s="20">
        <f>(VLOOKUP(B2941,'Celulares por Região'!A:H,6))/G2941</f>
        <v>0.67434321604646452</v>
      </c>
    </row>
    <row r="2942" spans="1:11" ht="15.75" customHeight="1">
      <c r="A2942" s="4" t="s">
        <v>4134</v>
      </c>
      <c r="B2942" s="4" t="s">
        <v>608</v>
      </c>
      <c r="D2942" s="4">
        <v>3</v>
      </c>
      <c r="E2942" s="4">
        <v>5</v>
      </c>
      <c r="F2942" s="1"/>
      <c r="G2942" s="1">
        <f>VLOOKUP(A2942,'Tabela IBGE_Município'!A:C,2)</f>
        <v>12809</v>
      </c>
      <c r="H2942" s="4" t="s">
        <v>638</v>
      </c>
      <c r="I2942" s="28">
        <f>VLOOKUP(DADOS!A2942,'Tabela IBGE_Município'!A:E,5)</f>
        <v>0.58299999999999996</v>
      </c>
      <c r="J2942" s="2">
        <f t="shared" si="45"/>
        <v>6.2456085564837227E-4</v>
      </c>
      <c r="K2942" s="20">
        <f>(VLOOKUP(B2942,'Celulares por Região'!A:H,6))/G2942</f>
        <v>0.30681552033726284</v>
      </c>
    </row>
    <row r="2943" spans="1:11" ht="15.75" customHeight="1">
      <c r="A2943" s="4" t="s">
        <v>4135</v>
      </c>
      <c r="B2943" s="4" t="s">
        <v>613</v>
      </c>
      <c r="C2943" s="4">
        <v>2</v>
      </c>
      <c r="F2943" s="1"/>
      <c r="G2943" s="1">
        <f>VLOOKUP(A2943,'Tabela IBGE_Município'!A:C,2)</f>
        <v>9686</v>
      </c>
      <c r="H2943" s="4" t="s">
        <v>637</v>
      </c>
      <c r="I2943" s="28">
        <f>VLOOKUP(DADOS!A2943,'Tabela IBGE_Município'!A:E,5)</f>
        <v>0.58299999999999996</v>
      </c>
      <c r="J2943" s="2">
        <f t="shared" si="45"/>
        <v>0</v>
      </c>
      <c r="K2943" s="20">
        <f>(VLOOKUP(B2943,'Celulares por Região'!A:H,6))/G2943</f>
        <v>4.9349576708651664E-2</v>
      </c>
    </row>
    <row r="2944" spans="1:11" ht="15.75" customHeight="1">
      <c r="A2944" s="4" t="s">
        <v>4135</v>
      </c>
      <c r="B2944" s="4" t="s">
        <v>613</v>
      </c>
      <c r="C2944" s="4">
        <v>2</v>
      </c>
      <c r="D2944" s="4">
        <v>1</v>
      </c>
      <c r="F2944" s="1">
        <v>6</v>
      </c>
      <c r="G2944" s="1">
        <f>VLOOKUP(A2944,'Tabela IBGE_Município'!A:C,2)</f>
        <v>9686</v>
      </c>
      <c r="H2944" s="4" t="s">
        <v>640</v>
      </c>
      <c r="I2944" s="28">
        <f>VLOOKUP(DADOS!A2944,'Tabela IBGE_Município'!A:E,5)</f>
        <v>0.58299999999999996</v>
      </c>
      <c r="J2944" s="2">
        <f t="shared" si="45"/>
        <v>7.2269254594259759E-4</v>
      </c>
      <c r="K2944" s="20">
        <f>(VLOOKUP(B2944,'Celulares por Região'!A:H,6))/G2944</f>
        <v>4.9349576708651664E-2</v>
      </c>
    </row>
    <row r="2945" spans="1:11" ht="15.75" customHeight="1">
      <c r="A2945" s="4" t="s">
        <v>4136</v>
      </c>
      <c r="B2945" s="4" t="s">
        <v>616</v>
      </c>
      <c r="C2945" s="4">
        <v>4</v>
      </c>
      <c r="D2945" s="4">
        <v>5</v>
      </c>
      <c r="E2945" s="4">
        <v>4</v>
      </c>
      <c r="F2945" s="1">
        <v>5</v>
      </c>
      <c r="G2945" s="1">
        <f>VLOOKUP(A2945,'Tabela IBGE_Município'!A:C,2)</f>
        <v>4867</v>
      </c>
      <c r="H2945" s="4" t="s">
        <v>638</v>
      </c>
      <c r="I2945" s="28">
        <f>VLOOKUP(DADOS!A2945,'Tabela IBGE_Município'!A:E,5)</f>
        <v>0.58299999999999996</v>
      </c>
      <c r="J2945" s="2">
        <f t="shared" si="45"/>
        <v>2.8765153071707416E-3</v>
      </c>
      <c r="K2945" s="20">
        <f>(VLOOKUP(B2945,'Celulares por Região'!A:H,6))/G2945</f>
        <v>0.60016437230326691</v>
      </c>
    </row>
    <row r="2946" spans="1:11" ht="15.75" customHeight="1">
      <c r="A2946" s="4" t="s">
        <v>4137</v>
      </c>
      <c r="B2946" s="4" t="s">
        <v>615</v>
      </c>
      <c r="C2946" s="4">
        <v>1</v>
      </c>
      <c r="D2946" s="4">
        <v>1</v>
      </c>
      <c r="F2946" s="1">
        <v>3</v>
      </c>
      <c r="G2946" s="1">
        <f>VLOOKUP(A2946,'Tabela IBGE_Município'!A:C,2)</f>
        <v>5410</v>
      </c>
      <c r="H2946" s="4" t="s">
        <v>638</v>
      </c>
      <c r="I2946" s="28">
        <f>VLOOKUP(DADOS!A2946,'Tabela IBGE_Município'!A:E,5)</f>
        <v>0.68</v>
      </c>
      <c r="J2946" s="2">
        <f t="shared" ref="J2946:J3009" si="46">(D2946+E2946+F2946)/G2946</f>
        <v>7.3937153419593343E-4</v>
      </c>
      <c r="K2946" s="20">
        <f>(VLOOKUP(B2946,'Celulares por Região'!A:H,6))/G2946</f>
        <v>0.17504621072088725</v>
      </c>
    </row>
    <row r="2947" spans="1:11" ht="15.75" customHeight="1">
      <c r="A2947" s="4" t="s">
        <v>4138</v>
      </c>
      <c r="B2947" s="4" t="s">
        <v>612</v>
      </c>
      <c r="C2947" s="4">
        <v>1</v>
      </c>
      <c r="E2947" s="4">
        <v>1</v>
      </c>
      <c r="F2947" s="1">
        <v>3</v>
      </c>
      <c r="G2947" s="1">
        <f>VLOOKUP(A2947,'Tabela IBGE_Município'!A:C,2)</f>
        <v>4065</v>
      </c>
      <c r="H2947" s="4" t="s">
        <v>637</v>
      </c>
      <c r="I2947" s="28">
        <f>VLOOKUP(DADOS!A2947,'Tabela IBGE_Município'!A:E,5)</f>
        <v>0.63900000000000001</v>
      </c>
      <c r="J2947" s="2">
        <f t="shared" si="46"/>
        <v>9.8400984009840088E-4</v>
      </c>
      <c r="K2947" s="20">
        <f>(VLOOKUP(B2947,'Celulares por Região'!A:H,6))/G2947</f>
        <v>1.5013530135301354</v>
      </c>
    </row>
    <row r="2948" spans="1:11" ht="15.75" customHeight="1">
      <c r="A2948" s="4" t="s">
        <v>4141</v>
      </c>
      <c r="B2948" s="4" t="s">
        <v>609</v>
      </c>
      <c r="C2948" s="4">
        <v>1</v>
      </c>
      <c r="D2948" s="4">
        <v>1</v>
      </c>
      <c r="F2948" s="1"/>
      <c r="G2948" s="1">
        <f>VLOOKUP(A2948,'Tabela IBGE_Município'!A:C,2)</f>
        <v>19522</v>
      </c>
      <c r="H2948" s="4" t="s">
        <v>637</v>
      </c>
      <c r="I2948" s="28">
        <f>VLOOKUP(DADOS!A2948,'Tabela IBGE_Município'!A:E,5)</f>
        <v>0.72</v>
      </c>
      <c r="J2948" s="2">
        <f t="shared" si="46"/>
        <v>5.1224259809445757E-5</v>
      </c>
      <c r="K2948" s="20">
        <f>(VLOOKUP(B2948,'Celulares por Região'!A:H,6))/G2948</f>
        <v>3.759860670013318E-2</v>
      </c>
    </row>
    <row r="2949" spans="1:11" ht="15.75" customHeight="1">
      <c r="A2949" s="4" t="s">
        <v>4142</v>
      </c>
      <c r="B2949" s="4" t="s">
        <v>620</v>
      </c>
      <c r="C2949" s="4">
        <v>2</v>
      </c>
      <c r="D2949" s="4">
        <v>1</v>
      </c>
      <c r="F2949" s="1">
        <v>2</v>
      </c>
      <c r="G2949" s="1">
        <f>VLOOKUP(A2949,'Tabela IBGE_Município'!A:C,2)</f>
        <v>9584</v>
      </c>
      <c r="H2949" s="4" t="s">
        <v>640</v>
      </c>
      <c r="I2949" s="28">
        <f>VLOOKUP(DADOS!A2949,'Tabela IBGE_Município'!A:E,5)</f>
        <v>0.71099999999999997</v>
      </c>
      <c r="J2949" s="2">
        <f t="shared" si="46"/>
        <v>3.1302170283806343E-4</v>
      </c>
      <c r="K2949" s="20">
        <f>(VLOOKUP(B2949,'Celulares por Região'!A:H,6))/G2949</f>
        <v>7.0221202003338895E-2</v>
      </c>
    </row>
    <row r="2950" spans="1:11" ht="15.75" customHeight="1">
      <c r="A2950" s="4" t="s">
        <v>4143</v>
      </c>
      <c r="B2950" s="4" t="s">
        <v>620</v>
      </c>
      <c r="C2950" s="4">
        <v>1</v>
      </c>
      <c r="D2950" s="4">
        <v>3</v>
      </c>
      <c r="E2950" s="4">
        <v>3</v>
      </c>
      <c r="F2950" s="1">
        <v>1</v>
      </c>
      <c r="G2950" s="1">
        <f>VLOOKUP(A2950,'Tabela IBGE_Município'!A:C,2)</f>
        <v>5908</v>
      </c>
      <c r="H2950" s="4" t="s">
        <v>638</v>
      </c>
      <c r="I2950" s="28">
        <f>VLOOKUP(DADOS!A2950,'Tabela IBGE_Município'!A:E,5)</f>
        <v>0.79500000000000004</v>
      </c>
      <c r="J2950" s="2">
        <f t="shared" si="46"/>
        <v>1.1848341232227489E-3</v>
      </c>
      <c r="K2950" s="20">
        <f>(VLOOKUP(B2950,'Celulares por Região'!A:H,6))/G2950</f>
        <v>0.11391333784698714</v>
      </c>
    </row>
    <row r="2951" spans="1:11" ht="15.75" customHeight="1">
      <c r="A2951" s="4" t="s">
        <v>4144</v>
      </c>
      <c r="B2951" s="4" t="s">
        <v>614</v>
      </c>
      <c r="C2951" s="4">
        <v>3</v>
      </c>
      <c r="D2951" s="4">
        <v>1</v>
      </c>
      <c r="E2951" s="4">
        <v>1</v>
      </c>
      <c r="F2951" s="1"/>
      <c r="G2951" s="1">
        <f>VLOOKUP(A2951,'Tabela IBGE_Município'!A:C,2)</f>
        <v>7454</v>
      </c>
      <c r="H2951" s="4" t="s">
        <v>637</v>
      </c>
      <c r="I2951" s="28">
        <f>VLOOKUP(DADOS!A2951,'Tabela IBGE_Município'!A:E,5)</f>
        <v>0.56100000000000005</v>
      </c>
      <c r="J2951" s="2">
        <f t="shared" si="46"/>
        <v>2.6831231553528306E-4</v>
      </c>
      <c r="K2951" s="20">
        <f>(VLOOKUP(B2951,'Celulares por Região'!A:H,6))/G2951</f>
        <v>0.16112154547893748</v>
      </c>
    </row>
    <row r="2952" spans="1:11" ht="15.75" customHeight="1">
      <c r="A2952" s="4" t="s">
        <v>4145</v>
      </c>
      <c r="B2952" s="4" t="s">
        <v>612</v>
      </c>
      <c r="C2952" s="4">
        <v>1</v>
      </c>
      <c r="D2952" s="4">
        <v>1</v>
      </c>
      <c r="F2952" s="1"/>
      <c r="G2952" s="1">
        <f>VLOOKUP(A2952,'Tabela IBGE_Município'!A:C,2)</f>
        <v>16166</v>
      </c>
      <c r="H2952" s="4" t="s">
        <v>637</v>
      </c>
      <c r="I2952" s="28">
        <f>VLOOKUP(DADOS!A2952,'Tabela IBGE_Município'!A:E,5)</f>
        <v>0.59</v>
      </c>
      <c r="J2952" s="2">
        <f t="shared" si="46"/>
        <v>6.1858220957565263E-5</v>
      </c>
      <c r="K2952" s="20">
        <f>(VLOOKUP(B2952,'Celulares por Região'!A:H,6))/G2952</f>
        <v>0.3775207225040208</v>
      </c>
    </row>
    <row r="2953" spans="1:11" ht="15.75" customHeight="1">
      <c r="A2953" s="4" t="s">
        <v>4145</v>
      </c>
      <c r="B2953" s="4" t="s">
        <v>612</v>
      </c>
      <c r="C2953" s="4">
        <v>1</v>
      </c>
      <c r="D2953" s="4">
        <v>4</v>
      </c>
      <c r="E2953" s="4">
        <v>2</v>
      </c>
      <c r="F2953" s="1">
        <v>1</v>
      </c>
      <c r="G2953" s="1">
        <f>VLOOKUP(A2953,'Tabela IBGE_Município'!A:C,2)</f>
        <v>16166</v>
      </c>
      <c r="H2953" s="4" t="s">
        <v>638</v>
      </c>
      <c r="I2953" s="28">
        <f>VLOOKUP(DADOS!A2953,'Tabela IBGE_Município'!A:E,5)</f>
        <v>0.59</v>
      </c>
      <c r="J2953" s="2">
        <f t="shared" si="46"/>
        <v>4.3300754670295684E-4</v>
      </c>
      <c r="K2953" s="20">
        <f>(VLOOKUP(B2953,'Celulares por Região'!A:H,6))/G2953</f>
        <v>0.3775207225040208</v>
      </c>
    </row>
    <row r="2954" spans="1:11" ht="15.75" customHeight="1">
      <c r="A2954" s="4" t="s">
        <v>4146</v>
      </c>
      <c r="B2954" s="4" t="s">
        <v>616</v>
      </c>
      <c r="C2954" s="4">
        <v>1</v>
      </c>
      <c r="D2954" s="4">
        <v>2</v>
      </c>
      <c r="E2954" s="4">
        <v>3</v>
      </c>
      <c r="F2954" s="1">
        <v>4</v>
      </c>
      <c r="G2954" s="1">
        <f>VLOOKUP(A2954,'Tabela IBGE_Município'!A:C,2)</f>
        <v>12379</v>
      </c>
      <c r="H2954" s="4" t="s">
        <v>638</v>
      </c>
      <c r="I2954" s="28">
        <f>VLOOKUP(DADOS!A2954,'Tabela IBGE_Município'!A:E,5)</f>
        <v>0.6</v>
      </c>
      <c r="J2954" s="2">
        <f t="shared" si="46"/>
        <v>7.2703772517973986E-4</v>
      </c>
      <c r="K2954" s="20">
        <f>(VLOOKUP(B2954,'Celulares por Região'!A:H,6))/G2954</f>
        <v>0.23596413280555781</v>
      </c>
    </row>
    <row r="2955" spans="1:11" ht="15.75" customHeight="1">
      <c r="A2955" s="4" t="s">
        <v>4149</v>
      </c>
      <c r="B2955" s="4" t="s">
        <v>608</v>
      </c>
      <c r="C2955" s="4">
        <v>2</v>
      </c>
      <c r="D2955" s="4">
        <v>2</v>
      </c>
      <c r="F2955" s="1">
        <v>4</v>
      </c>
      <c r="G2955" s="1">
        <f>VLOOKUP(A2955,'Tabela IBGE_Município'!A:C,2)</f>
        <v>1834</v>
      </c>
      <c r="H2955" s="4" t="s">
        <v>640</v>
      </c>
      <c r="I2955" s="28">
        <f>VLOOKUP(DADOS!A2955,'Tabela IBGE_Município'!A:E,5)</f>
        <v>0.67400000000000004</v>
      </c>
      <c r="J2955" s="2">
        <f t="shared" si="46"/>
        <v>3.2715376226826608E-3</v>
      </c>
      <c r="K2955" s="20">
        <f>(VLOOKUP(B2955,'Celulares por Região'!A:H,6))/G2955</f>
        <v>2.1428571428571428</v>
      </c>
    </row>
    <row r="2956" spans="1:11" ht="15.75" customHeight="1">
      <c r="A2956" s="4" t="s">
        <v>4150</v>
      </c>
      <c r="B2956" s="4" t="s">
        <v>617</v>
      </c>
      <c r="C2956" s="4">
        <v>4</v>
      </c>
      <c r="D2956" s="4">
        <v>4</v>
      </c>
      <c r="E2956" s="4">
        <v>4</v>
      </c>
      <c r="F2956" s="1">
        <v>4</v>
      </c>
      <c r="G2956" s="1">
        <f>VLOOKUP(A2956,'Tabela IBGE_Município'!A:C,2)</f>
        <v>4812</v>
      </c>
      <c r="H2956" s="4" t="s">
        <v>640</v>
      </c>
      <c r="I2956" s="28">
        <f>VLOOKUP(DADOS!A2956,'Tabela IBGE_Município'!A:E,5)</f>
        <v>0.71</v>
      </c>
      <c r="J2956" s="2">
        <f t="shared" si="46"/>
        <v>2.4937655860349127E-3</v>
      </c>
      <c r="K2956" s="20">
        <f>(VLOOKUP(B2956,'Celulares por Região'!A:H,6))/G2956</f>
        <v>2.9509559434746466E-2</v>
      </c>
    </row>
    <row r="2957" spans="1:11" ht="15.75" customHeight="1">
      <c r="A2957" s="4" t="s">
        <v>4152</v>
      </c>
      <c r="B2957" s="4" t="s">
        <v>609</v>
      </c>
      <c r="C2957" s="4">
        <v>2</v>
      </c>
      <c r="D2957" s="4">
        <v>10</v>
      </c>
      <c r="E2957" s="4">
        <v>8</v>
      </c>
      <c r="F2957" s="1">
        <v>2</v>
      </c>
      <c r="G2957" s="1">
        <f>VLOOKUP(A2957,'Tabela IBGE_Município'!A:C,2)</f>
        <v>2299</v>
      </c>
      <c r="H2957" s="4" t="s">
        <v>637</v>
      </c>
      <c r="I2957" s="28">
        <f>VLOOKUP(DADOS!A2957,'Tabela IBGE_Município'!A:E,5)</f>
        <v>0.70799999999999996</v>
      </c>
      <c r="J2957" s="2">
        <f t="shared" si="46"/>
        <v>8.6994345367551115E-3</v>
      </c>
      <c r="K2957" s="20">
        <f>(VLOOKUP(B2957,'Celulares por Região'!A:H,6))/G2957</f>
        <v>0.31926924749891256</v>
      </c>
    </row>
    <row r="2958" spans="1:11" ht="15.75" customHeight="1">
      <c r="A2958" s="4" t="s">
        <v>4153</v>
      </c>
      <c r="B2958" s="4" t="s">
        <v>623</v>
      </c>
      <c r="E2958" s="4">
        <v>1</v>
      </c>
      <c r="F2958" s="1"/>
      <c r="G2958" s="1">
        <f>VLOOKUP(A2958,'Tabela IBGE_Município'!A:C,2)</f>
        <v>8959</v>
      </c>
      <c r="H2958" s="4" t="s">
        <v>640</v>
      </c>
      <c r="I2958" s="28">
        <f>VLOOKUP(DADOS!A2958,'Tabela IBGE_Município'!A:E,5)</f>
        <v>0.58899999999999997</v>
      </c>
      <c r="J2958" s="2">
        <f t="shared" si="46"/>
        <v>1.1161960040183056E-4</v>
      </c>
      <c r="K2958" s="20">
        <f>(VLOOKUP(B2958,'Celulares por Região'!A:H,6))/G2958</f>
        <v>8.5165755106596713E-2</v>
      </c>
    </row>
    <row r="2959" spans="1:11" ht="15.75" customHeight="1">
      <c r="A2959" s="4" t="s">
        <v>4154</v>
      </c>
      <c r="B2959" s="4" t="s">
        <v>611</v>
      </c>
      <c r="C2959" s="4">
        <v>1</v>
      </c>
      <c r="D2959" s="4">
        <v>1</v>
      </c>
      <c r="E2959" s="4">
        <v>2</v>
      </c>
      <c r="F2959" s="1">
        <v>1</v>
      </c>
      <c r="G2959" s="1">
        <f>VLOOKUP(A2959,'Tabela IBGE_Município'!A:C,2)</f>
        <v>7387</v>
      </c>
      <c r="H2959" s="4" t="s">
        <v>637</v>
      </c>
      <c r="I2959" s="28">
        <f>VLOOKUP(DADOS!A2959,'Tabela IBGE_Município'!A:E,5)</f>
        <v>0.71599999999999997</v>
      </c>
      <c r="J2959" s="2">
        <f t="shared" si="46"/>
        <v>5.4149180993637476E-4</v>
      </c>
      <c r="K2959" s="20">
        <f>(VLOOKUP(B2959,'Celulares por Região'!A:H,6))/G2959</f>
        <v>0.54514687965344522</v>
      </c>
    </row>
    <row r="2960" spans="1:11" ht="15.75" customHeight="1">
      <c r="A2960" s="4" t="s">
        <v>4155</v>
      </c>
      <c r="B2960" s="4" t="s">
        <v>614</v>
      </c>
      <c r="C2960" s="4">
        <v>3</v>
      </c>
      <c r="D2960" s="4">
        <v>2</v>
      </c>
      <c r="E2960" s="4">
        <v>3</v>
      </c>
      <c r="F2960" s="1">
        <v>3</v>
      </c>
      <c r="G2960" s="1">
        <f>VLOOKUP(A2960,'Tabela IBGE_Município'!A:C,2)</f>
        <v>7560</v>
      </c>
      <c r="H2960" s="4" t="s">
        <v>639</v>
      </c>
      <c r="I2960" s="28">
        <f>VLOOKUP(DADOS!A2960,'Tabela IBGE_Município'!A:E,5)</f>
        <v>0.55000000000000004</v>
      </c>
      <c r="J2960" s="2">
        <f t="shared" si="46"/>
        <v>1.0582010582010583E-3</v>
      </c>
      <c r="K2960" s="20">
        <f>(VLOOKUP(B2960,'Celulares por Região'!A:H,6))/G2960</f>
        <v>0.15886243386243387</v>
      </c>
    </row>
    <row r="2961" spans="1:11" ht="15.75" customHeight="1">
      <c r="A2961" s="4" t="s">
        <v>4156</v>
      </c>
      <c r="B2961" s="4" t="s">
        <v>602</v>
      </c>
      <c r="C2961" s="4">
        <v>3</v>
      </c>
      <c r="D2961" s="4">
        <v>2</v>
      </c>
      <c r="F2961" s="1"/>
      <c r="G2961" s="1">
        <f>VLOOKUP(A2961,'Tabela IBGE_Município'!A:C,2)</f>
        <v>7569</v>
      </c>
      <c r="H2961" s="4" t="s">
        <v>640</v>
      </c>
      <c r="I2961" s="28">
        <f>VLOOKUP(DADOS!A2961,'Tabela IBGE_Município'!A:E,5)</f>
        <v>0.627</v>
      </c>
      <c r="J2961" s="2">
        <f t="shared" si="46"/>
        <v>2.6423569824283262E-4</v>
      </c>
      <c r="K2961" s="20">
        <f>(VLOOKUP(B2961,'Celulares por Região'!A:H,6))/G2961</f>
        <v>0.20914255515920202</v>
      </c>
    </row>
    <row r="2962" spans="1:11" ht="15.75" customHeight="1">
      <c r="A2962" s="4" t="s">
        <v>4158</v>
      </c>
      <c r="B2962" s="4" t="s">
        <v>616</v>
      </c>
      <c r="C2962" s="4">
        <v>2</v>
      </c>
      <c r="D2962" s="4">
        <v>3</v>
      </c>
      <c r="E2962" s="4">
        <v>1</v>
      </c>
      <c r="F2962" s="1">
        <v>1</v>
      </c>
      <c r="G2962" s="1">
        <f>VLOOKUP(A2962,'Tabela IBGE_Município'!A:C,2)</f>
        <v>8419</v>
      </c>
      <c r="H2962" s="4" t="s">
        <v>637</v>
      </c>
      <c r="I2962" s="28">
        <f>VLOOKUP(DADOS!A2962,'Tabela IBGE_Município'!A:E,5)</f>
        <v>0.52600000000000002</v>
      </c>
      <c r="J2962" s="2">
        <f t="shared" si="46"/>
        <v>5.938947618482005E-4</v>
      </c>
      <c r="K2962" s="20">
        <f>(VLOOKUP(B2962,'Celulares por Região'!A:H,6))/G2962</f>
        <v>0.34695331987171874</v>
      </c>
    </row>
    <row r="2963" spans="1:11" ht="15.75" customHeight="1">
      <c r="A2963" s="4" t="s">
        <v>4159</v>
      </c>
      <c r="B2963" s="4" t="s">
        <v>608</v>
      </c>
      <c r="C2963" s="4">
        <v>4</v>
      </c>
      <c r="D2963" s="4">
        <v>4</v>
      </c>
      <c r="E2963" s="4">
        <v>2</v>
      </c>
      <c r="F2963" s="1">
        <v>10</v>
      </c>
      <c r="G2963" s="1">
        <f>VLOOKUP(A2963,'Tabela IBGE_Município'!A:C,2)</f>
        <v>8515</v>
      </c>
      <c r="H2963" s="4" t="s">
        <v>637</v>
      </c>
      <c r="I2963" s="28">
        <f>VLOOKUP(DADOS!A2963,'Tabela IBGE_Município'!A:E,5)</f>
        <v>0.59</v>
      </c>
      <c r="J2963" s="2">
        <f t="shared" si="46"/>
        <v>1.8790369935408103E-3</v>
      </c>
      <c r="K2963" s="20">
        <f>(VLOOKUP(B2963,'Celulares por Região'!A:H,6))/G2963</f>
        <v>0.46153846153846156</v>
      </c>
    </row>
    <row r="2964" spans="1:11" ht="15.75" customHeight="1">
      <c r="A2964" s="4" t="s">
        <v>4160</v>
      </c>
      <c r="B2964" s="4" t="s">
        <v>609</v>
      </c>
      <c r="E2964" s="4">
        <v>1</v>
      </c>
      <c r="F2964" s="1"/>
      <c r="G2964" s="1">
        <f>VLOOKUP(A2964,'Tabela IBGE_Município'!A:C,2)</f>
        <v>3669</v>
      </c>
      <c r="H2964" s="4" t="s">
        <v>637</v>
      </c>
      <c r="I2964" s="28">
        <f>VLOOKUP(DADOS!A2964,'Tabela IBGE_Município'!A:E,5)</f>
        <v>0.72299999999999998</v>
      </c>
      <c r="J2964" s="2">
        <f t="shared" si="46"/>
        <v>2.7255382938130282E-4</v>
      </c>
      <c r="K2964" s="20">
        <f>(VLOOKUP(B2964,'Celulares por Região'!A:H,6))/G2964</f>
        <v>0.20005451076587627</v>
      </c>
    </row>
    <row r="2965" spans="1:11" ht="15.75" customHeight="1">
      <c r="A2965" s="4" t="s">
        <v>4161</v>
      </c>
      <c r="B2965" s="4" t="s">
        <v>602</v>
      </c>
      <c r="C2965" s="4">
        <v>2</v>
      </c>
      <c r="D2965" s="4">
        <v>3</v>
      </c>
      <c r="F2965" s="1"/>
      <c r="G2965" s="1">
        <f>VLOOKUP(A2965,'Tabela IBGE_Município'!A:C,2)</f>
        <v>13556</v>
      </c>
      <c r="H2965" s="4" t="s">
        <v>639</v>
      </c>
      <c r="I2965" s="28">
        <f>VLOOKUP(DADOS!A2965,'Tabela IBGE_Município'!A:E,5)</f>
        <v>0.627</v>
      </c>
      <c r="J2965" s="2">
        <f t="shared" si="46"/>
        <v>2.2130421953378578E-4</v>
      </c>
      <c r="K2965" s="20">
        <f>(VLOOKUP(B2965,'Celulares por Região'!A:H,6))/G2965</f>
        <v>0.11677485984066097</v>
      </c>
    </row>
    <row r="2966" spans="1:11" ht="15.75" customHeight="1">
      <c r="A2966" s="4" t="s">
        <v>4162</v>
      </c>
      <c r="B2966" s="4" t="s">
        <v>620</v>
      </c>
      <c r="C2966" s="4">
        <v>2</v>
      </c>
      <c r="F2966" s="1">
        <v>1</v>
      </c>
      <c r="G2966" s="1">
        <f>VLOOKUP(A2966,'Tabela IBGE_Município'!A:C,2)</f>
        <v>14007</v>
      </c>
      <c r="H2966" s="4" t="s">
        <v>637</v>
      </c>
      <c r="I2966" s="28">
        <f>VLOOKUP(DADOS!A2966,'Tabela IBGE_Município'!A:E,5)</f>
        <v>0.74</v>
      </c>
      <c r="J2966" s="2">
        <f t="shared" si="46"/>
        <v>7.1392874991075888E-5</v>
      </c>
      <c r="K2966" s="20">
        <f>(VLOOKUP(B2966,'Celulares por Região'!A:H,6))/G2966</f>
        <v>4.8047404868994073E-2</v>
      </c>
    </row>
    <row r="2967" spans="1:11" ht="15.75" customHeight="1">
      <c r="A2967" s="4" t="s">
        <v>4163</v>
      </c>
      <c r="B2967" s="4" t="s">
        <v>612</v>
      </c>
      <c r="C2967" s="4">
        <v>2</v>
      </c>
      <c r="D2967" s="4">
        <v>2</v>
      </c>
      <c r="F2967" s="1"/>
      <c r="G2967" s="1">
        <f>VLOOKUP(A2967,'Tabela IBGE_Município'!A:C,2)</f>
        <v>17537</v>
      </c>
      <c r="H2967" s="4" t="s">
        <v>639</v>
      </c>
      <c r="I2967" s="28">
        <f>VLOOKUP(DADOS!A2967,'Tabela IBGE_Município'!A:E,5)</f>
        <v>0.56999999999999995</v>
      </c>
      <c r="J2967" s="2">
        <f t="shared" si="46"/>
        <v>1.1404459143525118E-4</v>
      </c>
      <c r="K2967" s="20">
        <f>(VLOOKUP(B2967,'Celulares por Região'!A:H,6))/G2967</f>
        <v>0.34800707076466897</v>
      </c>
    </row>
    <row r="2968" spans="1:11" ht="15.75" customHeight="1">
      <c r="A2968" s="4" t="s">
        <v>4165</v>
      </c>
      <c r="B2968" s="4" t="s">
        <v>620</v>
      </c>
      <c r="D2968" s="4">
        <v>3</v>
      </c>
      <c r="E2968" s="4">
        <v>4</v>
      </c>
      <c r="F2968" s="1">
        <v>5</v>
      </c>
      <c r="G2968" s="1">
        <f>VLOOKUP(A2968,'Tabela IBGE_Município'!A:C,2)</f>
        <v>22668</v>
      </c>
      <c r="H2968" s="4" t="s">
        <v>640</v>
      </c>
      <c r="I2968" s="28">
        <f>VLOOKUP(DADOS!A2968,'Tabela IBGE_Município'!A:E,5)</f>
        <v>0.67700000000000005</v>
      </c>
      <c r="J2968" s="2">
        <f t="shared" si="46"/>
        <v>5.2938062466913714E-4</v>
      </c>
      <c r="K2968" s="20">
        <f>(VLOOKUP(B2968,'Celulares por Região'!A:H,6))/G2968</f>
        <v>2.9689430033527441E-2</v>
      </c>
    </row>
    <row r="2969" spans="1:11" ht="15.75" customHeight="1">
      <c r="A2969" s="4" t="s">
        <v>4167</v>
      </c>
      <c r="B2969" s="4" t="s">
        <v>622</v>
      </c>
      <c r="C2969" s="4">
        <v>2</v>
      </c>
      <c r="D2969" s="4">
        <v>2</v>
      </c>
      <c r="F2969" s="1"/>
      <c r="G2969" s="1">
        <f>VLOOKUP(A2969,'Tabela IBGE_Município'!A:C,2)</f>
        <v>7128</v>
      </c>
      <c r="H2969" s="4" t="s">
        <v>637</v>
      </c>
      <c r="I2969" s="28">
        <f>VLOOKUP(DADOS!A2969,'Tabela IBGE_Município'!A:E,5)</f>
        <v>0.59899999999999998</v>
      </c>
      <c r="J2969" s="2">
        <f t="shared" si="46"/>
        <v>2.8058361391694727E-4</v>
      </c>
      <c r="K2969" s="20">
        <f>(VLOOKUP(B2969,'Celulares por Região'!A:H,6))/G2969</f>
        <v>0.1808361391694725</v>
      </c>
    </row>
    <row r="2970" spans="1:11" ht="15.75" customHeight="1">
      <c r="A2970" s="4" t="s">
        <v>4167</v>
      </c>
      <c r="B2970" s="4" t="s">
        <v>622</v>
      </c>
      <c r="C2970" s="4">
        <v>1</v>
      </c>
      <c r="D2970" s="4">
        <v>1</v>
      </c>
      <c r="F2970" s="1">
        <v>84</v>
      </c>
      <c r="G2970" s="1">
        <f>VLOOKUP(A2970,'Tabela IBGE_Município'!A:C,2)</f>
        <v>7128</v>
      </c>
      <c r="H2970" s="4" t="s">
        <v>637</v>
      </c>
      <c r="I2970" s="28">
        <f>VLOOKUP(DADOS!A2970,'Tabela IBGE_Município'!A:E,5)</f>
        <v>0.59899999999999998</v>
      </c>
      <c r="J2970" s="2">
        <f t="shared" si="46"/>
        <v>1.1924803591470258E-2</v>
      </c>
      <c r="K2970" s="20">
        <f>(VLOOKUP(B2970,'Celulares por Região'!A:H,6))/G2970</f>
        <v>0.1808361391694725</v>
      </c>
    </row>
    <row r="2971" spans="1:11" ht="15.75" customHeight="1">
      <c r="A2971" s="4" t="s">
        <v>4168</v>
      </c>
      <c r="B2971" s="4" t="s">
        <v>628</v>
      </c>
      <c r="C2971" s="4">
        <v>2</v>
      </c>
      <c r="D2971" s="4">
        <v>1</v>
      </c>
      <c r="F2971" s="1">
        <v>2</v>
      </c>
      <c r="G2971" s="1">
        <f>VLOOKUP(A2971,'Tabela IBGE_Município'!A:C,2)</f>
        <v>3802</v>
      </c>
      <c r="H2971" s="4" t="s">
        <v>637</v>
      </c>
      <c r="I2971" s="28">
        <f>VLOOKUP(DADOS!A2971,'Tabela IBGE_Município'!A:E,5)</f>
        <v>0.626</v>
      </c>
      <c r="J2971" s="2">
        <f t="shared" si="46"/>
        <v>7.8905839032088372E-4</v>
      </c>
      <c r="K2971" s="20">
        <f>(VLOOKUP(B2971,'Celulares por Região'!A:H,6))/G2971</f>
        <v>0.30799579168858493</v>
      </c>
    </row>
    <row r="2972" spans="1:11" ht="15.75" customHeight="1">
      <c r="A2972" s="4" t="s">
        <v>4170</v>
      </c>
      <c r="B2972" s="4" t="s">
        <v>602</v>
      </c>
      <c r="C2972" s="4">
        <v>2</v>
      </c>
      <c r="D2972" s="4">
        <v>3</v>
      </c>
      <c r="F2972" s="1">
        <v>2</v>
      </c>
      <c r="G2972" s="1">
        <f>VLOOKUP(A2972,'Tabela IBGE_Município'!A:C,2)</f>
        <v>17067</v>
      </c>
      <c r="H2972" s="4" t="s">
        <v>640</v>
      </c>
      <c r="I2972" s="28">
        <f>VLOOKUP(DADOS!A2972,'Tabela IBGE_Município'!A:E,5)</f>
        <v>0.70799999999999996</v>
      </c>
      <c r="J2972" s="2">
        <f t="shared" si="46"/>
        <v>2.929630280658581E-4</v>
      </c>
      <c r="K2972" s="20">
        <f>(VLOOKUP(B2972,'Celulares por Região'!A:H,6))/G2972</f>
        <v>9.2752094685650668E-2</v>
      </c>
    </row>
    <row r="2973" spans="1:11" ht="15.75" customHeight="1">
      <c r="A2973" s="4" t="s">
        <v>4171</v>
      </c>
      <c r="B2973" s="4" t="s">
        <v>602</v>
      </c>
      <c r="C2973" s="4">
        <v>1</v>
      </c>
      <c r="D2973" s="4">
        <v>3</v>
      </c>
      <c r="E2973" s="4">
        <v>4</v>
      </c>
      <c r="F2973" s="1"/>
      <c r="G2973" s="1">
        <f>VLOOKUP(A2973,'Tabela IBGE_Município'!A:C,2)</f>
        <v>3005</v>
      </c>
      <c r="H2973" s="4" t="s">
        <v>639</v>
      </c>
      <c r="I2973" s="28">
        <f>VLOOKUP(DADOS!A2973,'Tabela IBGE_Município'!A:E,5)</f>
        <v>0.65500000000000003</v>
      </c>
      <c r="J2973" s="2">
        <f t="shared" si="46"/>
        <v>2.3294509151414308E-3</v>
      </c>
      <c r="K2973" s="20">
        <f>(VLOOKUP(B2973,'Celulares por Região'!A:H,6))/G2973</f>
        <v>0.5267886855241265</v>
      </c>
    </row>
    <row r="2974" spans="1:11" ht="15.75" customHeight="1">
      <c r="A2974" s="4" t="s">
        <v>4172</v>
      </c>
      <c r="B2974" s="4" t="s">
        <v>615</v>
      </c>
      <c r="C2974" s="4">
        <v>1</v>
      </c>
      <c r="D2974" s="4">
        <v>2</v>
      </c>
      <c r="E2974" s="4">
        <v>1</v>
      </c>
      <c r="F2974" s="1"/>
      <c r="G2974" s="1">
        <f>VLOOKUP(A2974,'Tabela IBGE_Município'!A:C,2)</f>
        <v>3974</v>
      </c>
      <c r="H2974" s="4" t="s">
        <v>637</v>
      </c>
      <c r="I2974" s="28">
        <f>VLOOKUP(DADOS!A2974,'Tabela IBGE_Município'!A:E,5)</f>
        <v>0.56000000000000005</v>
      </c>
      <c r="J2974" s="2">
        <f t="shared" si="46"/>
        <v>7.5490689481630597E-4</v>
      </c>
      <c r="K2974" s="20">
        <f>(VLOOKUP(B2974,'Celulares por Região'!A:H,6))/G2974</f>
        <v>0.23829894313034725</v>
      </c>
    </row>
    <row r="2975" spans="1:11" ht="15.75" customHeight="1">
      <c r="A2975" s="4" t="s">
        <v>4173</v>
      </c>
      <c r="B2975" s="4" t="s">
        <v>622</v>
      </c>
      <c r="C2975" s="4">
        <v>1</v>
      </c>
      <c r="D2975" s="4">
        <v>1</v>
      </c>
      <c r="F2975" s="1"/>
      <c r="G2975" s="1">
        <f>VLOOKUP(A2975,'Tabela IBGE_Município'!A:C,2)</f>
        <v>2532</v>
      </c>
      <c r="H2975" s="4" t="s">
        <v>640</v>
      </c>
      <c r="I2975" s="28">
        <f>VLOOKUP(DADOS!A2975,'Tabela IBGE_Município'!A:E,5)</f>
        <v>0.57399999999999995</v>
      </c>
      <c r="J2975" s="2">
        <f t="shared" si="46"/>
        <v>3.9494470774091627E-4</v>
      </c>
      <c r="K2975" s="20">
        <f>(VLOOKUP(B2975,'Celulares por Região'!A:H,6))/G2975</f>
        <v>0.50908372827804105</v>
      </c>
    </row>
    <row r="2976" spans="1:11" ht="15.75" customHeight="1">
      <c r="A2976" s="4" t="s">
        <v>4174</v>
      </c>
      <c r="B2976" s="4" t="s">
        <v>629</v>
      </c>
      <c r="C2976" s="4">
        <v>2</v>
      </c>
      <c r="D2976" s="4">
        <v>2</v>
      </c>
      <c r="F2976" s="1">
        <v>1</v>
      </c>
      <c r="G2976" s="1">
        <f>VLOOKUP(A2976,'Tabela IBGE_Município'!A:C,2)</f>
        <v>3199</v>
      </c>
      <c r="H2976" s="4" t="s">
        <v>637</v>
      </c>
      <c r="I2976" s="28">
        <f>VLOOKUP(DADOS!A2976,'Tabela IBGE_Município'!A:E,5)</f>
        <v>0.59299999999999997</v>
      </c>
      <c r="J2976" s="2">
        <f t="shared" si="46"/>
        <v>9.3779306033135354E-4</v>
      </c>
      <c r="K2976" s="20">
        <f>(VLOOKUP(B2976,'Celulares por Região'!A:H,6))/G2976</f>
        <v>14.384495154735855</v>
      </c>
    </row>
    <row r="2977" spans="1:11" ht="15.75" customHeight="1">
      <c r="A2977" s="4" t="s">
        <v>4175</v>
      </c>
      <c r="B2977" s="4" t="s">
        <v>618</v>
      </c>
      <c r="C2977" s="4">
        <v>2</v>
      </c>
      <c r="D2977" s="4">
        <v>3</v>
      </c>
      <c r="E2977" s="4">
        <v>1</v>
      </c>
      <c r="F2977" s="1">
        <v>5</v>
      </c>
      <c r="G2977" s="1">
        <f>VLOOKUP(A2977,'Tabela IBGE_Município'!A:C,2)</f>
        <v>3285</v>
      </c>
      <c r="H2977" s="4" t="s">
        <v>640</v>
      </c>
      <c r="I2977" s="28">
        <f>VLOOKUP(DADOS!A2977,'Tabela IBGE_Município'!A:E,5)</f>
        <v>0.56000000000000005</v>
      </c>
      <c r="J2977" s="2">
        <f t="shared" si="46"/>
        <v>2.7397260273972603E-3</v>
      </c>
      <c r="K2977" s="20">
        <f>(VLOOKUP(B2977,'Celulares por Região'!A:H,6))/G2977</f>
        <v>3.2538812785388127</v>
      </c>
    </row>
    <row r="2978" spans="1:11" ht="15.75" customHeight="1">
      <c r="A2978" s="4" t="s">
        <v>4175</v>
      </c>
      <c r="B2978" s="4" t="s">
        <v>618</v>
      </c>
      <c r="C2978" s="4">
        <v>1</v>
      </c>
      <c r="D2978" s="4">
        <v>1</v>
      </c>
      <c r="F2978" s="1">
        <v>4</v>
      </c>
      <c r="G2978" s="1">
        <f>VLOOKUP(A2978,'Tabela IBGE_Município'!A:C,2)</f>
        <v>3285</v>
      </c>
      <c r="H2978" s="4" t="s">
        <v>640</v>
      </c>
      <c r="I2978" s="28">
        <f>VLOOKUP(DADOS!A2978,'Tabela IBGE_Município'!A:E,5)</f>
        <v>0.56000000000000005</v>
      </c>
      <c r="J2978" s="2">
        <f t="shared" si="46"/>
        <v>1.5220700152207001E-3</v>
      </c>
      <c r="K2978" s="20">
        <f>(VLOOKUP(B2978,'Celulares por Região'!A:H,6))/G2978</f>
        <v>3.2538812785388127</v>
      </c>
    </row>
    <row r="2979" spans="1:11" ht="15.75" customHeight="1">
      <c r="A2979" s="4" t="s">
        <v>4176</v>
      </c>
      <c r="B2979" s="4" t="s">
        <v>602</v>
      </c>
      <c r="C2979" s="4">
        <v>2</v>
      </c>
      <c r="D2979" s="4">
        <v>5</v>
      </c>
      <c r="E2979" s="4">
        <v>5</v>
      </c>
      <c r="F2979" s="1"/>
      <c r="G2979" s="1">
        <f>VLOOKUP(A2979,'Tabela IBGE_Município'!A:C,2)</f>
        <v>2438</v>
      </c>
      <c r="H2979" s="4" t="s">
        <v>640</v>
      </c>
      <c r="I2979" s="28">
        <f>VLOOKUP(DADOS!A2979,'Tabela IBGE_Município'!A:E,5)</f>
        <v>0.67500000000000004</v>
      </c>
      <c r="J2979" s="2">
        <f t="shared" si="46"/>
        <v>4.1017227235438884E-3</v>
      </c>
      <c r="K2979" s="20">
        <f>(VLOOKUP(B2979,'Celulares por Região'!A:H,6))/G2979</f>
        <v>0.64930270713699756</v>
      </c>
    </row>
    <row r="2980" spans="1:11" ht="15.75" customHeight="1">
      <c r="A2980" s="4" t="s">
        <v>4177</v>
      </c>
      <c r="B2980" s="4" t="s">
        <v>620</v>
      </c>
      <c r="C2980" s="4">
        <v>1</v>
      </c>
      <c r="F2980" s="1"/>
      <c r="G2980" s="1">
        <f>VLOOKUP(A2980,'Tabela IBGE_Município'!A:C,2)</f>
        <v>17446</v>
      </c>
      <c r="H2980" s="4" t="s">
        <v>637</v>
      </c>
      <c r="I2980" s="28">
        <f>VLOOKUP(DADOS!A2980,'Tabela IBGE_Município'!A:E,5)</f>
        <v>0.74199999999999999</v>
      </c>
      <c r="J2980" s="2">
        <f t="shared" si="46"/>
        <v>0</v>
      </c>
      <c r="K2980" s="20">
        <f>(VLOOKUP(B2980,'Celulares por Região'!A:H,6))/G2980</f>
        <v>3.8576177920440213E-2</v>
      </c>
    </row>
    <row r="2981" spans="1:11" ht="15.75" customHeight="1">
      <c r="A2981" s="4" t="s">
        <v>4178</v>
      </c>
      <c r="B2981" s="4" t="s">
        <v>608</v>
      </c>
      <c r="C2981" s="4">
        <v>1</v>
      </c>
      <c r="D2981" s="4">
        <v>1</v>
      </c>
      <c r="F2981" s="1"/>
      <c r="G2981" s="1">
        <f>VLOOKUP(A2981,'Tabela IBGE_Município'!A:C,2)</f>
        <v>11146</v>
      </c>
      <c r="H2981" s="4" t="s">
        <v>637</v>
      </c>
      <c r="I2981" s="28">
        <f>VLOOKUP(DADOS!A2981,'Tabela IBGE_Município'!A:E,5)</f>
        <v>0.58799999999999997</v>
      </c>
      <c r="J2981" s="2">
        <f t="shared" si="46"/>
        <v>8.9718284586398715E-5</v>
      </c>
      <c r="K2981" s="20">
        <f>(VLOOKUP(B2981,'Celulares por Região'!A:H,6))/G2981</f>
        <v>0.35259285842454691</v>
      </c>
    </row>
    <row r="2982" spans="1:11" ht="15.75" customHeight="1">
      <c r="A2982" s="4" t="s">
        <v>4179</v>
      </c>
      <c r="B2982" s="4" t="s">
        <v>617</v>
      </c>
      <c r="C2982" s="4">
        <v>3</v>
      </c>
      <c r="D2982" s="4">
        <v>2</v>
      </c>
      <c r="E2982" s="4">
        <v>1</v>
      </c>
      <c r="F2982" s="1">
        <v>7</v>
      </c>
      <c r="G2982" s="1">
        <f>VLOOKUP(A2982,'Tabela IBGE_Município'!A:C,2)</f>
        <v>2481</v>
      </c>
      <c r="H2982" s="4" t="s">
        <v>638</v>
      </c>
      <c r="I2982" s="28">
        <f>VLOOKUP(DADOS!A2982,'Tabela IBGE_Município'!A:E,5)</f>
        <v>0.64</v>
      </c>
      <c r="J2982" s="2">
        <f t="shared" si="46"/>
        <v>4.0306328093510681E-3</v>
      </c>
      <c r="K2982" s="20">
        <f>(VLOOKUP(B2982,'Celulares por Região'!A:H,6))/G2982</f>
        <v>5.7234985892785167E-2</v>
      </c>
    </row>
    <row r="2983" spans="1:11" ht="15.75" customHeight="1">
      <c r="A2983" s="4" t="s">
        <v>4180</v>
      </c>
      <c r="B2983" s="4" t="s">
        <v>622</v>
      </c>
      <c r="C2983" s="4">
        <v>1</v>
      </c>
      <c r="D2983" s="4">
        <v>1</v>
      </c>
      <c r="F2983" s="1"/>
      <c r="G2983" s="1">
        <f>VLOOKUP(A2983,'Tabela IBGE_Município'!A:C,2)</f>
        <v>7394</v>
      </c>
      <c r="H2983" s="4" t="s">
        <v>637</v>
      </c>
      <c r="I2983" s="28">
        <f>VLOOKUP(DADOS!A2983,'Tabela IBGE_Município'!A:E,5)</f>
        <v>0.59</v>
      </c>
      <c r="J2983" s="2">
        <f t="shared" si="46"/>
        <v>1.3524479307546659E-4</v>
      </c>
      <c r="K2983" s="20">
        <f>(VLOOKUP(B2983,'Celulares por Região'!A:H,6))/G2983</f>
        <v>0.17433053827427644</v>
      </c>
    </row>
    <row r="2984" spans="1:11" ht="15.75" customHeight="1">
      <c r="A2984" s="4" t="s">
        <v>4181</v>
      </c>
      <c r="B2984" s="4" t="s">
        <v>602</v>
      </c>
      <c r="C2984" s="4">
        <v>1</v>
      </c>
      <c r="D2984" s="4">
        <v>3</v>
      </c>
      <c r="F2984" s="1">
        <v>1</v>
      </c>
      <c r="G2984" s="1">
        <f>VLOOKUP(A2984,'Tabela IBGE_Município'!A:C,2)</f>
        <v>1954</v>
      </c>
      <c r="H2984" s="4" t="s">
        <v>637</v>
      </c>
      <c r="I2984" s="28">
        <f>VLOOKUP(DADOS!A2984,'Tabela IBGE_Município'!A:E,5)</f>
        <v>0.61399999999999999</v>
      </c>
      <c r="J2984" s="2">
        <f t="shared" si="46"/>
        <v>2.0470829068577278E-3</v>
      </c>
      <c r="K2984" s="20">
        <f>(VLOOKUP(B2984,'Celulares por Região'!A:H,6))/G2984</f>
        <v>0.81013306038894572</v>
      </c>
    </row>
    <row r="2985" spans="1:11" ht="15.75" customHeight="1">
      <c r="A2985" s="4" t="s">
        <v>4182</v>
      </c>
      <c r="B2985" s="4" t="s">
        <v>611</v>
      </c>
      <c r="C2985" s="4">
        <v>1</v>
      </c>
      <c r="D2985" s="4">
        <v>6</v>
      </c>
      <c r="E2985" s="4">
        <v>2</v>
      </c>
      <c r="F2985" s="1">
        <v>2</v>
      </c>
      <c r="G2985" s="1">
        <f>VLOOKUP(A2985,'Tabela IBGE_Município'!A:C,2)</f>
        <v>28533</v>
      </c>
      <c r="H2985" s="4" t="s">
        <v>637</v>
      </c>
      <c r="I2985" s="28">
        <f>VLOOKUP(DADOS!A2985,'Tabela IBGE_Município'!A:E,5)</f>
        <v>0.72799999999999998</v>
      </c>
      <c r="J2985" s="2">
        <f t="shared" si="46"/>
        <v>3.5047138401149544E-4</v>
      </c>
      <c r="K2985" s="20">
        <f>(VLOOKUP(B2985,'Celulares por Região'!A:H,6))/G2985</f>
        <v>0.14113482634142921</v>
      </c>
    </row>
    <row r="2986" spans="1:11" ht="15.75" customHeight="1">
      <c r="A2986" s="4" t="s">
        <v>4183</v>
      </c>
      <c r="B2986" s="4" t="s">
        <v>620</v>
      </c>
      <c r="C2986" s="4">
        <v>4</v>
      </c>
      <c r="D2986" s="4">
        <v>3</v>
      </c>
      <c r="E2986" s="4">
        <v>4</v>
      </c>
      <c r="F2986" s="1">
        <v>3</v>
      </c>
      <c r="G2986" s="1">
        <f>VLOOKUP(A2986,'Tabela IBGE_Município'!A:C,2)</f>
        <v>12212</v>
      </c>
      <c r="H2986" s="4" t="s">
        <v>640</v>
      </c>
      <c r="I2986" s="28">
        <f>VLOOKUP(DADOS!A2986,'Tabela IBGE_Município'!A:E,5)</f>
        <v>0.71499999999999997</v>
      </c>
      <c r="J2986" s="2">
        <f t="shared" si="46"/>
        <v>8.1886668850311174E-4</v>
      </c>
      <c r="K2986" s="20">
        <f>(VLOOKUP(B2986,'Celulares por Região'!A:H,6))/G2986</f>
        <v>5.5109728136259417E-2</v>
      </c>
    </row>
    <row r="2987" spans="1:11" ht="15.75" customHeight="1">
      <c r="A2987" s="4" t="s">
        <v>4184</v>
      </c>
      <c r="B2987" s="4" t="s">
        <v>620</v>
      </c>
      <c r="C2987" s="4">
        <v>3</v>
      </c>
      <c r="D2987" s="4">
        <v>1</v>
      </c>
      <c r="E2987" s="4">
        <v>2</v>
      </c>
      <c r="F2987" s="1"/>
      <c r="G2987" s="1">
        <f>VLOOKUP(A2987,'Tabela IBGE_Município'!A:C,2)</f>
        <v>3953</v>
      </c>
      <c r="H2987" s="4" t="s">
        <v>640</v>
      </c>
      <c r="I2987" s="28">
        <f>VLOOKUP(DADOS!A2987,'Tabela IBGE_Município'!A:E,5)</f>
        <v>0.76900000000000002</v>
      </c>
      <c r="J2987" s="2">
        <f t="shared" si="46"/>
        <v>7.5891727801669616E-4</v>
      </c>
      <c r="K2987" s="20">
        <f>(VLOOKUP(B2987,'Celulares por Região'!A:H,6))/G2987</f>
        <v>0.1702504427017455</v>
      </c>
    </row>
    <row r="2988" spans="1:11" ht="15.75" customHeight="1">
      <c r="A2988" s="4" t="s">
        <v>4185</v>
      </c>
      <c r="B2988" s="4" t="s">
        <v>614</v>
      </c>
      <c r="C2988" s="4">
        <v>147</v>
      </c>
      <c r="D2988" s="4">
        <v>288</v>
      </c>
      <c r="E2988" s="4">
        <v>206</v>
      </c>
      <c r="F2988" s="1"/>
      <c r="G2988" s="1">
        <f>VLOOKUP(A2988,'Tabela IBGE_Município'!A:C,2)</f>
        <v>16811</v>
      </c>
      <c r="H2988" s="4" t="s">
        <v>637</v>
      </c>
      <c r="I2988" s="28">
        <f>VLOOKUP(DADOS!A2988,'Tabela IBGE_Município'!A:E,5)</f>
        <v>0.68200000000000005</v>
      </c>
      <c r="J2988" s="2">
        <f t="shared" si="46"/>
        <v>2.9385521384807566E-2</v>
      </c>
      <c r="K2988" s="20">
        <f>(VLOOKUP(B2988,'Celulares por Região'!A:H,6))/G2988</f>
        <v>7.144131818452204E-2</v>
      </c>
    </row>
    <row r="2989" spans="1:11" ht="15.75" customHeight="1">
      <c r="A2989" s="4" t="s">
        <v>4186</v>
      </c>
      <c r="B2989" s="4" t="s">
        <v>629</v>
      </c>
      <c r="C2989" s="4">
        <v>1</v>
      </c>
      <c r="D2989" s="4">
        <v>2</v>
      </c>
      <c r="F2989" s="1">
        <v>4</v>
      </c>
      <c r="G2989" s="1">
        <f>VLOOKUP(A2989,'Tabela IBGE_Município'!A:C,2)</f>
        <v>48463</v>
      </c>
      <c r="H2989" s="4" t="s">
        <v>638</v>
      </c>
      <c r="I2989" s="28">
        <f>VLOOKUP(DADOS!A2989,'Tabela IBGE_Município'!A:E,5)</f>
        <v>0.59</v>
      </c>
      <c r="J2989" s="2">
        <f t="shared" si="46"/>
        <v>1.238057899841116E-4</v>
      </c>
      <c r="K2989" s="20">
        <f>(VLOOKUP(B2989,'Celulares por Região'!A:H,6))/G2989</f>
        <v>0.94950787198481312</v>
      </c>
    </row>
    <row r="2990" spans="1:11" ht="15.75" customHeight="1">
      <c r="A2990" s="4" t="s">
        <v>4187</v>
      </c>
      <c r="B2990" s="4" t="s">
        <v>620</v>
      </c>
      <c r="C2990" s="4">
        <v>3</v>
      </c>
      <c r="D2990" s="4">
        <v>13</v>
      </c>
      <c r="E2990" s="4">
        <v>10</v>
      </c>
      <c r="F2990" s="1">
        <v>1</v>
      </c>
      <c r="G2990" s="1">
        <f>VLOOKUP(A2990,'Tabela IBGE_Município'!A:C,2)</f>
        <v>39191</v>
      </c>
      <c r="H2990" s="4" t="s">
        <v>637</v>
      </c>
      <c r="I2990" s="28">
        <f>VLOOKUP(DADOS!A2990,'Tabela IBGE_Município'!A:E,5)</f>
        <v>0.77400000000000002</v>
      </c>
      <c r="J2990" s="2">
        <f t="shared" si="46"/>
        <v>6.1238549667015391E-4</v>
      </c>
      <c r="K2990" s="20">
        <f>(VLOOKUP(B2990,'Celulares por Região'!A:H,6))/G2990</f>
        <v>1.7172309969125565E-2</v>
      </c>
    </row>
    <row r="2991" spans="1:11" ht="15.75" customHeight="1">
      <c r="A2991" s="4" t="s">
        <v>4188</v>
      </c>
      <c r="B2991" s="4" t="s">
        <v>602</v>
      </c>
      <c r="D2991" s="4">
        <v>1</v>
      </c>
      <c r="E2991" s="4">
        <v>1</v>
      </c>
      <c r="F2991" s="1">
        <v>2</v>
      </c>
      <c r="G2991" s="1">
        <f>VLOOKUP(A2991,'Tabela IBGE_Município'!A:C,2)</f>
        <v>9665</v>
      </c>
      <c r="H2991" s="4" t="s">
        <v>637</v>
      </c>
      <c r="I2991" s="28">
        <f>VLOOKUP(DADOS!A2991,'Tabela IBGE_Município'!A:E,5)</f>
        <v>0.73</v>
      </c>
      <c r="J2991" s="2">
        <f t="shared" si="46"/>
        <v>4.138644593895499E-4</v>
      </c>
      <c r="K2991" s="20">
        <f>(VLOOKUP(B2991,'Celulares por Região'!A:H,6))/G2991</f>
        <v>0.16378685980341437</v>
      </c>
    </row>
    <row r="2992" spans="1:11" ht="15.75" customHeight="1">
      <c r="A2992" s="4" t="s">
        <v>4189</v>
      </c>
      <c r="B2992" s="4" t="s">
        <v>613</v>
      </c>
      <c r="C2992" s="4">
        <v>1</v>
      </c>
      <c r="D2992" s="4">
        <v>1</v>
      </c>
      <c r="F2992" s="1"/>
      <c r="G2992" s="1">
        <f>VLOOKUP(A2992,'Tabela IBGE_Município'!A:C,2)</f>
        <v>3101</v>
      </c>
      <c r="H2992" s="4" t="s">
        <v>637</v>
      </c>
      <c r="I2992" s="28">
        <f>VLOOKUP(DADOS!A2992,'Tabela IBGE_Município'!A:E,5)</f>
        <v>0.73199999999999998</v>
      </c>
      <c r="J2992" s="2">
        <f t="shared" si="46"/>
        <v>3.2247662044501772E-4</v>
      </c>
      <c r="K2992" s="20">
        <f>(VLOOKUP(B2992,'Celulares por Região'!A:H,6))/G2992</f>
        <v>0.15414382457271847</v>
      </c>
    </row>
    <row r="2993" spans="1:11" ht="15.75" customHeight="1">
      <c r="A2993" s="4" t="s">
        <v>4190</v>
      </c>
      <c r="B2993" s="4" t="s">
        <v>608</v>
      </c>
      <c r="C2993" s="4">
        <v>2</v>
      </c>
      <c r="E2993" s="4">
        <v>1</v>
      </c>
      <c r="F2993" s="1">
        <v>3</v>
      </c>
      <c r="G2993" s="1">
        <f>VLOOKUP(A2993,'Tabela IBGE_Município'!A:C,2)</f>
        <v>3643</v>
      </c>
      <c r="H2993" s="4" t="s">
        <v>640</v>
      </c>
      <c r="I2993" s="28">
        <f>VLOOKUP(DADOS!A2993,'Tabela IBGE_Município'!A:E,5)</f>
        <v>0.51300000000000001</v>
      </c>
      <c r="J2993" s="2">
        <f t="shared" si="46"/>
        <v>1.0979961570134504E-3</v>
      </c>
      <c r="K2993" s="20">
        <f>(VLOOKUP(B2993,'Celulares por Região'!A:H,6))/G2993</f>
        <v>1.0787812242657151</v>
      </c>
    </row>
    <row r="2994" spans="1:11" ht="15.75" customHeight="1">
      <c r="A2994" s="4" t="s">
        <v>4191</v>
      </c>
      <c r="B2994" s="4" t="s">
        <v>615</v>
      </c>
      <c r="C2994" s="4">
        <v>1</v>
      </c>
      <c r="D2994" s="4">
        <v>2</v>
      </c>
      <c r="F2994" s="1"/>
      <c r="G2994" s="1">
        <f>VLOOKUP(A2994,'Tabela IBGE_Município'!A:C,2)</f>
        <v>13773</v>
      </c>
      <c r="H2994" s="4" t="s">
        <v>638</v>
      </c>
      <c r="I2994" s="28">
        <f>VLOOKUP(DADOS!A2994,'Tabela IBGE_Município'!A:E,5)</f>
        <v>0.58299999999999996</v>
      </c>
      <c r="J2994" s="2">
        <f t="shared" si="46"/>
        <v>1.452116459740071E-4</v>
      </c>
      <c r="K2994" s="20">
        <f>(VLOOKUP(B2994,'Celulares por Região'!A:H,6))/G2994</f>
        <v>6.8757714368692366E-2</v>
      </c>
    </row>
    <row r="2995" spans="1:11" ht="15.75" customHeight="1">
      <c r="A2995" s="4" t="s">
        <v>4192</v>
      </c>
      <c r="B2995" s="4" t="s">
        <v>621</v>
      </c>
      <c r="C2995" s="4">
        <v>1</v>
      </c>
      <c r="D2995" s="4">
        <v>2</v>
      </c>
      <c r="E2995" s="4">
        <v>1</v>
      </c>
      <c r="F2995" s="1"/>
      <c r="G2995" s="1">
        <f>VLOOKUP(A2995,'Tabela IBGE_Município'!A:C,2)</f>
        <v>16682</v>
      </c>
      <c r="H2995" s="4" t="s">
        <v>638</v>
      </c>
      <c r="I2995" s="28">
        <f>VLOOKUP(DADOS!A2995,'Tabela IBGE_Município'!A:E,5)</f>
        <v>0.65400000000000003</v>
      </c>
      <c r="J2995" s="2">
        <f t="shared" si="46"/>
        <v>1.7983455221196498E-4</v>
      </c>
      <c r="K2995" s="20">
        <f>(VLOOKUP(B2995,'Celulares por Região'!A:H,6))/G2995</f>
        <v>0.12456539983215442</v>
      </c>
    </row>
    <row r="2996" spans="1:11" ht="15.75" customHeight="1">
      <c r="A2996" s="4" t="s">
        <v>4193</v>
      </c>
      <c r="B2996" s="4" t="s">
        <v>620</v>
      </c>
      <c r="C2996" s="4">
        <v>3</v>
      </c>
      <c r="D2996" s="4">
        <v>2</v>
      </c>
      <c r="E2996" s="4">
        <v>4</v>
      </c>
      <c r="F2996" s="1">
        <v>1</v>
      </c>
      <c r="G2996" s="1">
        <f>VLOOKUP(A2996,'Tabela IBGE_Município'!A:C,2)</f>
        <v>6653</v>
      </c>
      <c r="H2996" s="4" t="s">
        <v>637</v>
      </c>
      <c r="I2996" s="28">
        <f>VLOOKUP(DADOS!A2996,'Tabela IBGE_Município'!A:E,5)</f>
        <v>0.69599999999999995</v>
      </c>
      <c r="J2996" s="2">
        <f t="shared" si="46"/>
        <v>1.0521569216894633E-3</v>
      </c>
      <c r="K2996" s="20">
        <f>(VLOOKUP(B2996,'Celulares por Região'!A:H,6))/G2996</f>
        <v>0.1011573726138584</v>
      </c>
    </row>
    <row r="2997" spans="1:11" ht="15.75" customHeight="1">
      <c r="A2997" s="4" t="s">
        <v>4195</v>
      </c>
      <c r="B2997" s="4" t="s">
        <v>624</v>
      </c>
      <c r="C2997" s="4">
        <v>3</v>
      </c>
      <c r="D2997" s="4">
        <v>6</v>
      </c>
      <c r="E2997" s="4">
        <v>6</v>
      </c>
      <c r="F2997" s="1">
        <v>1</v>
      </c>
      <c r="G2997" s="1">
        <f>VLOOKUP(A2997,'Tabela IBGE_Município'!A:C,2)</f>
        <v>11421</v>
      </c>
      <c r="H2997" s="4" t="s">
        <v>637</v>
      </c>
      <c r="I2997" s="28">
        <f>VLOOKUP(DADOS!A2997,'Tabela IBGE_Município'!A:E,5)</f>
        <v>0.67</v>
      </c>
      <c r="J2997" s="2">
        <f t="shared" si="46"/>
        <v>1.1382540933368357E-3</v>
      </c>
      <c r="K2997" s="20">
        <f>(VLOOKUP(B2997,'Celulares por Região'!A:H,6))/G2997</f>
        <v>0.1163645915418965</v>
      </c>
    </row>
    <row r="2998" spans="1:11" ht="15.75" customHeight="1">
      <c r="A2998" s="4" t="s">
        <v>4197</v>
      </c>
      <c r="B2998" s="4" t="s">
        <v>616</v>
      </c>
      <c r="D2998" s="4">
        <v>3</v>
      </c>
      <c r="E2998" s="4">
        <v>3</v>
      </c>
      <c r="F2998" s="1"/>
      <c r="G2998" s="1">
        <f>VLOOKUP(A2998,'Tabela IBGE_Município'!A:C,2)</f>
        <v>7621</v>
      </c>
      <c r="H2998" s="4" t="s">
        <v>638</v>
      </c>
      <c r="I2998" s="28">
        <f>VLOOKUP(DADOS!A2998,'Tabela IBGE_Município'!A:E,5)</f>
        <v>0.56200000000000006</v>
      </c>
      <c r="J2998" s="2">
        <f t="shared" si="46"/>
        <v>7.8729825482220183E-4</v>
      </c>
      <c r="K2998" s="20">
        <f>(VLOOKUP(B2998,'Celulares por Região'!A:H,6))/G2998</f>
        <v>0.38328303372260858</v>
      </c>
    </row>
    <row r="2999" spans="1:11" ht="15.75" customHeight="1">
      <c r="A2999" s="4" t="s">
        <v>4198</v>
      </c>
      <c r="B2999" s="4" t="s">
        <v>602</v>
      </c>
      <c r="C2999" s="4">
        <v>2</v>
      </c>
      <c r="D2999" s="4">
        <v>2</v>
      </c>
      <c r="F2999" s="1">
        <v>1</v>
      </c>
      <c r="G2999" s="1">
        <f>VLOOKUP(A2999,'Tabela IBGE_Município'!A:C,2)</f>
        <v>38778</v>
      </c>
      <c r="H2999" s="4" t="s">
        <v>637</v>
      </c>
      <c r="I2999" s="28">
        <f>VLOOKUP(DADOS!A2999,'Tabela IBGE_Município'!A:E,5)</f>
        <v>0.75700000000000001</v>
      </c>
      <c r="J2999" s="2">
        <f t="shared" si="46"/>
        <v>7.7363453504564439E-5</v>
      </c>
      <c r="K2999" s="20">
        <f>(VLOOKUP(B2999,'Celulares por Região'!A:H,6))/G2999</f>
        <v>4.0822115632575172E-2</v>
      </c>
    </row>
    <row r="3000" spans="1:11" ht="15.75" customHeight="1">
      <c r="A3000" s="4" t="s">
        <v>4199</v>
      </c>
      <c r="B3000" s="4" t="s">
        <v>617</v>
      </c>
      <c r="C3000" s="4">
        <v>5</v>
      </c>
      <c r="D3000" s="4">
        <v>1</v>
      </c>
      <c r="F3000" s="1">
        <v>1</v>
      </c>
      <c r="G3000" s="1">
        <f>VLOOKUP(A3000,'Tabela IBGE_Município'!A:C,2)</f>
        <v>2544</v>
      </c>
      <c r="H3000" s="4" t="s">
        <v>640</v>
      </c>
      <c r="I3000" s="28">
        <f>VLOOKUP(DADOS!A3000,'Tabela IBGE_Município'!A:E,5)</f>
        <v>0.68</v>
      </c>
      <c r="J3000" s="2">
        <f t="shared" si="46"/>
        <v>7.8616352201257866E-4</v>
      </c>
      <c r="K3000" s="20">
        <f>(VLOOKUP(B3000,'Celulares por Região'!A:H,6))/G3000</f>
        <v>5.5817610062893083E-2</v>
      </c>
    </row>
    <row r="3001" spans="1:11" ht="15.75" customHeight="1">
      <c r="A3001" s="4" t="s">
        <v>4201</v>
      </c>
      <c r="B3001" s="4" t="s">
        <v>602</v>
      </c>
      <c r="C3001" s="4">
        <v>13</v>
      </c>
      <c r="D3001" s="4">
        <v>20</v>
      </c>
      <c r="E3001" s="4">
        <v>16</v>
      </c>
      <c r="F3001" s="1"/>
      <c r="G3001" s="1">
        <f>VLOOKUP(A3001,'Tabela IBGE_Município'!A:C,2)</f>
        <v>7706</v>
      </c>
      <c r="H3001" s="4" t="s">
        <v>637</v>
      </c>
      <c r="I3001" s="28">
        <f>VLOOKUP(DADOS!A3001,'Tabela IBGE_Município'!A:E,5)</f>
        <v>0.63700000000000001</v>
      </c>
      <c r="J3001" s="2">
        <f t="shared" si="46"/>
        <v>4.671684401764859E-3</v>
      </c>
      <c r="K3001" s="20">
        <f>(VLOOKUP(B3001,'Celulares por Região'!A:H,6))/G3001</f>
        <v>0.20542434466649365</v>
      </c>
    </row>
    <row r="3002" spans="1:11" ht="15.75" customHeight="1">
      <c r="A3002" s="4" t="s">
        <v>4202</v>
      </c>
      <c r="B3002" s="4" t="s">
        <v>615</v>
      </c>
      <c r="C3002" s="4">
        <v>2</v>
      </c>
      <c r="D3002" s="4">
        <v>5</v>
      </c>
      <c r="E3002" s="4">
        <v>1</v>
      </c>
      <c r="F3002" s="1">
        <v>1</v>
      </c>
      <c r="G3002" s="1">
        <f>VLOOKUP(A3002,'Tabela IBGE_Município'!A:C,2)</f>
        <v>6114</v>
      </c>
      <c r="H3002" s="4" t="s">
        <v>640</v>
      </c>
      <c r="I3002" s="28">
        <f>VLOOKUP(DADOS!A3002,'Tabela IBGE_Município'!A:E,5)</f>
        <v>0.56799999999999995</v>
      </c>
      <c r="J3002" s="2">
        <f t="shared" si="46"/>
        <v>1.1449133137062481E-3</v>
      </c>
      <c r="K3002" s="20">
        <f>(VLOOKUP(B3002,'Celulares por Região'!A:H,6))/G3002</f>
        <v>0.15489041543997384</v>
      </c>
    </row>
    <row r="3003" spans="1:11" ht="15.75" customHeight="1">
      <c r="A3003" s="4" t="s">
        <v>4203</v>
      </c>
      <c r="B3003" s="4" t="s">
        <v>613</v>
      </c>
      <c r="C3003" s="4">
        <v>5</v>
      </c>
      <c r="D3003" s="4">
        <v>2</v>
      </c>
      <c r="E3003" s="4">
        <v>2</v>
      </c>
      <c r="F3003" s="1">
        <v>3</v>
      </c>
      <c r="G3003" s="1">
        <f>VLOOKUP(A3003,'Tabela IBGE_Município'!A:C,2)</f>
        <v>1806</v>
      </c>
      <c r="H3003" s="4" t="s">
        <v>638</v>
      </c>
      <c r="I3003" s="28">
        <f>VLOOKUP(DADOS!A3003,'Tabela IBGE_Município'!A:E,5)</f>
        <v>0.67400000000000004</v>
      </c>
      <c r="J3003" s="2">
        <f t="shared" si="46"/>
        <v>3.875968992248062E-3</v>
      </c>
      <c r="K3003" s="20">
        <f>(VLOOKUP(B3003,'Celulares por Região'!A:H,6))/G3003</f>
        <v>0.26467331118493909</v>
      </c>
    </row>
    <row r="3004" spans="1:11" ht="15.75" customHeight="1">
      <c r="A3004" s="4" t="s">
        <v>4204</v>
      </c>
      <c r="B3004" s="4" t="s">
        <v>604</v>
      </c>
      <c r="C3004" s="4">
        <v>1</v>
      </c>
      <c r="F3004" s="1">
        <v>3</v>
      </c>
      <c r="G3004" s="1">
        <f>VLOOKUP(A3004,'Tabela IBGE_Município'!A:C,2)</f>
        <v>14844</v>
      </c>
      <c r="H3004" s="4" t="s">
        <v>640</v>
      </c>
      <c r="I3004" s="28">
        <f>VLOOKUP(DADOS!A3004,'Tabela IBGE_Município'!A:E,5)</f>
        <v>0.58099999999999996</v>
      </c>
      <c r="J3004" s="2">
        <f t="shared" si="46"/>
        <v>2.0210185933710589E-4</v>
      </c>
      <c r="K3004" s="20">
        <f>(VLOOKUP(B3004,'Celulares por Região'!A:H,6))/G3004</f>
        <v>0.12442737806521154</v>
      </c>
    </row>
    <row r="3005" spans="1:11" ht="15.75" customHeight="1">
      <c r="A3005" s="4" t="s">
        <v>4205</v>
      </c>
      <c r="B3005" s="4" t="s">
        <v>618</v>
      </c>
      <c r="C3005" s="4">
        <v>3</v>
      </c>
      <c r="F3005" s="1">
        <v>2</v>
      </c>
      <c r="G3005" s="1">
        <f>VLOOKUP(A3005,'Tabela IBGE_Município'!A:C,2)</f>
        <v>11873</v>
      </c>
      <c r="H3005" s="4" t="s">
        <v>637</v>
      </c>
      <c r="I3005" s="28">
        <f>VLOOKUP(DADOS!A3005,'Tabela IBGE_Município'!A:E,5)</f>
        <v>0.64900000000000002</v>
      </c>
      <c r="J3005" s="2">
        <f t="shared" si="46"/>
        <v>1.68449423060726E-4</v>
      </c>
      <c r="K3005" s="20">
        <f>(VLOOKUP(B3005,'Celulares por Região'!A:H,6))/G3005</f>
        <v>0.90027794154805019</v>
      </c>
    </row>
    <row r="3006" spans="1:11" ht="15.75" customHeight="1">
      <c r="A3006" s="4" t="s">
        <v>4206</v>
      </c>
      <c r="B3006" s="4" t="s">
        <v>617</v>
      </c>
      <c r="C3006" s="4">
        <v>3</v>
      </c>
      <c r="D3006" s="4">
        <v>4</v>
      </c>
      <c r="E3006" s="4">
        <v>2</v>
      </c>
      <c r="F3006" s="1">
        <v>1</v>
      </c>
      <c r="G3006" s="1">
        <f>VLOOKUP(A3006,'Tabela IBGE_Município'!A:C,2)</f>
        <v>8081</v>
      </c>
      <c r="H3006" s="4" t="s">
        <v>637</v>
      </c>
      <c r="I3006" s="28">
        <f>VLOOKUP(DADOS!A3006,'Tabela IBGE_Município'!A:E,5)</f>
        <v>0.74099999999999999</v>
      </c>
      <c r="J3006" s="2">
        <f t="shared" si="46"/>
        <v>8.6622942705110752E-4</v>
      </c>
      <c r="K3006" s="20">
        <f>(VLOOKUP(B3006,'Celulares por Região'!A:H,6))/G3006</f>
        <v>1.7572082663036753E-2</v>
      </c>
    </row>
    <row r="3007" spans="1:11" ht="15.75" customHeight="1">
      <c r="A3007" s="4" t="s">
        <v>4208</v>
      </c>
      <c r="B3007" s="4" t="s">
        <v>606</v>
      </c>
      <c r="C3007" s="4">
        <v>1</v>
      </c>
      <c r="D3007" s="4">
        <v>1</v>
      </c>
      <c r="E3007" s="4">
        <v>1</v>
      </c>
      <c r="F3007" s="1">
        <v>4</v>
      </c>
      <c r="G3007" s="1">
        <f>VLOOKUP(A3007,'Tabela IBGE_Município'!A:C,2)</f>
        <v>3857</v>
      </c>
      <c r="H3007" s="4" t="s">
        <v>637</v>
      </c>
      <c r="I3007" s="28">
        <f>VLOOKUP(DADOS!A3007,'Tabela IBGE_Município'!A:E,5)</f>
        <v>0.65</v>
      </c>
      <c r="J3007" s="2">
        <f t="shared" si="46"/>
        <v>1.55561317085818E-3</v>
      </c>
      <c r="K3007" s="20">
        <f>(VLOOKUP(B3007,'Celulares por Região'!A:H,6))/G3007</f>
        <v>0.5929478869587762</v>
      </c>
    </row>
    <row r="3008" spans="1:11" ht="15.75" customHeight="1">
      <c r="A3008" s="4" t="s">
        <v>4210</v>
      </c>
      <c r="B3008" s="4" t="s">
        <v>620</v>
      </c>
      <c r="C3008" s="4">
        <v>3</v>
      </c>
      <c r="D3008" s="4">
        <v>1</v>
      </c>
      <c r="F3008" s="1">
        <v>1</v>
      </c>
      <c r="G3008" s="1">
        <f>VLOOKUP(A3008,'Tabela IBGE_Município'!A:C,2)</f>
        <v>9143</v>
      </c>
      <c r="H3008" s="4" t="s">
        <v>637</v>
      </c>
      <c r="I3008" s="28">
        <f>VLOOKUP(DADOS!A3008,'Tabela IBGE_Município'!A:E,5)</f>
        <v>0.75900000000000001</v>
      </c>
      <c r="J3008" s="2">
        <f t="shared" si="46"/>
        <v>2.1874658208465494E-4</v>
      </c>
      <c r="K3008" s="20">
        <f>(VLOOKUP(B3008,'Celulares por Região'!A:H,6))/G3008</f>
        <v>7.3608224871486383E-2</v>
      </c>
    </row>
    <row r="3009" spans="1:11" ht="15.75" customHeight="1">
      <c r="A3009" s="4" t="s">
        <v>4213</v>
      </c>
      <c r="B3009" s="4" t="s">
        <v>611</v>
      </c>
      <c r="C3009" s="4">
        <v>1</v>
      </c>
      <c r="D3009" s="4">
        <v>2</v>
      </c>
      <c r="E3009" s="4">
        <v>1</v>
      </c>
      <c r="F3009" s="1"/>
      <c r="G3009" s="1">
        <f>VLOOKUP(A3009,'Tabela IBGE_Município'!A:C,2)</f>
        <v>15272</v>
      </c>
      <c r="H3009" s="4" t="s">
        <v>638</v>
      </c>
      <c r="I3009" s="28">
        <f>VLOOKUP(DADOS!A3009,'Tabela IBGE_Município'!A:E,5)</f>
        <v>0.74299999999999999</v>
      </c>
      <c r="J3009" s="2">
        <f t="shared" si="46"/>
        <v>1.9643792561550551E-4</v>
      </c>
      <c r="K3009" s="20">
        <f>(VLOOKUP(B3009,'Celulares por Região'!A:H,6))/G3009</f>
        <v>0.2636851754845469</v>
      </c>
    </row>
    <row r="3010" spans="1:11" ht="15.75" customHeight="1">
      <c r="A3010" s="4" t="s">
        <v>4215</v>
      </c>
      <c r="B3010" s="4" t="s">
        <v>602</v>
      </c>
      <c r="C3010" s="4">
        <v>2</v>
      </c>
      <c r="D3010" s="4">
        <v>3</v>
      </c>
      <c r="E3010" s="4">
        <v>1</v>
      </c>
      <c r="F3010" s="1">
        <v>2</v>
      </c>
      <c r="G3010" s="1">
        <f>VLOOKUP(A3010,'Tabela IBGE_Município'!A:C,2)</f>
        <v>33284</v>
      </c>
      <c r="H3010" s="4" t="s">
        <v>640</v>
      </c>
      <c r="I3010" s="28">
        <f>VLOOKUP(DADOS!A3010,'Tabela IBGE_Município'!A:E,5)</f>
        <v>0.69</v>
      </c>
      <c r="J3010" s="2">
        <f t="shared" ref="J3010:J3073" si="47">(D3010+E3010+F3010)/G3010</f>
        <v>1.8026679485638744E-4</v>
      </c>
      <c r="K3010" s="20">
        <f>(VLOOKUP(B3010,'Celulares por Região'!A:H,6))/G3010</f>
        <v>4.7560389376276893E-2</v>
      </c>
    </row>
    <row r="3011" spans="1:11" ht="15.75" customHeight="1">
      <c r="A3011" s="4" t="s">
        <v>4216</v>
      </c>
      <c r="B3011" s="4" t="s">
        <v>602</v>
      </c>
      <c r="C3011" s="4">
        <v>1</v>
      </c>
      <c r="D3011" s="4">
        <v>1</v>
      </c>
      <c r="F3011" s="1">
        <v>1</v>
      </c>
      <c r="G3011" s="1">
        <f>VLOOKUP(A3011,'Tabela IBGE_Município'!A:C,2)</f>
        <v>37900</v>
      </c>
      <c r="H3011" s="4" t="s">
        <v>638</v>
      </c>
      <c r="I3011" s="28">
        <f>VLOOKUP(DADOS!A3011,'Tabela IBGE_Município'!A:E,5)</f>
        <v>0.67400000000000004</v>
      </c>
      <c r="J3011" s="2">
        <f t="shared" si="47"/>
        <v>5.2770448548812667E-5</v>
      </c>
      <c r="K3011" s="20">
        <f>(VLOOKUP(B3011,'Celulares por Região'!A:H,6))/G3011</f>
        <v>4.1767810026385223E-2</v>
      </c>
    </row>
    <row r="3012" spans="1:11" ht="15.75" customHeight="1">
      <c r="A3012" s="4" t="s">
        <v>4217</v>
      </c>
      <c r="B3012" s="4" t="s">
        <v>613</v>
      </c>
      <c r="D3012" s="4">
        <v>3</v>
      </c>
      <c r="E3012" s="4">
        <v>3</v>
      </c>
      <c r="F3012" s="1">
        <v>1</v>
      </c>
      <c r="G3012" s="1">
        <f>VLOOKUP(A3012,'Tabela IBGE_Município'!A:C,2)</f>
        <v>3330</v>
      </c>
      <c r="H3012" s="4" t="s">
        <v>637</v>
      </c>
      <c r="I3012" s="28">
        <f>VLOOKUP(DADOS!A3012,'Tabela IBGE_Município'!A:E,5)</f>
        <v>0.627</v>
      </c>
      <c r="J3012" s="2">
        <f t="shared" si="47"/>
        <v>2.1021021021021022E-3</v>
      </c>
      <c r="K3012" s="20">
        <f>(VLOOKUP(B3012,'Celulares por Região'!A:H,6))/G3012</f>
        <v>0.14354354354354354</v>
      </c>
    </row>
    <row r="3013" spans="1:11" ht="15.75" customHeight="1">
      <c r="A3013" s="4" t="s">
        <v>4218</v>
      </c>
      <c r="B3013" s="4" t="s">
        <v>602</v>
      </c>
      <c r="C3013" s="4">
        <v>1</v>
      </c>
      <c r="D3013" s="4">
        <v>1</v>
      </c>
      <c r="F3013" s="1"/>
      <c r="G3013" s="1">
        <f>VLOOKUP(A3013,'Tabela IBGE_Município'!A:C,2)</f>
        <v>4432</v>
      </c>
      <c r="H3013" s="4" t="s">
        <v>640</v>
      </c>
      <c r="I3013" s="28">
        <f>VLOOKUP(DADOS!A3013,'Tabela IBGE_Município'!A:E,5)</f>
        <v>0.70299999999999996</v>
      </c>
      <c r="J3013" s="2">
        <f t="shared" si="47"/>
        <v>2.256317689530686E-4</v>
      </c>
      <c r="K3013" s="20">
        <f>(VLOOKUP(B3013,'Celulares por Região'!A:H,6))/G3013</f>
        <v>0.35717509025270761</v>
      </c>
    </row>
    <row r="3014" spans="1:11" ht="15.75" customHeight="1">
      <c r="A3014" s="4" t="s">
        <v>4219</v>
      </c>
      <c r="B3014" s="4" t="s">
        <v>602</v>
      </c>
      <c r="C3014" s="4">
        <v>1</v>
      </c>
      <c r="D3014" s="4">
        <v>1</v>
      </c>
      <c r="F3014" s="1">
        <v>18</v>
      </c>
      <c r="G3014" s="1">
        <f>VLOOKUP(A3014,'Tabela IBGE_Município'!A:C,2)</f>
        <v>5512</v>
      </c>
      <c r="H3014" s="4" t="s">
        <v>640</v>
      </c>
      <c r="I3014" s="28">
        <f>VLOOKUP(DADOS!A3014,'Tabela IBGE_Município'!A:E,5)</f>
        <v>0.72299999999999998</v>
      </c>
      <c r="J3014" s="2">
        <f t="shared" si="47"/>
        <v>3.4470246734397678E-3</v>
      </c>
      <c r="K3014" s="20">
        <f>(VLOOKUP(B3014,'Celulares por Região'!A:H,6))/G3014</f>
        <v>0.28719158200290273</v>
      </c>
    </row>
    <row r="3015" spans="1:11" ht="15.75" customHeight="1">
      <c r="A3015" s="4" t="s">
        <v>4220</v>
      </c>
      <c r="B3015" s="4" t="s">
        <v>602</v>
      </c>
      <c r="C3015" s="4">
        <v>1</v>
      </c>
      <c r="D3015" s="4">
        <v>1</v>
      </c>
      <c r="E3015" s="4">
        <v>1</v>
      </c>
      <c r="F3015" s="1">
        <v>1</v>
      </c>
      <c r="G3015" s="1">
        <f>VLOOKUP(A3015,'Tabela IBGE_Município'!A:C,2)</f>
        <v>11755</v>
      </c>
      <c r="H3015" s="4" t="s">
        <v>640</v>
      </c>
      <c r="I3015" s="28">
        <f>VLOOKUP(DADOS!A3015,'Tabela IBGE_Município'!A:E,5)</f>
        <v>0.74</v>
      </c>
      <c r="J3015" s="2">
        <f t="shared" si="47"/>
        <v>2.5521054870267972E-4</v>
      </c>
      <c r="K3015" s="20">
        <f>(VLOOKUP(B3015,'Celulares por Região'!A:H,6))/G3015</f>
        <v>0.134666099532114</v>
      </c>
    </row>
    <row r="3016" spans="1:11" ht="15.75" customHeight="1">
      <c r="A3016" s="4" t="s">
        <v>4221</v>
      </c>
      <c r="B3016" s="4" t="s">
        <v>620</v>
      </c>
      <c r="C3016" s="4">
        <v>2</v>
      </c>
      <c r="D3016" s="4">
        <v>2</v>
      </c>
      <c r="E3016" s="4">
        <v>1</v>
      </c>
      <c r="F3016" s="1">
        <v>4</v>
      </c>
      <c r="G3016" s="1">
        <f>VLOOKUP(A3016,'Tabela IBGE_Município'!A:C,2)</f>
        <v>16321</v>
      </c>
      <c r="H3016" s="4" t="s">
        <v>640</v>
      </c>
      <c r="I3016" s="28">
        <f>VLOOKUP(DADOS!A3016,'Tabela IBGE_Município'!A:E,5)</f>
        <v>0.77</v>
      </c>
      <c r="J3016" s="2">
        <f t="shared" si="47"/>
        <v>4.2889528827890448E-4</v>
      </c>
      <c r="K3016" s="20">
        <f>(VLOOKUP(B3016,'Celulares por Região'!A:H,6))/G3016</f>
        <v>4.1235218430243248E-2</v>
      </c>
    </row>
    <row r="3017" spans="1:11" ht="15.75" customHeight="1">
      <c r="A3017" s="4" t="s">
        <v>4222</v>
      </c>
      <c r="B3017" s="4" t="s">
        <v>620</v>
      </c>
      <c r="C3017" s="4">
        <v>1</v>
      </c>
      <c r="D3017" s="4">
        <v>1</v>
      </c>
      <c r="F3017" s="1"/>
      <c r="G3017" s="1">
        <f>VLOOKUP(A3017,'Tabela IBGE_Município'!A:C,2)</f>
        <v>21485</v>
      </c>
      <c r="H3017" s="4" t="s">
        <v>640</v>
      </c>
      <c r="I3017" s="28">
        <f>VLOOKUP(DADOS!A3017,'Tabela IBGE_Município'!A:E,5)</f>
        <v>0.73599999999999999</v>
      </c>
      <c r="J3017" s="2">
        <f t="shared" si="47"/>
        <v>4.6544100535257155E-5</v>
      </c>
      <c r="K3017" s="20">
        <f>(VLOOKUP(B3017,'Celulares por Região'!A:H,6))/G3017</f>
        <v>3.1324179660228067E-2</v>
      </c>
    </row>
    <row r="3018" spans="1:11" ht="15.75" customHeight="1">
      <c r="A3018" s="4" t="s">
        <v>4224</v>
      </c>
      <c r="B3018" s="4" t="s">
        <v>614</v>
      </c>
      <c r="C3018" s="4">
        <v>2</v>
      </c>
      <c r="D3018" s="4">
        <v>4</v>
      </c>
      <c r="E3018" s="4">
        <v>2</v>
      </c>
      <c r="F3018" s="1"/>
      <c r="G3018" s="1">
        <f>VLOOKUP(A3018,'Tabela IBGE_Município'!A:C,2)</f>
        <v>8773</v>
      </c>
      <c r="H3018" s="4" t="s">
        <v>637</v>
      </c>
      <c r="I3018" s="28">
        <f>VLOOKUP(DADOS!A3018,'Tabela IBGE_Município'!A:E,5)</f>
        <v>0.59899999999999998</v>
      </c>
      <c r="J3018" s="2">
        <f t="shared" si="47"/>
        <v>6.8391656217941415E-4</v>
      </c>
      <c r="K3018" s="20">
        <f>(VLOOKUP(B3018,'Celulares por Região'!A:H,6))/G3018</f>
        <v>0.13689729852957938</v>
      </c>
    </row>
    <row r="3019" spans="1:11" ht="15.75" customHeight="1">
      <c r="A3019" s="4" t="s">
        <v>4225</v>
      </c>
      <c r="B3019" s="4" t="s">
        <v>602</v>
      </c>
      <c r="C3019" s="4">
        <v>1</v>
      </c>
      <c r="D3019" s="4">
        <v>1</v>
      </c>
      <c r="F3019" s="1">
        <v>3</v>
      </c>
      <c r="G3019" s="1">
        <f>VLOOKUP(A3019,'Tabela IBGE_Município'!A:C,2)</f>
        <v>16331</v>
      </c>
      <c r="H3019" s="4" t="s">
        <v>638</v>
      </c>
      <c r="I3019" s="28">
        <f>VLOOKUP(DADOS!A3019,'Tabela IBGE_Município'!A:E,5)</f>
        <v>0.65</v>
      </c>
      <c r="J3019" s="2">
        <f t="shared" si="47"/>
        <v>2.4493294960504564E-4</v>
      </c>
      <c r="K3019" s="20">
        <f>(VLOOKUP(B3019,'Celulares por Região'!A:H,6))/G3019</f>
        <v>9.6932214806196806E-2</v>
      </c>
    </row>
    <row r="3020" spans="1:11" ht="15.75" customHeight="1">
      <c r="A3020" s="4" t="s">
        <v>4226</v>
      </c>
      <c r="B3020" s="4" t="s">
        <v>611</v>
      </c>
      <c r="C3020" s="4">
        <v>1</v>
      </c>
      <c r="D3020" s="4">
        <v>2</v>
      </c>
      <c r="F3020" s="1"/>
      <c r="G3020" s="1">
        <f>VLOOKUP(A3020,'Tabela IBGE_Município'!A:C,2)</f>
        <v>14345</v>
      </c>
      <c r="H3020" s="4" t="s">
        <v>637</v>
      </c>
      <c r="I3020" s="28">
        <f>VLOOKUP(DADOS!A3020,'Tabela IBGE_Município'!A:E,5)</f>
        <v>0.77</v>
      </c>
      <c r="J3020" s="2">
        <f t="shared" si="47"/>
        <v>1.3942140118508191E-4</v>
      </c>
      <c r="K3020" s="20">
        <f>(VLOOKUP(B3020,'Celulares por Região'!A:H,6))/G3020</f>
        <v>0.28072499128616241</v>
      </c>
    </row>
    <row r="3021" spans="1:11" ht="15.75" customHeight="1">
      <c r="A3021" s="4" t="s">
        <v>4227</v>
      </c>
      <c r="B3021" s="4" t="s">
        <v>614</v>
      </c>
      <c r="C3021" s="4">
        <v>1</v>
      </c>
      <c r="D3021" s="4">
        <v>3</v>
      </c>
      <c r="E3021" s="4">
        <v>3</v>
      </c>
      <c r="F3021" s="1">
        <v>41</v>
      </c>
      <c r="G3021" s="1">
        <f>VLOOKUP(A3021,'Tabela IBGE_Município'!A:C,2)</f>
        <v>6773</v>
      </c>
      <c r="H3021" s="4" t="s">
        <v>640</v>
      </c>
      <c r="I3021" s="28">
        <f>VLOOKUP(DADOS!A3021,'Tabela IBGE_Município'!A:E,5)</f>
        <v>0.56399999999999995</v>
      </c>
      <c r="J3021" s="2">
        <f t="shared" si="47"/>
        <v>6.9393178798169202E-3</v>
      </c>
      <c r="K3021" s="20">
        <f>(VLOOKUP(B3021,'Celulares por Região'!A:H,6))/G3021</f>
        <v>0.17732171858851323</v>
      </c>
    </row>
    <row r="3022" spans="1:11" ht="15.75" customHeight="1">
      <c r="A3022" s="4" t="s">
        <v>4228</v>
      </c>
      <c r="B3022" s="4" t="s">
        <v>609</v>
      </c>
      <c r="D3022" s="4">
        <v>4</v>
      </c>
      <c r="E3022" s="4">
        <v>4</v>
      </c>
      <c r="F3022" s="1"/>
      <c r="G3022" s="1">
        <f>VLOOKUP(A3022,'Tabela IBGE_Município'!A:C,2)</f>
        <v>2760</v>
      </c>
      <c r="H3022" s="4" t="s">
        <v>638</v>
      </c>
      <c r="I3022" s="28">
        <f>VLOOKUP(DADOS!A3022,'Tabela IBGE_Município'!A:E,5)</f>
        <v>0.71299999999999997</v>
      </c>
      <c r="J3022" s="2">
        <f t="shared" si="47"/>
        <v>2.8985507246376812E-3</v>
      </c>
      <c r="K3022" s="20">
        <f>(VLOOKUP(B3022,'Celulares por Região'!A:H,6))/G3022</f>
        <v>0.26594202898550723</v>
      </c>
    </row>
    <row r="3023" spans="1:11" ht="15.75" customHeight="1">
      <c r="A3023" s="4" t="s">
        <v>4229</v>
      </c>
      <c r="B3023" s="4" t="s">
        <v>609</v>
      </c>
      <c r="C3023" s="4">
        <v>1</v>
      </c>
      <c r="D3023" s="4">
        <v>2</v>
      </c>
      <c r="E3023" s="4">
        <v>2</v>
      </c>
      <c r="F3023" s="1"/>
      <c r="G3023" s="1">
        <f>VLOOKUP(A3023,'Tabela IBGE_Município'!A:C,2)</f>
        <v>23364</v>
      </c>
      <c r="H3023" s="4" t="s">
        <v>640</v>
      </c>
      <c r="I3023" s="28">
        <f>VLOOKUP(DADOS!A3023,'Tabela IBGE_Município'!A:E,5)</f>
        <v>0.7</v>
      </c>
      <c r="J3023" s="2">
        <f t="shared" si="47"/>
        <v>1.712035610340695E-4</v>
      </c>
      <c r="K3023" s="20">
        <f>(VLOOKUP(B3023,'Celulares por Região'!A:H,6))/G3023</f>
        <v>3.1415853449751757E-2</v>
      </c>
    </row>
    <row r="3024" spans="1:11" ht="15.75" customHeight="1">
      <c r="A3024" s="4" t="s">
        <v>4230</v>
      </c>
      <c r="B3024" s="4" t="s">
        <v>609</v>
      </c>
      <c r="C3024" s="4">
        <v>1</v>
      </c>
      <c r="D3024" s="4">
        <v>3</v>
      </c>
      <c r="F3024" s="1"/>
      <c r="G3024" s="1">
        <f>VLOOKUP(A3024,'Tabela IBGE_Município'!A:C,2)</f>
        <v>6160</v>
      </c>
      <c r="H3024" s="4" t="s">
        <v>638</v>
      </c>
      <c r="I3024" s="28">
        <f>VLOOKUP(DADOS!A3024,'Tabela IBGE_Município'!A:E,5)</f>
        <v>0.7</v>
      </c>
      <c r="J3024" s="2">
        <f t="shared" si="47"/>
        <v>4.8701298701298701E-4</v>
      </c>
      <c r="K3024" s="20">
        <f>(VLOOKUP(B3024,'Celulares por Região'!A:H,6))/G3024</f>
        <v>0.11915584415584415</v>
      </c>
    </row>
    <row r="3025" spans="1:11" ht="15.75" customHeight="1">
      <c r="A3025" s="4" t="s">
        <v>4231</v>
      </c>
      <c r="B3025" s="4" t="s">
        <v>600</v>
      </c>
      <c r="C3025" s="4">
        <v>2</v>
      </c>
      <c r="D3025" s="4">
        <v>1</v>
      </c>
      <c r="E3025" s="4">
        <v>1</v>
      </c>
      <c r="F3025" s="1"/>
      <c r="G3025" s="1">
        <f>VLOOKUP(A3025,'Tabela IBGE_Município'!A:C,2)</f>
        <v>11321</v>
      </c>
      <c r="H3025" s="4" t="s">
        <v>637</v>
      </c>
      <c r="I3025" s="28">
        <f>VLOOKUP(DADOS!A3025,'Tabela IBGE_Município'!A:E,5)</f>
        <v>0.68</v>
      </c>
      <c r="J3025" s="2">
        <f t="shared" si="47"/>
        <v>1.7666283897182228E-4</v>
      </c>
      <c r="K3025" s="20">
        <f>(VLOOKUP(B3025,'Celulares por Região'!A:H,6))/G3025</f>
        <v>0.32214468686511794</v>
      </c>
    </row>
    <row r="3026" spans="1:11" ht="15.75" customHeight="1">
      <c r="A3026" s="4" t="s">
        <v>4232</v>
      </c>
      <c r="B3026" s="4" t="s">
        <v>620</v>
      </c>
      <c r="C3026" s="4">
        <v>3</v>
      </c>
      <c r="D3026" s="4">
        <v>4</v>
      </c>
      <c r="E3026" s="4">
        <v>3</v>
      </c>
      <c r="F3026" s="1"/>
      <c r="G3026" s="1">
        <f>VLOOKUP(A3026,'Tabela IBGE_Município'!A:C,2)</f>
        <v>6288</v>
      </c>
      <c r="H3026" s="4" t="s">
        <v>637</v>
      </c>
      <c r="I3026" s="28">
        <f>VLOOKUP(DADOS!A3026,'Tabela IBGE_Município'!A:E,5)</f>
        <v>0.75</v>
      </c>
      <c r="J3026" s="2">
        <f t="shared" si="47"/>
        <v>1.1132315521628498E-3</v>
      </c>
      <c r="K3026" s="20">
        <f>(VLOOKUP(B3026,'Celulares por Região'!A:H,6))/G3026</f>
        <v>0.10702926208651399</v>
      </c>
    </row>
    <row r="3027" spans="1:11" ht="15.75" customHeight="1">
      <c r="A3027" s="4" t="s">
        <v>4233</v>
      </c>
      <c r="B3027" s="4" t="s">
        <v>602</v>
      </c>
      <c r="C3027" s="4">
        <v>3</v>
      </c>
      <c r="D3027" s="4">
        <v>2</v>
      </c>
      <c r="F3027" s="1"/>
      <c r="G3027" s="1">
        <f>VLOOKUP(A3027,'Tabela IBGE_Município'!A:C,2)</f>
        <v>3143</v>
      </c>
      <c r="H3027" s="4" t="s">
        <v>640</v>
      </c>
      <c r="I3027" s="28">
        <f>VLOOKUP(DADOS!A3027,'Tabela IBGE_Município'!A:E,5)</f>
        <v>0.66</v>
      </c>
      <c r="J3027" s="2">
        <f t="shared" si="47"/>
        <v>6.3633471205854278E-4</v>
      </c>
      <c r="K3027" s="20">
        <f>(VLOOKUP(B3027,'Celulares por Região'!A:H,6))/G3027</f>
        <v>0.50365892459433659</v>
      </c>
    </row>
    <row r="3028" spans="1:11" ht="15.75" customHeight="1">
      <c r="A3028" s="4" t="s">
        <v>4235</v>
      </c>
      <c r="B3028" s="4" t="s">
        <v>612</v>
      </c>
      <c r="C3028" s="4">
        <v>1</v>
      </c>
      <c r="D3028" s="4">
        <v>1</v>
      </c>
      <c r="F3028" s="1">
        <v>1</v>
      </c>
      <c r="G3028" s="1">
        <f>VLOOKUP(A3028,'Tabela IBGE_Município'!A:C,2)</f>
        <v>4256</v>
      </c>
      <c r="H3028" s="4" t="s">
        <v>639</v>
      </c>
      <c r="I3028" s="28">
        <f>VLOOKUP(DADOS!A3028,'Tabela IBGE_Município'!A:E,5)</f>
        <v>0.61</v>
      </c>
      <c r="J3028" s="2">
        <f t="shared" si="47"/>
        <v>4.6992481203007516E-4</v>
      </c>
      <c r="K3028" s="20">
        <f>(VLOOKUP(B3028,'Celulares por Região'!A:H,6))/G3028</f>
        <v>1.4339755639097744</v>
      </c>
    </row>
    <row r="3029" spans="1:11" ht="15.75" customHeight="1">
      <c r="A3029" s="4" t="s">
        <v>4236</v>
      </c>
      <c r="B3029" s="4" t="s">
        <v>611</v>
      </c>
      <c r="C3029" s="4">
        <v>2</v>
      </c>
      <c r="D3029" s="4">
        <v>2</v>
      </c>
      <c r="E3029" s="4">
        <v>2</v>
      </c>
      <c r="F3029" s="1">
        <v>13</v>
      </c>
      <c r="G3029" s="1">
        <f>VLOOKUP(A3029,'Tabela IBGE_Município'!A:C,2)</f>
        <v>67735</v>
      </c>
      <c r="H3029" s="4" t="s">
        <v>637</v>
      </c>
      <c r="I3029" s="28">
        <f>VLOOKUP(DADOS!A3029,'Tabela IBGE_Município'!A:E,5)</f>
        <v>0.71599999999999997</v>
      </c>
      <c r="J3029" s="2">
        <f t="shared" si="47"/>
        <v>2.5097807632686205E-4</v>
      </c>
      <c r="K3029" s="20">
        <f>(VLOOKUP(B3029,'Celulares por Região'!A:H,6))/G3029</f>
        <v>5.9452277256957259E-2</v>
      </c>
    </row>
    <row r="3030" spans="1:11" ht="15.75" customHeight="1">
      <c r="A3030" s="4" t="s">
        <v>4236</v>
      </c>
      <c r="B3030" s="4" t="s">
        <v>611</v>
      </c>
      <c r="C3030" s="4">
        <v>1</v>
      </c>
      <c r="D3030" s="4">
        <v>1</v>
      </c>
      <c r="E3030" s="4">
        <v>1</v>
      </c>
      <c r="F3030" s="1">
        <v>4</v>
      </c>
      <c r="G3030" s="1">
        <f>VLOOKUP(A3030,'Tabela IBGE_Município'!A:C,2)</f>
        <v>67735</v>
      </c>
      <c r="H3030" s="4" t="s">
        <v>638</v>
      </c>
      <c r="I3030" s="28">
        <f>VLOOKUP(DADOS!A3030,'Tabela IBGE_Município'!A:E,5)</f>
        <v>0.71599999999999997</v>
      </c>
      <c r="J3030" s="2">
        <f t="shared" si="47"/>
        <v>8.8580497527127782E-5</v>
      </c>
      <c r="K3030" s="20">
        <f>(VLOOKUP(B3030,'Celulares por Região'!A:H,6))/G3030</f>
        <v>5.9452277256957259E-2</v>
      </c>
    </row>
    <row r="3031" spans="1:11" ht="15.75" customHeight="1">
      <c r="A3031" s="4" t="s">
        <v>4237</v>
      </c>
      <c r="B3031" s="4" t="s">
        <v>612</v>
      </c>
      <c r="C3031" s="4">
        <v>1</v>
      </c>
      <c r="D3031" s="4">
        <v>2</v>
      </c>
      <c r="F3031" s="1">
        <v>1</v>
      </c>
      <c r="G3031" s="1">
        <f>VLOOKUP(A3031,'Tabela IBGE_Município'!A:C,2)</f>
        <v>5905</v>
      </c>
      <c r="H3031" s="4" t="s">
        <v>637</v>
      </c>
      <c r="I3031" s="28">
        <f>VLOOKUP(DADOS!A3031,'Tabela IBGE_Município'!A:E,5)</f>
        <v>0.7</v>
      </c>
      <c r="J3031" s="2">
        <f t="shared" si="47"/>
        <v>5.0804403048264183E-4</v>
      </c>
      <c r="K3031" s="20">
        <f>(VLOOKUP(B3031,'Celulares por Região'!A:H,6))/G3031</f>
        <v>1.0335309060118543</v>
      </c>
    </row>
    <row r="3032" spans="1:11" ht="15.75" customHeight="1">
      <c r="A3032" s="4" t="s">
        <v>4238</v>
      </c>
      <c r="B3032" s="4" t="s">
        <v>600</v>
      </c>
      <c r="C3032" s="4">
        <v>9</v>
      </c>
      <c r="D3032" s="4">
        <v>15</v>
      </c>
      <c r="E3032" s="4">
        <v>9</v>
      </c>
      <c r="F3032" s="1">
        <v>3</v>
      </c>
      <c r="G3032" s="1">
        <f>VLOOKUP(A3032,'Tabela IBGE_Município'!A:C,2)</f>
        <v>36901</v>
      </c>
      <c r="H3032" s="4" t="s">
        <v>640</v>
      </c>
      <c r="I3032" s="28">
        <f>VLOOKUP(DADOS!A3032,'Tabela IBGE_Município'!A:E,5)</f>
        <v>0.71</v>
      </c>
      <c r="J3032" s="2">
        <f t="shared" si="47"/>
        <v>7.3168748814395274E-4</v>
      </c>
      <c r="K3032" s="20">
        <f>(VLOOKUP(B3032,'Celulares por Região'!A:H,6))/G3032</f>
        <v>9.8832009972629462E-2</v>
      </c>
    </row>
    <row r="3033" spans="1:11" ht="15.75" customHeight="1">
      <c r="A3033" s="4" t="s">
        <v>4239</v>
      </c>
      <c r="B3033" s="4" t="s">
        <v>630</v>
      </c>
      <c r="C3033" s="4">
        <v>76</v>
      </c>
      <c r="D3033" s="4">
        <v>101</v>
      </c>
      <c r="E3033" s="4">
        <v>124</v>
      </c>
      <c r="F3033" s="1"/>
      <c r="G3033" s="1">
        <f>VLOOKUP(A3033,'Tabela IBGE_Município'!A:C,2)</f>
        <v>354317</v>
      </c>
      <c r="H3033" s="4" t="s">
        <v>638</v>
      </c>
      <c r="I3033" s="28">
        <f>VLOOKUP(DADOS!A3033,'Tabela IBGE_Município'!A:E,5)</f>
        <v>0.745</v>
      </c>
      <c r="J3033" s="2">
        <f t="shared" si="47"/>
        <v>6.3502456839496834E-4</v>
      </c>
      <c r="K3033" s="20">
        <f>(VLOOKUP(B3033,'Celulares por Região'!A:H,6))/G3033</f>
        <v>2.8180979179661152E-2</v>
      </c>
    </row>
    <row r="3034" spans="1:11" ht="15.75" customHeight="1">
      <c r="A3034" s="4" t="s">
        <v>4240</v>
      </c>
      <c r="B3034" s="4" t="s">
        <v>623</v>
      </c>
      <c r="D3034" s="4">
        <v>1</v>
      </c>
      <c r="E3034" s="4">
        <v>1</v>
      </c>
      <c r="F3034" s="1"/>
      <c r="G3034" s="1">
        <f>VLOOKUP(A3034,'Tabela IBGE_Município'!A:C,2)</f>
        <v>10261</v>
      </c>
      <c r="H3034" s="4" t="s">
        <v>637</v>
      </c>
      <c r="I3034" s="28">
        <f>VLOOKUP(DADOS!A3034,'Tabela IBGE_Município'!A:E,5)</f>
        <v>0.56999999999999995</v>
      </c>
      <c r="J3034" s="2">
        <f t="shared" si="47"/>
        <v>1.9491277653250171E-4</v>
      </c>
      <c r="K3034" s="20">
        <f>(VLOOKUP(B3034,'Celulares por Região'!A:H,6))/G3034</f>
        <v>7.43592242471494E-2</v>
      </c>
    </row>
    <row r="3035" spans="1:11" ht="15.75" customHeight="1">
      <c r="A3035" s="4" t="s">
        <v>4242</v>
      </c>
      <c r="B3035" s="4" t="s">
        <v>622</v>
      </c>
      <c r="D3035" s="4">
        <v>1</v>
      </c>
      <c r="E3035" s="4">
        <v>1</v>
      </c>
      <c r="F3035" s="1">
        <v>1</v>
      </c>
      <c r="G3035" s="1">
        <f>VLOOKUP(A3035,'Tabela IBGE_Município'!A:C,2)</f>
        <v>17848</v>
      </c>
      <c r="H3035" s="4" t="s">
        <v>640</v>
      </c>
      <c r="I3035" s="28">
        <f>VLOOKUP(DADOS!A3035,'Tabela IBGE_Município'!A:E,5)</f>
        <v>0.621</v>
      </c>
      <c r="J3035" s="2">
        <f t="shared" si="47"/>
        <v>1.6808606006275212E-4</v>
      </c>
      <c r="K3035" s="20">
        <f>(VLOOKUP(B3035,'Celulares por Região'!A:H,6))/G3035</f>
        <v>7.2220977140295836E-2</v>
      </c>
    </row>
    <row r="3036" spans="1:11" ht="15.75" customHeight="1">
      <c r="A3036" s="4" t="s">
        <v>4243</v>
      </c>
      <c r="B3036" s="4" t="s">
        <v>608</v>
      </c>
      <c r="C3036" s="4">
        <v>1</v>
      </c>
      <c r="D3036" s="4">
        <v>3</v>
      </c>
      <c r="E3036" s="4">
        <v>3</v>
      </c>
      <c r="F3036" s="1">
        <v>3</v>
      </c>
      <c r="G3036" s="1">
        <f>VLOOKUP(A3036,'Tabela IBGE_Município'!A:C,2)</f>
        <v>6038</v>
      </c>
      <c r="H3036" s="4" t="s">
        <v>638</v>
      </c>
      <c r="I3036" s="28">
        <f>VLOOKUP(DADOS!A3036,'Tabela IBGE_Município'!A:E,5)</f>
        <v>0.56999999999999995</v>
      </c>
      <c r="J3036" s="2">
        <f t="shared" si="47"/>
        <v>1.4905597880092746E-3</v>
      </c>
      <c r="K3036" s="20">
        <f>(VLOOKUP(B3036,'Celulares por Região'!A:H,6))/G3036</f>
        <v>0.65087777409738323</v>
      </c>
    </row>
    <row r="3037" spans="1:11" ht="15.75" customHeight="1">
      <c r="A3037" s="4" t="s">
        <v>4244</v>
      </c>
      <c r="B3037" s="4" t="s">
        <v>602</v>
      </c>
      <c r="C3037" s="4">
        <v>1</v>
      </c>
      <c r="E3037" s="4">
        <v>1</v>
      </c>
      <c r="F3037" s="1"/>
      <c r="G3037" s="1">
        <f>VLOOKUP(A3037,'Tabela IBGE_Município'!A:C,2)</f>
        <v>16111</v>
      </c>
      <c r="H3037" s="4" t="s">
        <v>640</v>
      </c>
      <c r="I3037" s="28">
        <f>VLOOKUP(DADOS!A3037,'Tabela IBGE_Município'!A:E,5)</f>
        <v>0.629</v>
      </c>
      <c r="J3037" s="2">
        <f t="shared" si="47"/>
        <v>6.206939358202471E-5</v>
      </c>
      <c r="K3037" s="20">
        <f>(VLOOKUP(B3037,'Celulares por Região'!A:H,6))/G3037</f>
        <v>9.8255850040345108E-2</v>
      </c>
    </row>
    <row r="3038" spans="1:11" ht="15.75" customHeight="1">
      <c r="A3038" s="4" t="s">
        <v>4245</v>
      </c>
      <c r="B3038" s="4" t="s">
        <v>617</v>
      </c>
      <c r="D3038" s="4">
        <v>2</v>
      </c>
      <c r="E3038" s="4">
        <v>2</v>
      </c>
      <c r="F3038" s="1">
        <v>6</v>
      </c>
      <c r="G3038" s="1">
        <f>VLOOKUP(A3038,'Tabela IBGE_Município'!A:C,2)</f>
        <v>16984</v>
      </c>
      <c r="H3038" s="4" t="s">
        <v>638</v>
      </c>
      <c r="I3038" s="28">
        <f>VLOOKUP(DADOS!A3038,'Tabela IBGE_Município'!A:E,5)</f>
        <v>0.75800000000000001</v>
      </c>
      <c r="J3038" s="2">
        <f t="shared" si="47"/>
        <v>5.8878944889307586E-4</v>
      </c>
      <c r="K3038" s="20">
        <f>(VLOOKUP(B3038,'Celulares por Região'!A:H,6))/G3038</f>
        <v>8.3608101742816774E-3</v>
      </c>
    </row>
    <row r="3039" spans="1:11" ht="15.75" customHeight="1">
      <c r="A3039" s="4" t="s">
        <v>4246</v>
      </c>
      <c r="B3039" s="4" t="s">
        <v>604</v>
      </c>
      <c r="C3039" s="4">
        <v>1</v>
      </c>
      <c r="D3039" s="4">
        <v>2</v>
      </c>
      <c r="E3039" s="4">
        <v>2</v>
      </c>
      <c r="F3039" s="1">
        <v>3</v>
      </c>
      <c r="G3039" s="1">
        <f>VLOOKUP(A3039,'Tabela IBGE_Município'!A:C,2)</f>
        <v>2733</v>
      </c>
      <c r="H3039" s="4" t="s">
        <v>638</v>
      </c>
      <c r="I3039" s="28">
        <f>VLOOKUP(DADOS!A3039,'Tabela IBGE_Município'!A:E,5)</f>
        <v>0.56299999999999994</v>
      </c>
      <c r="J3039" s="2">
        <f t="shared" si="47"/>
        <v>2.561287961946579E-3</v>
      </c>
      <c r="K3039" s="20">
        <f>(VLOOKUP(B3039,'Celulares por Região'!A:H,6))/G3039</f>
        <v>0.67581412367361871</v>
      </c>
    </row>
    <row r="3040" spans="1:11" ht="15.75" customHeight="1">
      <c r="A3040" s="4" t="s">
        <v>4247</v>
      </c>
      <c r="B3040" s="4" t="s">
        <v>611</v>
      </c>
      <c r="C3040" s="4">
        <v>2</v>
      </c>
      <c r="D3040" s="4">
        <v>4</v>
      </c>
      <c r="E3040" s="4">
        <v>1</v>
      </c>
      <c r="F3040" s="1"/>
      <c r="G3040" s="1">
        <f>VLOOKUP(A3040,'Tabela IBGE_Município'!A:C,2)</f>
        <v>5738</v>
      </c>
      <c r="H3040" s="4" t="s">
        <v>638</v>
      </c>
      <c r="I3040" s="28">
        <f>VLOOKUP(DADOS!A3040,'Tabela IBGE_Município'!A:E,5)</f>
        <v>0.56299999999999994</v>
      </c>
      <c r="J3040" s="2">
        <f t="shared" si="47"/>
        <v>8.7138375740676197E-4</v>
      </c>
      <c r="K3040" s="20">
        <f>(VLOOKUP(B3040,'Celulares por Região'!A:H,6))/G3040</f>
        <v>0.70181247821540604</v>
      </c>
    </row>
    <row r="3041" spans="1:11" ht="15.75" customHeight="1">
      <c r="A3041" s="4" t="s">
        <v>4248</v>
      </c>
      <c r="B3041" s="4" t="s">
        <v>616</v>
      </c>
      <c r="C3041" s="4">
        <v>3</v>
      </c>
      <c r="D3041" s="4">
        <v>2</v>
      </c>
      <c r="E3041" s="4">
        <v>2</v>
      </c>
      <c r="F3041" s="1"/>
      <c r="G3041" s="1">
        <f>VLOOKUP(A3041,'Tabela IBGE_Município'!A:C,2)</f>
        <v>12979</v>
      </c>
      <c r="H3041" s="4" t="s">
        <v>638</v>
      </c>
      <c r="I3041" s="28">
        <f>VLOOKUP(DADOS!A3041,'Tabela IBGE_Município'!A:E,5)</f>
        <v>0.69799999999999995</v>
      </c>
      <c r="J3041" s="2">
        <f t="shared" si="47"/>
        <v>3.0819015332460129E-4</v>
      </c>
      <c r="K3041" s="20">
        <f>(VLOOKUP(B3041,'Celulares por Região'!A:H,6))/G3041</f>
        <v>0.22505585946529008</v>
      </c>
    </row>
    <row r="3042" spans="1:11" ht="15.75" customHeight="1">
      <c r="A3042" s="4" t="s">
        <v>4250</v>
      </c>
      <c r="B3042" s="4" t="s">
        <v>620</v>
      </c>
      <c r="C3042" s="4">
        <v>1</v>
      </c>
      <c r="F3042" s="1">
        <v>1</v>
      </c>
      <c r="G3042" s="1">
        <f>VLOOKUP(A3042,'Tabela IBGE_Município'!A:C,2)</f>
        <v>18720</v>
      </c>
      <c r="H3042" s="4" t="s">
        <v>637</v>
      </c>
      <c r="I3042" s="28">
        <f>VLOOKUP(DADOS!A3042,'Tabela IBGE_Município'!A:E,5)</f>
        <v>0.71599999999999997</v>
      </c>
      <c r="J3042" s="2">
        <f t="shared" si="47"/>
        <v>5.3418803418803419E-5</v>
      </c>
      <c r="K3042" s="20">
        <f>(VLOOKUP(B3042,'Celulares por Região'!A:H,6))/G3042</f>
        <v>3.5950854700854698E-2</v>
      </c>
    </row>
    <row r="3043" spans="1:11" ht="15.75" customHeight="1">
      <c r="A3043" s="4" t="s">
        <v>4252</v>
      </c>
      <c r="B3043" s="4" t="s">
        <v>602</v>
      </c>
      <c r="C3043" s="4">
        <v>3</v>
      </c>
      <c r="D3043" s="4">
        <v>2</v>
      </c>
      <c r="E3043" s="4">
        <v>2</v>
      </c>
      <c r="F3043" s="1">
        <v>1</v>
      </c>
      <c r="G3043" s="1">
        <f>VLOOKUP(A3043,'Tabela IBGE_Município'!A:C,2)</f>
        <v>8702</v>
      </c>
      <c r="H3043" s="4" t="s">
        <v>638</v>
      </c>
      <c r="I3043" s="28">
        <f>VLOOKUP(DADOS!A3043,'Tabela IBGE_Município'!A:E,5)</f>
        <v>0.63900000000000001</v>
      </c>
      <c r="J3043" s="2">
        <f t="shared" si="47"/>
        <v>5.7458055619397834E-4</v>
      </c>
      <c r="K3043" s="20">
        <f>(VLOOKUP(B3043,'Celulares por Região'!A:H,6))/G3043</f>
        <v>0.18191220409101355</v>
      </c>
    </row>
    <row r="3044" spans="1:11" ht="15.75" customHeight="1">
      <c r="A3044" s="4" t="s">
        <v>4253</v>
      </c>
      <c r="B3044" s="4" t="s">
        <v>602</v>
      </c>
      <c r="C3044" s="4">
        <v>18</v>
      </c>
      <c r="D3044" s="4">
        <v>51</v>
      </c>
      <c r="E3044" s="4">
        <v>27</v>
      </c>
      <c r="F3044" s="1">
        <v>2</v>
      </c>
      <c r="G3044" s="1">
        <f>VLOOKUP(A3044,'Tabela IBGE_Município'!A:C,2)</f>
        <v>4140</v>
      </c>
      <c r="H3044" s="4" t="s">
        <v>637</v>
      </c>
      <c r="I3044" s="28">
        <f>VLOOKUP(DADOS!A3044,'Tabela IBGE_Município'!A:E,5)</f>
        <v>0.68</v>
      </c>
      <c r="J3044" s="2">
        <f t="shared" si="47"/>
        <v>1.932367149758454E-2</v>
      </c>
      <c r="K3044" s="20">
        <f>(VLOOKUP(B3044,'Celulares por Região'!A:H,6))/G3044</f>
        <v>0.38236714975845409</v>
      </c>
    </row>
    <row r="3045" spans="1:11" ht="15.75" customHeight="1">
      <c r="A3045" s="4" t="s">
        <v>4254</v>
      </c>
      <c r="B3045" s="4" t="s">
        <v>602</v>
      </c>
      <c r="C3045" s="4">
        <v>3</v>
      </c>
      <c r="D3045" s="4">
        <v>3</v>
      </c>
      <c r="E3045" s="4">
        <v>3</v>
      </c>
      <c r="F3045" s="1">
        <v>4</v>
      </c>
      <c r="G3045" s="1">
        <f>VLOOKUP(A3045,'Tabela IBGE_Município'!A:C,2)</f>
        <v>4466</v>
      </c>
      <c r="H3045" s="4" t="s">
        <v>637</v>
      </c>
      <c r="I3045" s="28">
        <f>VLOOKUP(DADOS!A3045,'Tabela IBGE_Município'!A:E,5)</f>
        <v>0.626</v>
      </c>
      <c r="J3045" s="2">
        <f t="shared" si="47"/>
        <v>2.2391401701746527E-3</v>
      </c>
      <c r="K3045" s="20">
        <f>(VLOOKUP(B3045,'Celulares por Região'!A:H,6))/G3045</f>
        <v>0.35445588893864755</v>
      </c>
    </row>
    <row r="3046" spans="1:11" ht="15.75" customHeight="1">
      <c r="A3046" s="4" t="s">
        <v>4255</v>
      </c>
      <c r="B3046" s="4" t="s">
        <v>609</v>
      </c>
      <c r="C3046" s="4">
        <v>3</v>
      </c>
      <c r="D3046" s="4">
        <v>3</v>
      </c>
      <c r="E3046" s="4">
        <v>3</v>
      </c>
      <c r="F3046" s="1">
        <v>3</v>
      </c>
      <c r="G3046" s="1">
        <f>VLOOKUP(A3046,'Tabela IBGE_Município'!A:C,2)</f>
        <v>5009</v>
      </c>
      <c r="H3046" s="4" t="s">
        <v>637</v>
      </c>
      <c r="I3046" s="28">
        <f>VLOOKUP(DADOS!A3046,'Tabela IBGE_Município'!A:E,5)</f>
        <v>0.69</v>
      </c>
      <c r="J3046" s="2">
        <f t="shared" si="47"/>
        <v>1.7967658215212617E-3</v>
      </c>
      <c r="K3046" s="20">
        <f>(VLOOKUP(B3046,'Celulares por Região'!A:H,6))/G3046</f>
        <v>0.14653623477740069</v>
      </c>
    </row>
    <row r="3047" spans="1:11" ht="15.75" customHeight="1">
      <c r="A3047" s="4" t="s">
        <v>4256</v>
      </c>
      <c r="B3047" s="4" t="s">
        <v>608</v>
      </c>
      <c r="C3047" s="4">
        <v>1</v>
      </c>
      <c r="D3047" s="4">
        <v>5</v>
      </c>
      <c r="E3047" s="4">
        <v>3</v>
      </c>
      <c r="F3047" s="1"/>
      <c r="G3047" s="1">
        <f>VLOOKUP(A3047,'Tabela IBGE_Município'!A:C,2)</f>
        <v>12882</v>
      </c>
      <c r="H3047" s="4" t="s">
        <v>637</v>
      </c>
      <c r="I3047" s="28">
        <f>VLOOKUP(DADOS!A3047,'Tabela IBGE_Município'!A:E,5)</f>
        <v>0.50600000000000001</v>
      </c>
      <c r="J3047" s="2">
        <f t="shared" si="47"/>
        <v>6.2102158049992236E-4</v>
      </c>
      <c r="K3047" s="20">
        <f>(VLOOKUP(B3047,'Celulares por Região'!A:H,6))/G3047</f>
        <v>0.30507685142058688</v>
      </c>
    </row>
    <row r="3048" spans="1:11" ht="15.75" customHeight="1">
      <c r="A3048" s="4" t="s">
        <v>4257</v>
      </c>
      <c r="B3048" s="4" t="s">
        <v>623</v>
      </c>
      <c r="C3048" s="4">
        <v>23</v>
      </c>
      <c r="D3048" s="4">
        <v>25</v>
      </c>
      <c r="E3048" s="4">
        <v>22</v>
      </c>
      <c r="F3048" s="1">
        <v>5</v>
      </c>
      <c r="G3048" s="1">
        <f>VLOOKUP(A3048,'Tabela IBGE_Município'!A:C,2)</f>
        <v>11977</v>
      </c>
      <c r="H3048" s="4" t="s">
        <v>637</v>
      </c>
      <c r="I3048" s="28">
        <f>VLOOKUP(DADOS!A3048,'Tabela IBGE_Município'!A:E,5)</f>
        <v>0.57899999999999996</v>
      </c>
      <c r="J3048" s="2">
        <f t="shared" si="47"/>
        <v>4.3416548384403444E-3</v>
      </c>
      <c r="K3048" s="20">
        <f>(VLOOKUP(B3048,'Celulares por Região'!A:H,6))/G3048</f>
        <v>6.3705435417884274E-2</v>
      </c>
    </row>
    <row r="3049" spans="1:11" ht="15.75" customHeight="1">
      <c r="A3049" s="4" t="s">
        <v>4257</v>
      </c>
      <c r="B3049" s="4" t="s">
        <v>623</v>
      </c>
      <c r="C3049" s="4">
        <v>2</v>
      </c>
      <c r="D3049" s="4">
        <v>1</v>
      </c>
      <c r="F3049" s="1">
        <v>3</v>
      </c>
      <c r="G3049" s="1">
        <f>VLOOKUP(A3049,'Tabela IBGE_Município'!A:C,2)</f>
        <v>11977</v>
      </c>
      <c r="H3049" s="4" t="s">
        <v>640</v>
      </c>
      <c r="I3049" s="28">
        <f>VLOOKUP(DADOS!A3049,'Tabela IBGE_Município'!A:E,5)</f>
        <v>0.57899999999999996</v>
      </c>
      <c r="J3049" s="2">
        <f t="shared" si="47"/>
        <v>3.3397344911079569E-4</v>
      </c>
      <c r="K3049" s="20">
        <f>(VLOOKUP(B3049,'Celulares por Região'!A:H,6))/G3049</f>
        <v>6.3705435417884274E-2</v>
      </c>
    </row>
    <row r="3050" spans="1:11" ht="15.75" customHeight="1">
      <c r="A3050" s="4" t="s">
        <v>4258</v>
      </c>
      <c r="B3050" s="4" t="s">
        <v>600</v>
      </c>
      <c r="C3050" s="4">
        <v>3</v>
      </c>
      <c r="D3050" s="4">
        <v>1</v>
      </c>
      <c r="F3050" s="1"/>
      <c r="G3050" s="1">
        <f>VLOOKUP(A3050,'Tabela IBGE_Município'!A:C,2)</f>
        <v>35212</v>
      </c>
      <c r="H3050" s="4" t="s">
        <v>637</v>
      </c>
      <c r="I3050" s="28">
        <f>VLOOKUP(DADOS!A3050,'Tabela IBGE_Município'!A:E,5)</f>
        <v>0.68400000000000005</v>
      </c>
      <c r="J3050" s="2">
        <f t="shared" si="47"/>
        <v>2.8399409292286722E-5</v>
      </c>
      <c r="K3050" s="20">
        <f>(VLOOKUP(B3050,'Celulares por Região'!A:H,6))/G3050</f>
        <v>0.10357264568896966</v>
      </c>
    </row>
    <row r="3051" spans="1:11" ht="15.75" customHeight="1">
      <c r="A3051" s="4" t="s">
        <v>4259</v>
      </c>
      <c r="B3051" s="4" t="s">
        <v>620</v>
      </c>
      <c r="C3051" s="4">
        <v>1</v>
      </c>
      <c r="D3051" s="4">
        <v>2</v>
      </c>
      <c r="E3051" s="4">
        <v>1</v>
      </c>
      <c r="F3051" s="1"/>
      <c r="G3051" s="1">
        <f>VLOOKUP(A3051,'Tabela IBGE_Município'!A:C,2)</f>
        <v>2194</v>
      </c>
      <c r="H3051" s="4" t="s">
        <v>640</v>
      </c>
      <c r="I3051" s="28">
        <f>VLOOKUP(DADOS!A3051,'Tabela IBGE_Município'!A:E,5)</f>
        <v>0.69</v>
      </c>
      <c r="J3051" s="2">
        <f t="shared" si="47"/>
        <v>1.3673655423883319E-3</v>
      </c>
      <c r="K3051" s="20">
        <f>(VLOOKUP(B3051,'Celulares por Região'!A:H,6))/G3051</f>
        <v>0.30674567000911579</v>
      </c>
    </row>
    <row r="3052" spans="1:11" ht="15.75" customHeight="1">
      <c r="A3052" s="4" t="s">
        <v>4260</v>
      </c>
      <c r="B3052" s="4" t="s">
        <v>622</v>
      </c>
      <c r="C3052" s="4">
        <v>3</v>
      </c>
      <c r="D3052" s="4">
        <v>8</v>
      </c>
      <c r="E3052" s="4">
        <v>10</v>
      </c>
      <c r="F3052" s="1">
        <v>1</v>
      </c>
      <c r="G3052" s="1">
        <f>VLOOKUP(A3052,'Tabela IBGE_Município'!A:C,2)</f>
        <v>3869</v>
      </c>
      <c r="H3052" s="4" t="s">
        <v>637</v>
      </c>
      <c r="I3052" s="28">
        <f>VLOOKUP(DADOS!A3052,'Tabela IBGE_Município'!A:E,5)</f>
        <v>0.56000000000000005</v>
      </c>
      <c r="J3052" s="2">
        <f t="shared" si="47"/>
        <v>4.9108296717498062E-3</v>
      </c>
      <c r="K3052" s="20">
        <f>(VLOOKUP(B3052,'Celulares por Região'!A:H,6))/G3052</f>
        <v>0.33316102352028948</v>
      </c>
    </row>
    <row r="3053" spans="1:11" ht="15.75" customHeight="1">
      <c r="A3053" s="4" t="s">
        <v>4260</v>
      </c>
      <c r="B3053" s="4" t="s">
        <v>622</v>
      </c>
      <c r="C3053" s="4">
        <v>2</v>
      </c>
      <c r="D3053" s="4">
        <v>8</v>
      </c>
      <c r="E3053" s="4">
        <v>4</v>
      </c>
      <c r="F3053" s="1"/>
      <c r="G3053" s="1">
        <f>VLOOKUP(A3053,'Tabela IBGE_Município'!A:C,2)</f>
        <v>3869</v>
      </c>
      <c r="H3053" s="4" t="s">
        <v>639</v>
      </c>
      <c r="I3053" s="28">
        <f>VLOOKUP(DADOS!A3053,'Tabela IBGE_Município'!A:E,5)</f>
        <v>0.56000000000000005</v>
      </c>
      <c r="J3053" s="2">
        <f t="shared" si="47"/>
        <v>3.1015766347893513E-3</v>
      </c>
      <c r="K3053" s="20">
        <f>(VLOOKUP(B3053,'Celulares por Região'!A:H,6))/G3053</f>
        <v>0.33316102352028948</v>
      </c>
    </row>
    <row r="3054" spans="1:11" ht="15.75" customHeight="1">
      <c r="A3054" s="4" t="s">
        <v>4261</v>
      </c>
      <c r="B3054" s="4" t="s">
        <v>622</v>
      </c>
      <c r="C3054" s="4">
        <v>1</v>
      </c>
      <c r="D3054" s="4">
        <v>2</v>
      </c>
      <c r="E3054" s="4">
        <v>1</v>
      </c>
      <c r="F3054" s="1">
        <v>1</v>
      </c>
      <c r="G3054" s="1">
        <f>VLOOKUP(A3054,'Tabela IBGE_Município'!A:C,2)</f>
        <v>6576</v>
      </c>
      <c r="H3054" s="4" t="s">
        <v>637</v>
      </c>
      <c r="I3054" s="28">
        <f>VLOOKUP(DADOS!A3054,'Tabela IBGE_Município'!A:E,5)</f>
        <v>0.56399999999999995</v>
      </c>
      <c r="J3054" s="2">
        <f t="shared" si="47"/>
        <v>6.0827250608272508E-4</v>
      </c>
      <c r="K3054" s="20">
        <f>(VLOOKUP(B3054,'Celulares por Região'!A:H,6))/G3054</f>
        <v>0.19601581508515814</v>
      </c>
    </row>
    <row r="3055" spans="1:11" ht="15.75" customHeight="1">
      <c r="A3055" s="4" t="s">
        <v>4262</v>
      </c>
      <c r="B3055" s="4" t="s">
        <v>602</v>
      </c>
      <c r="C3055" s="4">
        <v>537</v>
      </c>
      <c r="D3055" s="4">
        <v>1220</v>
      </c>
      <c r="E3055" s="4">
        <v>1036</v>
      </c>
      <c r="F3055" s="1"/>
      <c r="G3055" s="1">
        <f>VLOOKUP(A3055,'Tabela IBGE_Município'!A:C,2)</f>
        <v>4955</v>
      </c>
      <c r="H3055" s="4" t="s">
        <v>640</v>
      </c>
      <c r="I3055" s="28">
        <f>VLOOKUP(DADOS!A3055,'Tabela IBGE_Município'!A:E,5)</f>
        <v>0.69</v>
      </c>
      <c r="J3055" s="2">
        <f t="shared" si="47"/>
        <v>0.45529767911200808</v>
      </c>
      <c r="K3055" s="20">
        <f>(VLOOKUP(B3055,'Celulares por Região'!A:H,6))/G3055</f>
        <v>0.31947527749747728</v>
      </c>
    </row>
    <row r="3056" spans="1:11" ht="15.75" customHeight="1">
      <c r="A3056" s="4" t="s">
        <v>4263</v>
      </c>
      <c r="B3056" s="4" t="s">
        <v>625</v>
      </c>
      <c r="C3056" s="4">
        <v>1</v>
      </c>
      <c r="D3056" s="4">
        <v>2</v>
      </c>
      <c r="E3056" s="4">
        <v>1</v>
      </c>
      <c r="F3056" s="1">
        <v>3</v>
      </c>
      <c r="G3056" s="1">
        <f>VLOOKUP(A3056,'Tabela IBGE_Município'!A:C,2)</f>
        <v>8688</v>
      </c>
      <c r="H3056" s="4" t="s">
        <v>638</v>
      </c>
      <c r="I3056" s="28">
        <f>VLOOKUP(DADOS!A3056,'Tabela IBGE_Município'!A:E,5)</f>
        <v>0.71</v>
      </c>
      <c r="J3056" s="2">
        <f t="shared" si="47"/>
        <v>6.9060773480662981E-4</v>
      </c>
      <c r="K3056" s="20">
        <f>(VLOOKUP(B3056,'Celulares por Região'!A:H,6))/G3056</f>
        <v>0.8972145488029466</v>
      </c>
    </row>
    <row r="3057" spans="1:11" ht="15.75" customHeight="1">
      <c r="A3057" s="4" t="s">
        <v>4265</v>
      </c>
      <c r="B3057" s="4" t="s">
        <v>625</v>
      </c>
      <c r="C3057" s="4">
        <v>1</v>
      </c>
      <c r="D3057" s="4">
        <v>1</v>
      </c>
      <c r="F3057" s="1"/>
      <c r="G3057" s="1">
        <f>VLOOKUP(A3057,'Tabela IBGE_Município'!A:C,2)</f>
        <v>12139</v>
      </c>
      <c r="H3057" s="4" t="s">
        <v>638</v>
      </c>
      <c r="I3057" s="28">
        <f>VLOOKUP(DADOS!A3057,'Tabela IBGE_Município'!A:E,5)</f>
        <v>0.66500000000000004</v>
      </c>
      <c r="J3057" s="2">
        <f t="shared" si="47"/>
        <v>8.2379108658044319E-5</v>
      </c>
      <c r="K3057" s="20">
        <f>(VLOOKUP(B3057,'Celulares por Região'!A:H,6))/G3057</f>
        <v>0.64214515198945543</v>
      </c>
    </row>
    <row r="3058" spans="1:11" ht="15.75" customHeight="1">
      <c r="A3058" s="4" t="s">
        <v>4266</v>
      </c>
      <c r="B3058" s="4" t="s">
        <v>608</v>
      </c>
      <c r="C3058" s="4">
        <v>3</v>
      </c>
      <c r="D3058" s="4">
        <v>1</v>
      </c>
      <c r="E3058" s="4">
        <v>1</v>
      </c>
      <c r="F3058" s="1"/>
      <c r="G3058" s="1">
        <f>VLOOKUP(A3058,'Tabela IBGE_Município'!A:C,2)</f>
        <v>2148</v>
      </c>
      <c r="H3058" s="4" t="s">
        <v>640</v>
      </c>
      <c r="I3058" s="28">
        <f>VLOOKUP(DADOS!A3058,'Tabela IBGE_Município'!A:E,5)</f>
        <v>0.60299999999999998</v>
      </c>
      <c r="J3058" s="2">
        <f t="shared" si="47"/>
        <v>9.3109869646182495E-4</v>
      </c>
      <c r="K3058" s="20">
        <f>(VLOOKUP(B3058,'Celulares por Região'!A:H,6))/G3058</f>
        <v>1.8296089385474861</v>
      </c>
    </row>
    <row r="3059" spans="1:11" ht="15.75" customHeight="1">
      <c r="A3059" s="4" t="s">
        <v>4267</v>
      </c>
      <c r="B3059" s="4" t="s">
        <v>620</v>
      </c>
      <c r="D3059" s="4">
        <v>2</v>
      </c>
      <c r="E3059" s="4">
        <v>1</v>
      </c>
      <c r="F3059" s="1">
        <v>4</v>
      </c>
      <c r="G3059" s="1">
        <f>VLOOKUP(A3059,'Tabela IBGE_Município'!A:C,2)</f>
        <v>16285</v>
      </c>
      <c r="H3059" s="4" t="s">
        <v>638</v>
      </c>
      <c r="I3059" s="28">
        <f>VLOOKUP(DADOS!A3059,'Tabela IBGE_Município'!A:E,5)</f>
        <v>0.77300000000000002</v>
      </c>
      <c r="J3059" s="2">
        <f t="shared" si="47"/>
        <v>4.2984341418483266E-4</v>
      </c>
      <c r="K3059" s="20">
        <f>(VLOOKUP(B3059,'Celulares por Região'!A:H,6))/G3059</f>
        <v>4.1326373963770341E-2</v>
      </c>
    </row>
    <row r="3060" spans="1:11" ht="15.75" customHeight="1">
      <c r="A3060" s="4" t="s">
        <v>4270</v>
      </c>
      <c r="B3060" s="4" t="s">
        <v>608</v>
      </c>
      <c r="C3060" s="4">
        <v>2</v>
      </c>
      <c r="D3060" s="4">
        <v>2</v>
      </c>
      <c r="E3060" s="4">
        <v>1</v>
      </c>
      <c r="F3060" s="1">
        <v>1</v>
      </c>
      <c r="G3060" s="1">
        <f>VLOOKUP(A3060,'Tabela IBGE_Município'!A:C,2)</f>
        <v>2905</v>
      </c>
      <c r="H3060" s="4" t="s">
        <v>638</v>
      </c>
      <c r="I3060" s="28">
        <f>VLOOKUP(DADOS!A3060,'Tabela IBGE_Município'!A:E,5)</f>
        <v>0.57999999999999996</v>
      </c>
      <c r="J3060" s="2">
        <f t="shared" si="47"/>
        <v>1.3769363166953529E-3</v>
      </c>
      <c r="K3060" s="20">
        <f>(VLOOKUP(B3060,'Celulares por Região'!A:H,6))/G3060</f>
        <v>1.3528399311531842</v>
      </c>
    </row>
    <row r="3061" spans="1:11" ht="15.75" customHeight="1">
      <c r="A3061" s="4" t="s">
        <v>4271</v>
      </c>
      <c r="B3061" s="4" t="s">
        <v>620</v>
      </c>
      <c r="C3061" s="4">
        <v>2</v>
      </c>
      <c r="F3061" s="1">
        <v>5</v>
      </c>
      <c r="G3061" s="1">
        <f>VLOOKUP(A3061,'Tabela IBGE_Município'!A:C,2)</f>
        <v>20098</v>
      </c>
      <c r="H3061" s="4" t="s">
        <v>637</v>
      </c>
      <c r="I3061" s="28">
        <f>VLOOKUP(DADOS!A3061,'Tabela IBGE_Município'!A:E,5)</f>
        <v>0.73699999999999999</v>
      </c>
      <c r="J3061" s="2">
        <f t="shared" si="47"/>
        <v>2.487809732311673E-4</v>
      </c>
      <c r="K3061" s="20">
        <f>(VLOOKUP(B3061,'Celulares por Região'!A:H,6))/G3061</f>
        <v>3.3485918996915116E-2</v>
      </c>
    </row>
    <row r="3062" spans="1:11" ht="15.75" customHeight="1">
      <c r="A3062" s="4" t="s">
        <v>4272</v>
      </c>
      <c r="B3062" s="4" t="s">
        <v>613</v>
      </c>
      <c r="C3062" s="4">
        <v>1</v>
      </c>
      <c r="D3062" s="4">
        <v>1</v>
      </c>
      <c r="F3062" s="1">
        <v>2</v>
      </c>
      <c r="G3062" s="1">
        <f>VLOOKUP(A3062,'Tabela IBGE_Município'!A:C,2)</f>
        <v>17216</v>
      </c>
      <c r="H3062" s="4" t="s">
        <v>638</v>
      </c>
      <c r="I3062" s="28">
        <f>VLOOKUP(DADOS!A3062,'Tabela IBGE_Município'!A:E,5)</f>
        <v>0.60499999999999998</v>
      </c>
      <c r="J3062" s="2">
        <f t="shared" si="47"/>
        <v>1.7425650557620817E-4</v>
      </c>
      <c r="K3062" s="20">
        <f>(VLOOKUP(B3062,'Celulares por Região'!A:H,6))/G3062</f>
        <v>2.7764869888475836E-2</v>
      </c>
    </row>
    <row r="3063" spans="1:11" ht="15.75" customHeight="1">
      <c r="A3063" s="4" t="s">
        <v>4273</v>
      </c>
      <c r="B3063" s="4" t="s">
        <v>606</v>
      </c>
      <c r="C3063" s="4">
        <v>2</v>
      </c>
      <c r="D3063" s="4">
        <v>2</v>
      </c>
      <c r="E3063" s="4">
        <v>1</v>
      </c>
      <c r="F3063" s="1"/>
      <c r="G3063" s="1">
        <f>VLOOKUP(A3063,'Tabela IBGE_Município'!A:C,2)</f>
        <v>4430</v>
      </c>
      <c r="H3063" s="4" t="s">
        <v>637</v>
      </c>
      <c r="I3063" s="28">
        <f>VLOOKUP(DADOS!A3063,'Tabela IBGE_Município'!A:E,5)</f>
        <v>0.63600000000000001</v>
      </c>
      <c r="J3063" s="2">
        <f t="shared" si="47"/>
        <v>6.7720090293453723E-4</v>
      </c>
      <c r="K3063" s="20">
        <f>(VLOOKUP(B3063,'Celulares por Região'!A:H,6))/G3063</f>
        <v>0.51625282167042885</v>
      </c>
    </row>
    <row r="3064" spans="1:11" ht="15.75" customHeight="1">
      <c r="A3064" s="4" t="s">
        <v>4275</v>
      </c>
      <c r="B3064" s="4" t="s">
        <v>609</v>
      </c>
      <c r="C3064" s="4">
        <v>17</v>
      </c>
      <c r="D3064" s="4">
        <v>54</v>
      </c>
      <c r="E3064" s="4">
        <v>17</v>
      </c>
      <c r="F3064" s="1"/>
      <c r="G3064" s="1">
        <f>VLOOKUP(A3064,'Tabela IBGE_Município'!A:C,2)</f>
        <v>4986</v>
      </c>
      <c r="H3064" s="4" t="s">
        <v>637</v>
      </c>
      <c r="I3064" s="28">
        <f>VLOOKUP(DADOS!A3064,'Tabela IBGE_Município'!A:E,5)</f>
        <v>0.75</v>
      </c>
      <c r="J3064" s="2">
        <f t="shared" si="47"/>
        <v>1.4239871640593663E-2</v>
      </c>
      <c r="K3064" s="20">
        <f>(VLOOKUP(B3064,'Celulares por Região'!A:H,6))/G3064</f>
        <v>0.14721219414360209</v>
      </c>
    </row>
    <row r="3065" spans="1:11" ht="15.75" customHeight="1">
      <c r="A3065" s="4" t="s">
        <v>4277</v>
      </c>
      <c r="B3065" s="4" t="s">
        <v>617</v>
      </c>
      <c r="C3065" s="4">
        <v>1</v>
      </c>
      <c r="D3065" s="4">
        <v>1</v>
      </c>
      <c r="F3065" s="1">
        <v>1</v>
      </c>
      <c r="G3065" s="1">
        <f>VLOOKUP(A3065,'Tabela IBGE_Município'!A:C,2)</f>
        <v>2580</v>
      </c>
      <c r="H3065" s="4" t="s">
        <v>637</v>
      </c>
      <c r="I3065" s="28">
        <f>VLOOKUP(DADOS!A3065,'Tabela IBGE_Município'!A:E,5)</f>
        <v>0.65</v>
      </c>
      <c r="J3065" s="2">
        <f t="shared" si="47"/>
        <v>7.7519379844961239E-4</v>
      </c>
      <c r="K3065" s="20">
        <f>(VLOOKUP(B3065,'Celulares por Região'!A:H,6))/G3065</f>
        <v>5.503875968992248E-2</v>
      </c>
    </row>
    <row r="3066" spans="1:11" ht="15.75" customHeight="1">
      <c r="A3066" s="4" t="s">
        <v>4278</v>
      </c>
      <c r="B3066" s="4" t="s">
        <v>609</v>
      </c>
      <c r="C3066" s="4">
        <v>1</v>
      </c>
      <c r="D3066" s="4">
        <v>4</v>
      </c>
      <c r="E3066" s="4">
        <v>4</v>
      </c>
      <c r="F3066" s="1">
        <v>1</v>
      </c>
      <c r="G3066" s="1">
        <f>VLOOKUP(A3066,'Tabela IBGE_Município'!A:C,2)</f>
        <v>1918</v>
      </c>
      <c r="H3066" s="4" t="s">
        <v>640</v>
      </c>
      <c r="I3066" s="28">
        <f>VLOOKUP(DADOS!A3066,'Tabela IBGE_Município'!A:E,5)</f>
        <v>0.69499999999999995</v>
      </c>
      <c r="J3066" s="2">
        <f t="shared" si="47"/>
        <v>4.6923879040667365E-3</v>
      </c>
      <c r="K3066" s="20">
        <f>(VLOOKUP(B3066,'Celulares por Região'!A:H,6))/G3066</f>
        <v>0.38269030239833157</v>
      </c>
    </row>
    <row r="3067" spans="1:11" ht="15.75" customHeight="1">
      <c r="A3067" s="4" t="s">
        <v>4279</v>
      </c>
      <c r="B3067" s="4" t="s">
        <v>617</v>
      </c>
      <c r="C3067" s="4">
        <v>1</v>
      </c>
      <c r="D3067" s="4">
        <v>3</v>
      </c>
      <c r="F3067" s="1">
        <v>1</v>
      </c>
      <c r="G3067" s="1">
        <f>VLOOKUP(A3067,'Tabela IBGE_Município'!A:C,2)</f>
        <v>2737</v>
      </c>
      <c r="H3067" s="4" t="s">
        <v>638</v>
      </c>
      <c r="I3067" s="28">
        <f>VLOOKUP(DADOS!A3067,'Tabela IBGE_Município'!A:E,5)</f>
        <v>0.68</v>
      </c>
      <c r="J3067" s="2">
        <f t="shared" si="47"/>
        <v>1.4614541468761417E-3</v>
      </c>
      <c r="K3067" s="20">
        <f>(VLOOKUP(B3067,'Celulares por Região'!A:H,6))/G3067</f>
        <v>5.1881622214103029E-2</v>
      </c>
    </row>
    <row r="3068" spans="1:11" ht="15.75" customHeight="1">
      <c r="A3068" s="4" t="s">
        <v>4280</v>
      </c>
      <c r="B3068" s="4" t="s">
        <v>609</v>
      </c>
      <c r="C3068" s="4">
        <v>1</v>
      </c>
      <c r="D3068" s="4">
        <v>2</v>
      </c>
      <c r="E3068" s="4">
        <v>3</v>
      </c>
      <c r="F3068" s="1">
        <v>5</v>
      </c>
      <c r="G3068" s="1">
        <f>VLOOKUP(A3068,'Tabela IBGE_Município'!A:C,2)</f>
        <v>4329</v>
      </c>
      <c r="H3068" s="4" t="s">
        <v>638</v>
      </c>
      <c r="I3068" s="28">
        <f>VLOOKUP(DADOS!A3068,'Tabela IBGE_Município'!A:E,5)</f>
        <v>0.7</v>
      </c>
      <c r="J3068" s="2">
        <f t="shared" si="47"/>
        <v>2.3100023100023101E-3</v>
      </c>
      <c r="K3068" s="20">
        <f>(VLOOKUP(B3068,'Celulares por Região'!A:H,6))/G3068</f>
        <v>0.16955416955416955</v>
      </c>
    </row>
    <row r="3069" spans="1:11" ht="15.75" customHeight="1">
      <c r="A3069" s="4" t="s">
        <v>4281</v>
      </c>
      <c r="B3069" s="4" t="s">
        <v>611</v>
      </c>
      <c r="C3069" s="4">
        <v>5</v>
      </c>
      <c r="D3069" s="4">
        <v>4</v>
      </c>
      <c r="E3069" s="4">
        <v>4</v>
      </c>
      <c r="F3069" s="1">
        <v>3</v>
      </c>
      <c r="G3069" s="1">
        <f>VLOOKUP(A3069,'Tabela IBGE_Município'!A:C,2)</f>
        <v>15388</v>
      </c>
      <c r="H3069" s="4" t="s">
        <v>637</v>
      </c>
      <c r="I3069" s="28">
        <f>VLOOKUP(DADOS!A3069,'Tabela IBGE_Município'!A:E,5)</f>
        <v>0.78</v>
      </c>
      <c r="J3069" s="2">
        <f t="shared" si="47"/>
        <v>7.1484273459838834E-4</v>
      </c>
      <c r="K3069" s="20">
        <f>(VLOOKUP(B3069,'Celulares por Região'!A:H,6))/G3069</f>
        <v>0.26169742656615547</v>
      </c>
    </row>
    <row r="3070" spans="1:11" ht="15.75" customHeight="1">
      <c r="A3070" s="4" t="s">
        <v>4281</v>
      </c>
      <c r="B3070" s="4" t="s">
        <v>611</v>
      </c>
      <c r="C3070" s="4">
        <v>6</v>
      </c>
      <c r="D3070" s="4">
        <v>5</v>
      </c>
      <c r="E3070" s="4">
        <v>3</v>
      </c>
      <c r="F3070" s="1">
        <v>3</v>
      </c>
      <c r="G3070" s="1">
        <f>VLOOKUP(A3070,'Tabela IBGE_Município'!A:C,2)</f>
        <v>15388</v>
      </c>
      <c r="H3070" s="4" t="s">
        <v>637</v>
      </c>
      <c r="I3070" s="28">
        <f>VLOOKUP(DADOS!A3070,'Tabela IBGE_Município'!A:E,5)</f>
        <v>0.78</v>
      </c>
      <c r="J3070" s="2">
        <f t="shared" si="47"/>
        <v>7.1484273459838834E-4</v>
      </c>
      <c r="K3070" s="20">
        <f>(VLOOKUP(B3070,'Celulares por Região'!A:H,6))/G3070</f>
        <v>0.26169742656615547</v>
      </c>
    </row>
    <row r="3071" spans="1:11" ht="15.75" customHeight="1">
      <c r="A3071" s="4" t="s">
        <v>4282</v>
      </c>
      <c r="B3071" s="4" t="s">
        <v>609</v>
      </c>
      <c r="C3071" s="4">
        <v>2</v>
      </c>
      <c r="D3071" s="4">
        <v>3</v>
      </c>
      <c r="E3071" s="4">
        <v>1</v>
      </c>
      <c r="F3071" s="1">
        <v>2</v>
      </c>
      <c r="G3071" s="1">
        <f>VLOOKUP(A3071,'Tabela IBGE_Município'!A:C,2)</f>
        <v>6627</v>
      </c>
      <c r="H3071" s="4" t="s">
        <v>638</v>
      </c>
      <c r="I3071" s="28">
        <f>VLOOKUP(DADOS!A3071,'Tabela IBGE_Município'!A:E,5)</f>
        <v>0.58299999999999996</v>
      </c>
      <c r="J3071" s="2">
        <f t="shared" si="47"/>
        <v>9.0538705296514259E-4</v>
      </c>
      <c r="K3071" s="20">
        <f>(VLOOKUP(B3071,'Celulares por Região'!A:H,6))/G3071</f>
        <v>0.11075901614606912</v>
      </c>
    </row>
    <row r="3072" spans="1:11" ht="15.75" customHeight="1">
      <c r="A3072" s="4" t="s">
        <v>4282</v>
      </c>
      <c r="B3072" s="4" t="s">
        <v>609</v>
      </c>
      <c r="C3072" s="4">
        <v>2</v>
      </c>
      <c r="D3072" s="4">
        <v>3</v>
      </c>
      <c r="E3072" s="4">
        <v>2</v>
      </c>
      <c r="F3072" s="1"/>
      <c r="G3072" s="1">
        <f>VLOOKUP(A3072,'Tabela IBGE_Município'!A:C,2)</f>
        <v>6627</v>
      </c>
      <c r="H3072" s="4" t="s">
        <v>640</v>
      </c>
      <c r="I3072" s="28">
        <f>VLOOKUP(DADOS!A3072,'Tabela IBGE_Município'!A:E,5)</f>
        <v>0.58299999999999996</v>
      </c>
      <c r="J3072" s="2">
        <f t="shared" si="47"/>
        <v>7.5448921080428549E-4</v>
      </c>
      <c r="K3072" s="20">
        <f>(VLOOKUP(B3072,'Celulares por Região'!A:H,6))/G3072</f>
        <v>0.11075901614606912</v>
      </c>
    </row>
    <row r="3073" spans="1:11" ht="15.75" customHeight="1">
      <c r="A3073" s="4" t="s">
        <v>4283</v>
      </c>
      <c r="B3073" s="4" t="s">
        <v>630</v>
      </c>
      <c r="C3073" s="4">
        <v>2</v>
      </c>
      <c r="D3073" s="4">
        <v>4</v>
      </c>
      <c r="E3073" s="4">
        <v>2</v>
      </c>
      <c r="F3073" s="1"/>
      <c r="G3073" s="1">
        <f>VLOOKUP(A3073,'Tabela IBGE_Município'!A:C,2)</f>
        <v>32559</v>
      </c>
      <c r="H3073" s="4" t="s">
        <v>638</v>
      </c>
      <c r="I3073" s="28">
        <f>VLOOKUP(DADOS!A3073,'Tabela IBGE_Município'!A:E,5)</f>
        <v>0.71499999999999997</v>
      </c>
      <c r="J3073" s="2">
        <f t="shared" si="47"/>
        <v>1.8428084400626556E-4</v>
      </c>
      <c r="K3073" s="20">
        <f>(VLOOKUP(B3073,'Celulares por Região'!A:H,6))/G3073</f>
        <v>0.30667403790042691</v>
      </c>
    </row>
    <row r="3074" spans="1:11" ht="15.75" customHeight="1">
      <c r="A3074" s="4" t="s">
        <v>4285</v>
      </c>
      <c r="B3074" s="4" t="s">
        <v>614</v>
      </c>
      <c r="C3074" s="4">
        <v>1</v>
      </c>
      <c r="D3074" s="4">
        <v>2</v>
      </c>
      <c r="E3074" s="4">
        <v>1</v>
      </c>
      <c r="F3074" s="1">
        <v>1</v>
      </c>
      <c r="G3074" s="1">
        <f>VLOOKUP(A3074,'Tabela IBGE_Município'!A:C,2)</f>
        <v>4899</v>
      </c>
      <c r="H3074" s="4" t="s">
        <v>637</v>
      </c>
      <c r="I3074" s="28">
        <f>VLOOKUP(DADOS!A3074,'Tabela IBGE_Município'!A:E,5)</f>
        <v>0.63700000000000001</v>
      </c>
      <c r="J3074" s="2">
        <f t="shared" ref="J3074:J3137" si="48">(D3074+E3074+F3074)/G3074</f>
        <v>8.1649316186976938E-4</v>
      </c>
      <c r="K3074" s="20">
        <f>(VLOOKUP(B3074,'Celulares por Região'!A:H,6))/G3074</f>
        <v>0.24515207185139826</v>
      </c>
    </row>
    <row r="3075" spans="1:11" ht="15.75" customHeight="1">
      <c r="A3075" s="4" t="s">
        <v>4287</v>
      </c>
      <c r="B3075" s="4" t="s">
        <v>611</v>
      </c>
      <c r="C3075" s="4">
        <v>1</v>
      </c>
      <c r="D3075" s="4">
        <v>4</v>
      </c>
      <c r="E3075" s="4">
        <v>4</v>
      </c>
      <c r="F3075" s="1">
        <v>1</v>
      </c>
      <c r="G3075" s="1">
        <f>VLOOKUP(A3075,'Tabela IBGE_Município'!A:C,2)</f>
        <v>12195</v>
      </c>
      <c r="H3075" s="4" t="s">
        <v>637</v>
      </c>
      <c r="I3075" s="28">
        <f>VLOOKUP(DADOS!A3075,'Tabela IBGE_Município'!A:E,5)</f>
        <v>0.77700000000000002</v>
      </c>
      <c r="J3075" s="2">
        <f t="shared" si="48"/>
        <v>7.3800738007380072E-4</v>
      </c>
      <c r="K3075" s="20">
        <f>(VLOOKUP(B3075,'Celulares por Região'!A:H,6))/G3075</f>
        <v>0.33021730217302175</v>
      </c>
    </row>
    <row r="3076" spans="1:11" ht="15.75" customHeight="1">
      <c r="A3076" s="4" t="s">
        <v>4288</v>
      </c>
      <c r="B3076" s="4" t="s">
        <v>621</v>
      </c>
      <c r="D3076" s="4">
        <v>1</v>
      </c>
      <c r="E3076" s="4">
        <v>1</v>
      </c>
      <c r="F3076" s="1"/>
      <c r="G3076" s="1">
        <f>VLOOKUP(A3076,'Tabela IBGE_Município'!A:C,2)</f>
        <v>3596</v>
      </c>
      <c r="H3076" s="4" t="s">
        <v>640</v>
      </c>
      <c r="I3076" s="28">
        <f>VLOOKUP(DADOS!A3076,'Tabela IBGE_Município'!A:E,5)</f>
        <v>0.67</v>
      </c>
      <c r="J3076" s="2">
        <f t="shared" si="48"/>
        <v>5.5617352614015572E-4</v>
      </c>
      <c r="K3076" s="20">
        <f>(VLOOKUP(B3076,'Celulares por Região'!A:H,6))/G3076</f>
        <v>0.57786429365962177</v>
      </c>
    </row>
    <row r="3077" spans="1:11" ht="15.75" customHeight="1">
      <c r="A3077" s="4" t="s">
        <v>4289</v>
      </c>
      <c r="B3077" s="4" t="s">
        <v>608</v>
      </c>
      <c r="C3077" s="4">
        <v>3</v>
      </c>
      <c r="D3077" s="4">
        <v>5</v>
      </c>
      <c r="E3077" s="4">
        <v>2</v>
      </c>
      <c r="F3077" s="1"/>
      <c r="G3077" s="1">
        <f>VLOOKUP(A3077,'Tabela IBGE_Município'!A:C,2)</f>
        <v>27327</v>
      </c>
      <c r="H3077" s="4" t="s">
        <v>637</v>
      </c>
      <c r="I3077" s="28">
        <f>VLOOKUP(DADOS!A3077,'Tabela IBGE_Município'!A:E,5)</f>
        <v>0.61199999999999999</v>
      </c>
      <c r="J3077" s="2">
        <f t="shared" si="48"/>
        <v>2.5615691440699674E-4</v>
      </c>
      <c r="K3077" s="20">
        <f>(VLOOKUP(B3077,'Celulares por Região'!A:H,6))/G3077</f>
        <v>0.14381381051707104</v>
      </c>
    </row>
    <row r="3078" spans="1:11" ht="15.75" customHeight="1">
      <c r="A3078" s="4" t="s">
        <v>4291</v>
      </c>
      <c r="B3078" s="4" t="s">
        <v>602</v>
      </c>
      <c r="C3078" s="4">
        <v>1</v>
      </c>
      <c r="D3078" s="4">
        <v>3</v>
      </c>
      <c r="E3078" s="4">
        <v>3</v>
      </c>
      <c r="F3078" s="1">
        <v>1</v>
      </c>
      <c r="G3078" s="1">
        <f>VLOOKUP(A3078,'Tabela IBGE_Município'!A:C,2)</f>
        <v>3036</v>
      </c>
      <c r="H3078" s="4" t="s">
        <v>637</v>
      </c>
      <c r="I3078" s="28">
        <f>VLOOKUP(DADOS!A3078,'Tabela IBGE_Município'!A:E,5)</f>
        <v>0.59399999999999997</v>
      </c>
      <c r="J3078" s="2">
        <f t="shared" si="48"/>
        <v>2.30566534914361E-3</v>
      </c>
      <c r="K3078" s="20">
        <f>(VLOOKUP(B3078,'Celulares por Região'!A:H,6))/G3078</f>
        <v>0.52140974967061926</v>
      </c>
    </row>
    <row r="3079" spans="1:11" ht="15.75" customHeight="1">
      <c r="A3079" s="4" t="s">
        <v>4292</v>
      </c>
      <c r="B3079" s="4" t="s">
        <v>616</v>
      </c>
      <c r="C3079" s="4">
        <v>1</v>
      </c>
      <c r="F3079" s="1">
        <v>1</v>
      </c>
      <c r="G3079" s="1">
        <f>VLOOKUP(A3079,'Tabela IBGE_Município'!A:C,2)</f>
        <v>7524</v>
      </c>
      <c r="H3079" s="4" t="s">
        <v>638</v>
      </c>
      <c r="I3079" s="28">
        <f>VLOOKUP(DADOS!A3079,'Tabela IBGE_Município'!A:E,5)</f>
        <v>0.56399999999999995</v>
      </c>
      <c r="J3079" s="2">
        <f t="shared" si="48"/>
        <v>1.3290802764486976E-4</v>
      </c>
      <c r="K3079" s="20">
        <f>(VLOOKUP(B3079,'Celulares por Região'!A:H,6))/G3079</f>
        <v>0.38822434875066453</v>
      </c>
    </row>
    <row r="3080" spans="1:11" ht="15.75" customHeight="1">
      <c r="A3080" s="4" t="s">
        <v>4293</v>
      </c>
      <c r="B3080" s="4" t="s">
        <v>614</v>
      </c>
      <c r="C3080" s="4">
        <v>1</v>
      </c>
      <c r="D3080" s="4">
        <v>1</v>
      </c>
      <c r="F3080" s="1">
        <v>5</v>
      </c>
      <c r="G3080" s="1">
        <f>VLOOKUP(A3080,'Tabela IBGE_Município'!A:C,2)</f>
        <v>18459</v>
      </c>
      <c r="H3080" s="4" t="s">
        <v>637</v>
      </c>
      <c r="I3080" s="28">
        <f>VLOOKUP(DADOS!A3080,'Tabela IBGE_Município'!A:E,5)</f>
        <v>0.54100000000000004</v>
      </c>
      <c r="J3080" s="2">
        <f t="shared" si="48"/>
        <v>3.2504469364537625E-4</v>
      </c>
      <c r="K3080" s="20">
        <f>(VLOOKUP(B3080,'Celulares por Região'!A:H,6))/G3080</f>
        <v>6.5063112844682816E-2</v>
      </c>
    </row>
    <row r="3081" spans="1:11" ht="15.75" customHeight="1">
      <c r="A3081" s="4" t="s">
        <v>4294</v>
      </c>
      <c r="B3081" s="4" t="s">
        <v>620</v>
      </c>
      <c r="C3081" s="4">
        <v>1</v>
      </c>
      <c r="D3081" s="4">
        <v>2</v>
      </c>
      <c r="E3081" s="4">
        <v>1</v>
      </c>
      <c r="F3081" s="1">
        <v>34</v>
      </c>
      <c r="G3081" s="1">
        <f>VLOOKUP(A3081,'Tabela IBGE_Município'!A:C,2)</f>
        <v>21379</v>
      </c>
      <c r="H3081" s="4" t="s">
        <v>640</v>
      </c>
      <c r="I3081" s="28">
        <f>VLOOKUP(DADOS!A3081,'Tabela IBGE_Município'!A:E,5)</f>
        <v>0.71099999999999997</v>
      </c>
      <c r="J3081" s="2">
        <f t="shared" si="48"/>
        <v>1.7306702839234762E-3</v>
      </c>
      <c r="K3081" s="20">
        <f>(VLOOKUP(B3081,'Celulares por Região'!A:H,6))/G3081</f>
        <v>3.147948921839188E-2</v>
      </c>
    </row>
    <row r="3082" spans="1:11" ht="15.75" customHeight="1">
      <c r="A3082" s="4" t="s">
        <v>4295</v>
      </c>
      <c r="B3082" s="4" t="s">
        <v>606</v>
      </c>
      <c r="C3082" s="4">
        <v>11</v>
      </c>
      <c r="D3082" s="4">
        <v>28</v>
      </c>
      <c r="E3082" s="4">
        <v>19</v>
      </c>
      <c r="F3082" s="1">
        <v>5</v>
      </c>
      <c r="G3082" s="1">
        <f>VLOOKUP(A3082,'Tabela IBGE_Município'!A:C,2)</f>
        <v>3699</v>
      </c>
      <c r="H3082" s="4" t="s">
        <v>638</v>
      </c>
      <c r="I3082" s="28">
        <f>VLOOKUP(DADOS!A3082,'Tabela IBGE_Município'!A:E,5)</f>
        <v>0.6</v>
      </c>
      <c r="J3082" s="2">
        <f t="shared" si="48"/>
        <v>1.4057853473911868E-2</v>
      </c>
      <c r="K3082" s="20">
        <f>(VLOOKUP(B3082,'Celulares por Região'!A:H,6))/G3082</f>
        <v>0.61827520951608539</v>
      </c>
    </row>
    <row r="3083" spans="1:11" ht="15.75" customHeight="1">
      <c r="A3083" s="4" t="s">
        <v>4296</v>
      </c>
      <c r="B3083" s="4" t="s">
        <v>620</v>
      </c>
      <c r="C3083" s="4">
        <v>2</v>
      </c>
      <c r="D3083" s="4">
        <v>3</v>
      </c>
      <c r="E3083" s="4">
        <v>2</v>
      </c>
      <c r="F3083" s="1"/>
      <c r="G3083" s="1">
        <f>VLOOKUP(A3083,'Tabela IBGE_Município'!A:C,2)</f>
        <v>17086</v>
      </c>
      <c r="H3083" s="4" t="s">
        <v>637</v>
      </c>
      <c r="I3083" s="28">
        <f>VLOOKUP(DADOS!A3083,'Tabela IBGE_Município'!A:E,5)</f>
        <v>0.75700000000000001</v>
      </c>
      <c r="J3083" s="2">
        <f t="shared" si="48"/>
        <v>2.9263724686878144E-4</v>
      </c>
      <c r="K3083" s="20">
        <f>(VLOOKUP(B3083,'Celulares por Região'!A:H,6))/G3083</f>
        <v>3.9388973428537984E-2</v>
      </c>
    </row>
    <row r="3084" spans="1:11" ht="15.75" customHeight="1">
      <c r="A3084" s="4" t="s">
        <v>4297</v>
      </c>
      <c r="B3084" s="4" t="s">
        <v>620</v>
      </c>
      <c r="C3084" s="4">
        <v>2</v>
      </c>
      <c r="D3084" s="4">
        <v>1</v>
      </c>
      <c r="E3084" s="4">
        <v>1</v>
      </c>
      <c r="F3084" s="1">
        <v>1</v>
      </c>
      <c r="G3084" s="1">
        <f>VLOOKUP(A3084,'Tabela IBGE_Município'!A:C,2)</f>
        <v>13575</v>
      </c>
      <c r="H3084" s="4" t="s">
        <v>640</v>
      </c>
      <c r="I3084" s="28">
        <f>VLOOKUP(DADOS!A3084,'Tabela IBGE_Município'!A:E,5)</f>
        <v>0.74</v>
      </c>
      <c r="J3084" s="2">
        <f t="shared" si="48"/>
        <v>2.2099447513812155E-4</v>
      </c>
      <c r="K3084" s="20">
        <f>(VLOOKUP(B3084,'Celulares por Região'!A:H,6))/G3084</f>
        <v>4.9576427255985267E-2</v>
      </c>
    </row>
    <row r="3085" spans="1:11" ht="15.75" customHeight="1">
      <c r="A3085" s="4" t="s">
        <v>4298</v>
      </c>
      <c r="B3085" s="4" t="s">
        <v>600</v>
      </c>
      <c r="E3085" s="4">
        <v>3</v>
      </c>
      <c r="F3085" s="1"/>
      <c r="G3085" s="1">
        <f>VLOOKUP(A3085,'Tabela IBGE_Município'!A:C,2)</f>
        <v>27462</v>
      </c>
      <c r="H3085" s="4" t="s">
        <v>637</v>
      </c>
      <c r="I3085" s="28">
        <f>VLOOKUP(DADOS!A3085,'Tabela IBGE_Município'!A:E,5)</f>
        <v>0.72099999999999997</v>
      </c>
      <c r="J3085" s="2">
        <f t="shared" si="48"/>
        <v>1.0924186148131964E-4</v>
      </c>
      <c r="K3085" s="20">
        <f>(VLOOKUP(B3085,'Celulares por Região'!A:H,6))/G3085</f>
        <v>0.13280168960745758</v>
      </c>
    </row>
    <row r="3086" spans="1:11" ht="15.75" customHeight="1">
      <c r="A3086" s="4" t="s">
        <v>4299</v>
      </c>
      <c r="B3086" s="4" t="s">
        <v>602</v>
      </c>
      <c r="C3086" s="4">
        <v>1</v>
      </c>
      <c r="E3086" s="4">
        <v>1</v>
      </c>
      <c r="F3086" s="1"/>
      <c r="G3086" s="1">
        <f>VLOOKUP(A3086,'Tabela IBGE_Município'!A:C,2)</f>
        <v>24548</v>
      </c>
      <c r="H3086" s="4" t="s">
        <v>637</v>
      </c>
      <c r="I3086" s="28">
        <f>VLOOKUP(DADOS!A3086,'Tabela IBGE_Município'!A:E,5)</f>
        <v>0.65</v>
      </c>
      <c r="J3086" s="2">
        <f t="shared" si="48"/>
        <v>4.0736516213133455E-5</v>
      </c>
      <c r="K3086" s="20">
        <f>(VLOOKUP(B3086,'Celulares por Região'!A:H,6))/G3086</f>
        <v>6.4485905165390253E-2</v>
      </c>
    </row>
    <row r="3087" spans="1:11" ht="15.75" customHeight="1">
      <c r="A3087" s="4" t="s">
        <v>4300</v>
      </c>
      <c r="B3087" s="4" t="s">
        <v>620</v>
      </c>
      <c r="C3087" s="4">
        <v>2</v>
      </c>
      <c r="D3087" s="4">
        <v>2</v>
      </c>
      <c r="E3087" s="4">
        <v>1</v>
      </c>
      <c r="F3087" s="1"/>
      <c r="G3087" s="1">
        <f>VLOOKUP(A3087,'Tabela IBGE_Município'!A:C,2)</f>
        <v>6398</v>
      </c>
      <c r="H3087" s="4" t="s">
        <v>638</v>
      </c>
      <c r="I3087" s="28">
        <f>VLOOKUP(DADOS!A3087,'Tabela IBGE_Município'!A:E,5)</f>
        <v>0.78500000000000003</v>
      </c>
      <c r="J3087" s="2">
        <f t="shared" si="48"/>
        <v>4.6889653016567677E-4</v>
      </c>
      <c r="K3087" s="20">
        <f>(VLOOKUP(B3087,'Celulares por Região'!A:H,6))/G3087</f>
        <v>0.10518912160050016</v>
      </c>
    </row>
    <row r="3088" spans="1:11" ht="15.75" customHeight="1">
      <c r="A3088" s="4" t="s">
        <v>4302</v>
      </c>
      <c r="B3088" s="4" t="s">
        <v>630</v>
      </c>
      <c r="C3088" s="4">
        <v>2</v>
      </c>
      <c r="D3088" s="4">
        <v>1</v>
      </c>
      <c r="F3088" s="1"/>
      <c r="G3088" s="1">
        <f>VLOOKUP(A3088,'Tabela IBGE_Município'!A:C,2)</f>
        <v>28874</v>
      </c>
      <c r="H3088" s="4" t="s">
        <v>638</v>
      </c>
      <c r="I3088" s="28">
        <f>VLOOKUP(DADOS!A3088,'Tabela IBGE_Município'!A:E,5)</f>
        <v>0.70799999999999996</v>
      </c>
      <c r="J3088" s="2">
        <f t="shared" si="48"/>
        <v>3.4633234051395722E-5</v>
      </c>
      <c r="K3088" s="20">
        <f>(VLOOKUP(B3088,'Celulares por Região'!A:H,6))/G3088</f>
        <v>0.34581284200318624</v>
      </c>
    </row>
    <row r="3089" spans="1:11" ht="15.75" customHeight="1">
      <c r="A3089" s="4" t="s">
        <v>4304</v>
      </c>
      <c r="B3089" s="4" t="s">
        <v>609</v>
      </c>
      <c r="C3089" s="4">
        <v>2</v>
      </c>
      <c r="D3089" s="4">
        <v>2</v>
      </c>
      <c r="F3089" s="1"/>
      <c r="G3089" s="1">
        <f>VLOOKUP(A3089,'Tabela IBGE_Município'!A:C,2)</f>
        <v>10036</v>
      </c>
      <c r="H3089" s="4" t="s">
        <v>637</v>
      </c>
      <c r="I3089" s="28">
        <f>VLOOKUP(DADOS!A3089,'Tabela IBGE_Município'!A:E,5)</f>
        <v>0.70799999999999996</v>
      </c>
      <c r="J3089" s="2">
        <f t="shared" si="48"/>
        <v>1.9928258270227183E-4</v>
      </c>
      <c r="K3089" s="20">
        <f>(VLOOKUP(B3089,'Celulares por Região'!A:H,6))/G3089</f>
        <v>7.3136707851733762E-2</v>
      </c>
    </row>
    <row r="3090" spans="1:11" ht="15.75" customHeight="1">
      <c r="A3090" s="4" t="s">
        <v>4305</v>
      </c>
      <c r="B3090" s="4" t="s">
        <v>620</v>
      </c>
      <c r="C3090" s="4">
        <v>1</v>
      </c>
      <c r="F3090" s="1">
        <v>1</v>
      </c>
      <c r="G3090" s="1">
        <f>VLOOKUP(A3090,'Tabela IBGE_Município'!A:C,2)</f>
        <v>25617</v>
      </c>
      <c r="H3090" s="4" t="s">
        <v>638</v>
      </c>
      <c r="I3090" s="28">
        <f>VLOOKUP(DADOS!A3090,'Tabela IBGE_Município'!A:E,5)</f>
        <v>0.75800000000000001</v>
      </c>
      <c r="J3090" s="2">
        <f t="shared" si="48"/>
        <v>3.9036577272904714E-5</v>
      </c>
      <c r="K3090" s="20">
        <f>(VLOOKUP(B3090,'Celulares por Região'!A:H,6))/G3090</f>
        <v>2.627161650466487E-2</v>
      </c>
    </row>
    <row r="3091" spans="1:11" ht="15.75" customHeight="1">
      <c r="A3091" s="4" t="s">
        <v>4306</v>
      </c>
      <c r="B3091" s="4" t="s">
        <v>602</v>
      </c>
      <c r="C3091" s="4">
        <v>3</v>
      </c>
      <c r="D3091" s="4">
        <v>2</v>
      </c>
      <c r="E3091" s="4">
        <v>1</v>
      </c>
      <c r="F3091" s="1"/>
      <c r="G3091" s="1">
        <f>VLOOKUP(A3091,'Tabela IBGE_Município'!A:C,2)</f>
        <v>29869</v>
      </c>
      <c r="H3091" s="4" t="s">
        <v>637</v>
      </c>
      <c r="I3091" s="28">
        <f>VLOOKUP(DADOS!A3091,'Tabela IBGE_Município'!A:E,5)</f>
        <v>0.72299999999999998</v>
      </c>
      <c r="J3091" s="2">
        <f t="shared" si="48"/>
        <v>1.0043858180722488E-4</v>
      </c>
      <c r="K3091" s="20">
        <f>(VLOOKUP(B3091,'Celulares por Região'!A:H,6))/G3091</f>
        <v>5.2998091666945663E-2</v>
      </c>
    </row>
    <row r="3092" spans="1:11" ht="15.75" customHeight="1">
      <c r="A3092" s="4" t="s">
        <v>4307</v>
      </c>
      <c r="B3092" s="4" t="s">
        <v>620</v>
      </c>
      <c r="C3092" s="4">
        <v>2</v>
      </c>
      <c r="E3092" s="4">
        <v>1</v>
      </c>
      <c r="F3092" s="1"/>
      <c r="G3092" s="1">
        <f>VLOOKUP(A3092,'Tabela IBGE_Município'!A:C,2)</f>
        <v>6348</v>
      </c>
      <c r="H3092" s="4" t="s">
        <v>637</v>
      </c>
      <c r="I3092" s="28">
        <f>VLOOKUP(DADOS!A3092,'Tabela IBGE_Município'!A:E,5)</f>
        <v>0.75</v>
      </c>
      <c r="J3092" s="2">
        <f t="shared" si="48"/>
        <v>1.575299306868305E-4</v>
      </c>
      <c r="K3092" s="20">
        <f>(VLOOKUP(B3092,'Celulares por Região'!A:H,6))/G3092</f>
        <v>0.10601764335223693</v>
      </c>
    </row>
    <row r="3093" spans="1:11" ht="15.75" customHeight="1">
      <c r="A3093" s="4" t="s">
        <v>4308</v>
      </c>
      <c r="B3093" s="4" t="s">
        <v>629</v>
      </c>
      <c r="C3093" s="4">
        <v>3</v>
      </c>
      <c r="D3093" s="4">
        <v>5</v>
      </c>
      <c r="F3093" s="1"/>
      <c r="G3093" s="1">
        <f>VLOOKUP(A3093,'Tabela IBGE_Município'!A:C,2)</f>
        <v>25719</v>
      </c>
      <c r="H3093" s="4" t="s">
        <v>637</v>
      </c>
      <c r="I3093" s="28">
        <f>VLOOKUP(DADOS!A3093,'Tabela IBGE_Município'!A:E,5)</f>
        <v>0.60299999999999998</v>
      </c>
      <c r="J3093" s="2">
        <f t="shared" si="48"/>
        <v>1.9440880283059218E-4</v>
      </c>
      <c r="K3093" s="20">
        <f>(VLOOKUP(B3093,'Celulares por Região'!A:H,6))/G3093</f>
        <v>1.7891830942105058</v>
      </c>
    </row>
    <row r="3094" spans="1:11" ht="15.75" customHeight="1">
      <c r="A3094" s="4" t="s">
        <v>4309</v>
      </c>
      <c r="B3094" s="4" t="s">
        <v>602</v>
      </c>
      <c r="D3094" s="4">
        <v>1</v>
      </c>
      <c r="E3094" s="4">
        <v>1</v>
      </c>
      <c r="F3094" s="1">
        <v>4</v>
      </c>
      <c r="G3094" s="1">
        <f>VLOOKUP(A3094,'Tabela IBGE_Município'!A:C,2)</f>
        <v>9359</v>
      </c>
      <c r="H3094" s="4" t="s">
        <v>637</v>
      </c>
      <c r="I3094" s="28">
        <f>VLOOKUP(DADOS!A3094,'Tabela IBGE_Município'!A:E,5)</f>
        <v>0.6</v>
      </c>
      <c r="J3094" s="2">
        <f t="shared" si="48"/>
        <v>6.4109413398867404E-4</v>
      </c>
      <c r="K3094" s="20">
        <f>(VLOOKUP(B3094,'Celulares por Região'!A:H,6))/G3094</f>
        <v>0.1691420023506785</v>
      </c>
    </row>
    <row r="3095" spans="1:11" ht="15.75" customHeight="1">
      <c r="A3095" s="4" t="s">
        <v>4310</v>
      </c>
      <c r="B3095" s="4" t="s">
        <v>620</v>
      </c>
      <c r="C3095" s="4">
        <v>1</v>
      </c>
      <c r="D3095" s="4">
        <v>1</v>
      </c>
      <c r="F3095" s="1">
        <v>4</v>
      </c>
      <c r="G3095" s="1">
        <f>VLOOKUP(A3095,'Tabela IBGE_Município'!A:C,2)</f>
        <v>17634</v>
      </c>
      <c r="H3095" s="4" t="s">
        <v>637</v>
      </c>
      <c r="I3095" s="28">
        <f>VLOOKUP(DADOS!A3095,'Tabela IBGE_Município'!A:E,5)</f>
        <v>0.76</v>
      </c>
      <c r="J3095" s="2">
        <f t="shared" si="48"/>
        <v>2.8354315526823184E-4</v>
      </c>
      <c r="K3095" s="20">
        <f>(VLOOKUP(B3095,'Celulares por Região'!A:H,6))/G3095</f>
        <v>3.8164908699104001E-2</v>
      </c>
    </row>
    <row r="3096" spans="1:11" ht="15.75" customHeight="1">
      <c r="A3096" s="4" t="s">
        <v>4311</v>
      </c>
      <c r="B3096" s="4" t="s">
        <v>602</v>
      </c>
      <c r="C3096" s="4">
        <v>2</v>
      </c>
      <c r="D3096" s="4">
        <v>3</v>
      </c>
      <c r="F3096" s="1"/>
      <c r="G3096" s="1">
        <f>VLOOKUP(A3096,'Tabela IBGE_Município'!A:C,2)</f>
        <v>11471</v>
      </c>
      <c r="H3096" s="4" t="s">
        <v>640</v>
      </c>
      <c r="I3096" s="28">
        <f>VLOOKUP(DADOS!A3096,'Tabela IBGE_Município'!A:E,5)</f>
        <v>0.68500000000000005</v>
      </c>
      <c r="J3096" s="2">
        <f t="shared" si="48"/>
        <v>2.6152907331531691E-4</v>
      </c>
      <c r="K3096" s="20">
        <f>(VLOOKUP(B3096,'Celulares por Região'!A:H,6))/G3096</f>
        <v>0.13800017435271555</v>
      </c>
    </row>
    <row r="3097" spans="1:11" ht="15.75" customHeight="1">
      <c r="A3097" s="4" t="s">
        <v>4312</v>
      </c>
      <c r="B3097" s="4" t="s">
        <v>602</v>
      </c>
      <c r="C3097" s="4">
        <v>1</v>
      </c>
      <c r="D3097" s="4">
        <v>1</v>
      </c>
      <c r="F3097" s="1">
        <v>2</v>
      </c>
      <c r="G3097" s="1">
        <f>VLOOKUP(A3097,'Tabela IBGE_Município'!A:C,2)</f>
        <v>5488</v>
      </c>
      <c r="H3097" s="4" t="s">
        <v>638</v>
      </c>
      <c r="I3097" s="28">
        <f>VLOOKUP(DADOS!A3097,'Tabela IBGE_Município'!A:E,5)</f>
        <v>0.72</v>
      </c>
      <c r="J3097" s="2">
        <f t="shared" si="48"/>
        <v>5.4664723032069973E-4</v>
      </c>
      <c r="K3097" s="20">
        <f>(VLOOKUP(B3097,'Celulares por Região'!A:H,6))/G3097</f>
        <v>0.28844752186588923</v>
      </c>
    </row>
    <row r="3098" spans="1:11" ht="15.75" customHeight="1">
      <c r="A3098" s="4" t="s">
        <v>4313</v>
      </c>
      <c r="B3098" s="4" t="s">
        <v>600</v>
      </c>
      <c r="C3098" s="4">
        <v>7</v>
      </c>
      <c r="D3098" s="4">
        <v>7</v>
      </c>
      <c r="E3098" s="4">
        <v>5</v>
      </c>
      <c r="F3098" s="1"/>
      <c r="G3098" s="1">
        <f>VLOOKUP(A3098,'Tabela IBGE_Município'!A:C,2)</f>
        <v>10272</v>
      </c>
      <c r="H3098" s="4" t="s">
        <v>638</v>
      </c>
      <c r="I3098" s="28">
        <f>VLOOKUP(DADOS!A3098,'Tabela IBGE_Município'!A:E,5)</f>
        <v>0.58899999999999997</v>
      </c>
      <c r="J3098" s="2">
        <f t="shared" si="48"/>
        <v>1.1682242990654205E-3</v>
      </c>
      <c r="K3098" s="20">
        <f>(VLOOKUP(B3098,'Celulares por Região'!A:H,6))/G3098</f>
        <v>0.35504283489096572</v>
      </c>
    </row>
    <row r="3099" spans="1:11" ht="15.75" customHeight="1">
      <c r="A3099" s="4" t="s">
        <v>4313</v>
      </c>
      <c r="B3099" s="4" t="s">
        <v>600</v>
      </c>
      <c r="C3099" s="4">
        <v>3</v>
      </c>
      <c r="D3099" s="4">
        <v>4</v>
      </c>
      <c r="E3099" s="4">
        <v>3</v>
      </c>
      <c r="F3099" s="1"/>
      <c r="G3099" s="1">
        <f>VLOOKUP(A3099,'Tabela IBGE_Município'!A:C,2)</f>
        <v>10272</v>
      </c>
      <c r="H3099" s="4" t="s">
        <v>640</v>
      </c>
      <c r="I3099" s="28">
        <f>VLOOKUP(DADOS!A3099,'Tabela IBGE_Município'!A:E,5)</f>
        <v>0.58899999999999997</v>
      </c>
      <c r="J3099" s="2">
        <f t="shared" si="48"/>
        <v>6.8146417445482863E-4</v>
      </c>
      <c r="K3099" s="20">
        <f>(VLOOKUP(B3099,'Celulares por Região'!A:H,6))/G3099</f>
        <v>0.35504283489096572</v>
      </c>
    </row>
    <row r="3100" spans="1:11" ht="15.75" customHeight="1">
      <c r="A3100" s="4" t="s">
        <v>4315</v>
      </c>
      <c r="B3100" s="4" t="s">
        <v>602</v>
      </c>
      <c r="C3100" s="4">
        <v>3</v>
      </c>
      <c r="D3100" s="4">
        <v>3</v>
      </c>
      <c r="F3100" s="1"/>
      <c r="G3100" s="1">
        <f>VLOOKUP(A3100,'Tabela IBGE_Município'!A:C,2)</f>
        <v>18720</v>
      </c>
      <c r="H3100" s="4" t="s">
        <v>640</v>
      </c>
      <c r="I3100" s="28">
        <f>VLOOKUP(DADOS!A3100,'Tabela IBGE_Município'!A:E,5)</f>
        <v>0.71</v>
      </c>
      <c r="J3100" s="2">
        <f t="shared" si="48"/>
        <v>1.6025641025641026E-4</v>
      </c>
      <c r="K3100" s="20">
        <f>(VLOOKUP(B3100,'Celulares por Região'!A:H,6))/G3100</f>
        <v>8.4561965811965817E-2</v>
      </c>
    </row>
    <row r="3101" spans="1:11" ht="15.75" customHeight="1">
      <c r="A3101" s="4" t="s">
        <v>4316</v>
      </c>
      <c r="B3101" s="4" t="s">
        <v>617</v>
      </c>
      <c r="C3101" s="4">
        <v>1</v>
      </c>
      <c r="D3101" s="4">
        <v>1</v>
      </c>
      <c r="E3101" s="4">
        <v>1</v>
      </c>
      <c r="F3101" s="1"/>
      <c r="G3101" s="1">
        <f>VLOOKUP(A3101,'Tabela IBGE_Município'!A:C,2)</f>
        <v>10772</v>
      </c>
      <c r="H3101" s="4" t="s">
        <v>640</v>
      </c>
      <c r="I3101" s="28">
        <f>VLOOKUP(DADOS!A3101,'Tabela IBGE_Município'!A:E,5)</f>
        <v>0.66900000000000004</v>
      </c>
      <c r="J3101" s="2">
        <f t="shared" si="48"/>
        <v>1.856665428889714E-4</v>
      </c>
      <c r="K3101" s="20">
        <f>(VLOOKUP(B3101,'Celulares por Região'!A:H,6))/G3101</f>
        <v>1.3182324545116969E-2</v>
      </c>
    </row>
    <row r="3102" spans="1:11" ht="15.75" customHeight="1">
      <c r="A3102" s="4" t="s">
        <v>4317</v>
      </c>
      <c r="B3102" s="4" t="s">
        <v>602</v>
      </c>
      <c r="C3102" s="4">
        <v>3</v>
      </c>
      <c r="D3102" s="4">
        <v>1</v>
      </c>
      <c r="E3102" s="4">
        <v>2</v>
      </c>
      <c r="F3102" s="1">
        <v>1</v>
      </c>
      <c r="G3102" s="1">
        <f>VLOOKUP(A3102,'Tabela IBGE_Município'!A:C,2)</f>
        <v>2254</v>
      </c>
      <c r="H3102" s="4" t="s">
        <v>637</v>
      </c>
      <c r="I3102" s="28">
        <f>VLOOKUP(DADOS!A3102,'Tabela IBGE_Município'!A:E,5)</f>
        <v>0.73099999999999998</v>
      </c>
      <c r="J3102" s="2">
        <f t="shared" si="48"/>
        <v>1.7746228926353151E-3</v>
      </c>
      <c r="K3102" s="20">
        <f>(VLOOKUP(B3102,'Celulares por Região'!A:H,6))/G3102</f>
        <v>0.70230700976042593</v>
      </c>
    </row>
    <row r="3103" spans="1:11" ht="15.75" customHeight="1">
      <c r="A3103" s="4" t="s">
        <v>4318</v>
      </c>
      <c r="B3103" s="4" t="s">
        <v>620</v>
      </c>
      <c r="C3103" s="4">
        <v>3</v>
      </c>
      <c r="D3103" s="4">
        <v>3</v>
      </c>
      <c r="E3103" s="4">
        <v>2</v>
      </c>
      <c r="F3103" s="1">
        <v>3</v>
      </c>
      <c r="G3103" s="1">
        <f>VLOOKUP(A3103,'Tabela IBGE_Município'!A:C,2)</f>
        <v>56640</v>
      </c>
      <c r="H3103" s="4" t="s">
        <v>637</v>
      </c>
      <c r="I3103" s="28">
        <f>VLOOKUP(DADOS!A3103,'Tabela IBGE_Município'!A:E,5)</f>
        <v>0.72699999999999998</v>
      </c>
      <c r="J3103" s="2">
        <f t="shared" si="48"/>
        <v>1.4124293785310735E-4</v>
      </c>
      <c r="K3103" s="20">
        <f>(VLOOKUP(B3103,'Celulares por Região'!A:H,6))/G3103</f>
        <v>1.1882062146892655E-2</v>
      </c>
    </row>
    <row r="3104" spans="1:11" ht="15.75" customHeight="1">
      <c r="A3104" s="4" t="s">
        <v>4319</v>
      </c>
      <c r="B3104" s="4" t="s">
        <v>620</v>
      </c>
      <c r="C3104" s="4">
        <v>2</v>
      </c>
      <c r="D3104" s="4">
        <v>1</v>
      </c>
      <c r="E3104" s="4">
        <v>2</v>
      </c>
      <c r="F3104" s="1"/>
      <c r="G3104" s="1">
        <f>VLOOKUP(A3104,'Tabela IBGE_Município'!A:C,2)</f>
        <v>19178</v>
      </c>
      <c r="H3104" s="4" t="s">
        <v>638</v>
      </c>
      <c r="I3104" s="28">
        <f>VLOOKUP(DADOS!A3104,'Tabela IBGE_Município'!A:E,5)</f>
        <v>0.78</v>
      </c>
      <c r="J3104" s="2">
        <f t="shared" si="48"/>
        <v>1.5642924183960789E-4</v>
      </c>
      <c r="K3104" s="20">
        <f>(VLOOKUP(B3104,'Celulares por Região'!A:H,6))/G3104</f>
        <v>3.5092293252685369E-2</v>
      </c>
    </row>
    <row r="3105" spans="1:11" ht="15.75" customHeight="1">
      <c r="A3105" s="4" t="s">
        <v>4320</v>
      </c>
      <c r="B3105" s="4" t="s">
        <v>609</v>
      </c>
      <c r="C3105" s="4">
        <v>1</v>
      </c>
      <c r="F3105" s="1">
        <v>1</v>
      </c>
      <c r="G3105" s="1">
        <f>VLOOKUP(A3105,'Tabela IBGE_Município'!A:C,2)</f>
        <v>27754</v>
      </c>
      <c r="H3105" s="4" t="s">
        <v>638</v>
      </c>
      <c r="I3105" s="28">
        <f>VLOOKUP(DADOS!A3105,'Tabela IBGE_Município'!A:E,5)</f>
        <v>0.7</v>
      </c>
      <c r="J3105" s="2">
        <f t="shared" si="48"/>
        <v>3.6030842401095338E-5</v>
      </c>
      <c r="K3105" s="20">
        <f>(VLOOKUP(B3105,'Celulares por Região'!A:H,6))/G3105</f>
        <v>2.6446638322403977E-2</v>
      </c>
    </row>
    <row r="3106" spans="1:11" ht="15.75" customHeight="1">
      <c r="A3106" s="4" t="s">
        <v>4322</v>
      </c>
      <c r="B3106" s="4" t="s">
        <v>620</v>
      </c>
      <c r="C3106" s="4">
        <v>1</v>
      </c>
      <c r="D3106" s="4">
        <v>3</v>
      </c>
      <c r="E3106" s="4">
        <v>5</v>
      </c>
      <c r="F3106" s="1">
        <v>4</v>
      </c>
      <c r="G3106" s="1">
        <f>VLOOKUP(A3106,'Tabela IBGE_Município'!A:C,2)</f>
        <v>3033</v>
      </c>
      <c r="H3106" s="4" t="s">
        <v>638</v>
      </c>
      <c r="I3106" s="28">
        <f>VLOOKUP(DADOS!A3106,'Tabela IBGE_Município'!A:E,5)</f>
        <v>0.8</v>
      </c>
      <c r="J3106" s="2">
        <f t="shared" si="48"/>
        <v>3.956478733926805E-3</v>
      </c>
      <c r="K3106" s="20">
        <f>(VLOOKUP(B3106,'Celulares por Região'!A:H,6))/G3106</f>
        <v>0.22189251566106166</v>
      </c>
    </row>
    <row r="3107" spans="1:11" ht="15.75" customHeight="1">
      <c r="A3107" s="4" t="s">
        <v>4324</v>
      </c>
      <c r="B3107" s="4" t="s">
        <v>620</v>
      </c>
      <c r="C3107" s="4">
        <v>3</v>
      </c>
      <c r="D3107" s="4">
        <v>1</v>
      </c>
      <c r="E3107" s="4">
        <v>2</v>
      </c>
      <c r="F3107" s="1">
        <v>1</v>
      </c>
      <c r="G3107" s="1">
        <f>VLOOKUP(A3107,'Tabela IBGE_Município'!A:C,2)</f>
        <v>20704</v>
      </c>
      <c r="H3107" s="4" t="s">
        <v>640</v>
      </c>
      <c r="I3107" s="28">
        <f>VLOOKUP(DADOS!A3107,'Tabela IBGE_Município'!A:E,5)</f>
        <v>0.77900000000000003</v>
      </c>
      <c r="J3107" s="2">
        <f t="shared" si="48"/>
        <v>1.9319938176197836E-4</v>
      </c>
      <c r="K3107" s="20">
        <f>(VLOOKUP(B3107,'Celulares por Região'!A:H,6))/G3107</f>
        <v>3.250579598145286E-2</v>
      </c>
    </row>
    <row r="3108" spans="1:11" ht="15.75" customHeight="1">
      <c r="A3108" s="4" t="s">
        <v>4325</v>
      </c>
      <c r="B3108" s="4" t="s">
        <v>611</v>
      </c>
      <c r="C3108" s="4">
        <v>2</v>
      </c>
      <c r="D3108" s="4">
        <v>5</v>
      </c>
      <c r="E3108" s="4">
        <v>2</v>
      </c>
      <c r="F3108" s="1">
        <v>3</v>
      </c>
      <c r="G3108" s="1">
        <f>VLOOKUP(A3108,'Tabela IBGE_Município'!A:C,2)</f>
        <v>13765</v>
      </c>
      <c r="H3108" s="4" t="s">
        <v>640</v>
      </c>
      <c r="I3108" s="28">
        <f>VLOOKUP(DADOS!A3108,'Tabela IBGE_Município'!A:E,5)</f>
        <v>0.75800000000000001</v>
      </c>
      <c r="J3108" s="2">
        <f t="shared" si="48"/>
        <v>7.2648020341445699E-4</v>
      </c>
      <c r="K3108" s="20">
        <f>(VLOOKUP(B3108,'Celulares por Região'!A:H,6))/G3108</f>
        <v>0.29255357791500181</v>
      </c>
    </row>
    <row r="3109" spans="1:11" ht="15.75" customHeight="1">
      <c r="A3109" s="4" t="s">
        <v>4326</v>
      </c>
      <c r="B3109" s="4" t="s">
        <v>602</v>
      </c>
      <c r="C3109" s="4">
        <v>5</v>
      </c>
      <c r="D3109" s="4">
        <v>3</v>
      </c>
      <c r="E3109" s="4">
        <v>2</v>
      </c>
      <c r="F3109" s="1"/>
      <c r="G3109" s="1">
        <f>VLOOKUP(A3109,'Tabela IBGE_Município'!A:C,2)</f>
        <v>3745</v>
      </c>
      <c r="H3109" s="4" t="s">
        <v>637</v>
      </c>
      <c r="I3109" s="28">
        <f>VLOOKUP(DADOS!A3109,'Tabela IBGE_Município'!A:E,5)</f>
        <v>0.68400000000000005</v>
      </c>
      <c r="J3109" s="2">
        <f t="shared" si="48"/>
        <v>1.3351134846461949E-3</v>
      </c>
      <c r="K3109" s="20">
        <f>(VLOOKUP(B3109,'Celulares por Região'!A:H,6))/G3109</f>
        <v>0.42269692923898533</v>
      </c>
    </row>
    <row r="3110" spans="1:11" ht="15.75" customHeight="1">
      <c r="A3110" s="4" t="s">
        <v>4327</v>
      </c>
      <c r="B3110" s="4" t="s">
        <v>600</v>
      </c>
      <c r="D3110" s="4">
        <v>4</v>
      </c>
      <c r="E3110" s="4">
        <v>3</v>
      </c>
      <c r="F3110" s="1"/>
      <c r="G3110" s="1">
        <f>VLOOKUP(A3110,'Tabela IBGE_Município'!A:C,2)</f>
        <v>10759</v>
      </c>
      <c r="H3110" s="4" t="s">
        <v>637</v>
      </c>
      <c r="I3110" s="28">
        <f>VLOOKUP(DADOS!A3110,'Tabela IBGE_Município'!A:E,5)</f>
        <v>0.69299999999999995</v>
      </c>
      <c r="J3110" s="2">
        <f t="shared" si="48"/>
        <v>6.5061808718282373E-4</v>
      </c>
      <c r="K3110" s="20">
        <f>(VLOOKUP(B3110,'Celulares por Região'!A:H,6))/G3110</f>
        <v>0.33897202342225113</v>
      </c>
    </row>
    <row r="3111" spans="1:11" ht="15.75" customHeight="1">
      <c r="A3111" s="4" t="s">
        <v>4328</v>
      </c>
      <c r="B3111" s="4" t="s">
        <v>600</v>
      </c>
      <c r="C3111" s="4">
        <v>2</v>
      </c>
      <c r="D3111" s="4">
        <v>1</v>
      </c>
      <c r="F3111" s="1"/>
      <c r="G3111" s="1">
        <f>VLOOKUP(A3111,'Tabela IBGE_Município'!A:C,2)</f>
        <v>25064</v>
      </c>
      <c r="H3111" s="4" t="s">
        <v>639</v>
      </c>
      <c r="I3111" s="28">
        <f>VLOOKUP(DADOS!A3111,'Tabela IBGE_Município'!A:E,5)</f>
        <v>0.74</v>
      </c>
      <c r="J3111" s="2">
        <f t="shared" si="48"/>
        <v>3.9897861474624961E-5</v>
      </c>
      <c r="K3111" s="20">
        <f>(VLOOKUP(B3111,'Celulares por Região'!A:H,6))/G3111</f>
        <v>0.14550750079795724</v>
      </c>
    </row>
    <row r="3112" spans="1:11" ht="15.75" customHeight="1">
      <c r="A3112" s="4" t="s">
        <v>4330</v>
      </c>
      <c r="B3112" s="4" t="s">
        <v>608</v>
      </c>
      <c r="C3112" s="4">
        <v>1</v>
      </c>
      <c r="D3112" s="4">
        <v>1</v>
      </c>
      <c r="E3112" s="4">
        <v>1</v>
      </c>
      <c r="F3112" s="1"/>
      <c r="G3112" s="1">
        <f>VLOOKUP(A3112,'Tabela IBGE_Município'!A:C,2)</f>
        <v>11001</v>
      </c>
      <c r="H3112" s="4" t="s">
        <v>639</v>
      </c>
      <c r="I3112" s="28">
        <f>VLOOKUP(DADOS!A3112,'Tabela IBGE_Município'!A:E,5)</f>
        <v>0.57499999999999996</v>
      </c>
      <c r="J3112" s="2">
        <f t="shared" si="48"/>
        <v>1.8180165439505501E-4</v>
      </c>
      <c r="K3112" s="20">
        <f>(VLOOKUP(B3112,'Celulares por Região'!A:H,6))/G3112</f>
        <v>0.35724025088628308</v>
      </c>
    </row>
    <row r="3113" spans="1:11" ht="15.75" customHeight="1">
      <c r="A3113" s="4" t="s">
        <v>4331</v>
      </c>
      <c r="B3113" s="4" t="s">
        <v>616</v>
      </c>
      <c r="C3113" s="4">
        <v>4</v>
      </c>
      <c r="D3113" s="4">
        <v>9</v>
      </c>
      <c r="E3113" s="4">
        <v>4</v>
      </c>
      <c r="F3113" s="1">
        <v>2</v>
      </c>
      <c r="G3113" s="1">
        <f>VLOOKUP(A3113,'Tabela IBGE_Município'!A:C,2)</f>
        <v>10475</v>
      </c>
      <c r="H3113" s="4" t="s">
        <v>638</v>
      </c>
      <c r="I3113" s="28">
        <f>VLOOKUP(DADOS!A3113,'Tabela IBGE_Município'!A:E,5)</f>
        <v>0.63500000000000001</v>
      </c>
      <c r="J3113" s="2">
        <f t="shared" si="48"/>
        <v>1.431980906921241E-3</v>
      </c>
      <c r="K3113" s="20">
        <f>(VLOOKUP(B3113,'Celulares por Região'!A:H,6))/G3113</f>
        <v>0.27885441527446303</v>
      </c>
    </row>
    <row r="3114" spans="1:11" ht="15.75" customHeight="1">
      <c r="A3114" s="4" t="s">
        <v>4334</v>
      </c>
      <c r="B3114" s="4" t="s">
        <v>609</v>
      </c>
      <c r="C3114" s="4">
        <v>1</v>
      </c>
      <c r="D3114" s="4">
        <v>1</v>
      </c>
      <c r="F3114" s="1"/>
      <c r="G3114" s="1">
        <f>VLOOKUP(A3114,'Tabela IBGE_Município'!A:C,2)</f>
        <v>10584</v>
      </c>
      <c r="H3114" s="4" t="s">
        <v>640</v>
      </c>
      <c r="I3114" s="28">
        <f>VLOOKUP(DADOS!A3114,'Tabela IBGE_Município'!A:E,5)</f>
        <v>0.7</v>
      </c>
      <c r="J3114" s="2">
        <f t="shared" si="48"/>
        <v>9.4482237339380199E-5</v>
      </c>
      <c r="K3114" s="20">
        <f>(VLOOKUP(B3114,'Celulares por Região'!A:H,6))/G3114</f>
        <v>6.934996220710507E-2</v>
      </c>
    </row>
    <row r="3115" spans="1:11" ht="15.75" customHeight="1">
      <c r="A3115" s="4" t="s">
        <v>4335</v>
      </c>
      <c r="B3115" s="4" t="s">
        <v>609</v>
      </c>
      <c r="C3115" s="4">
        <v>1</v>
      </c>
      <c r="D3115" s="4">
        <v>1</v>
      </c>
      <c r="F3115" s="1"/>
      <c r="G3115" s="1">
        <f>VLOOKUP(A3115,'Tabela IBGE_Município'!A:C,2)</f>
        <v>3262</v>
      </c>
      <c r="H3115" s="4" t="s">
        <v>637</v>
      </c>
      <c r="I3115" s="28">
        <f>VLOOKUP(DADOS!A3115,'Tabela IBGE_Município'!A:E,5)</f>
        <v>0.71</v>
      </c>
      <c r="J3115" s="2">
        <f t="shared" si="48"/>
        <v>3.0656039239730225E-4</v>
      </c>
      <c r="K3115" s="20">
        <f>(VLOOKUP(B3115,'Celulares por Região'!A:H,6))/G3115</f>
        <v>0.22501532801961988</v>
      </c>
    </row>
    <row r="3116" spans="1:11" ht="15.75" customHeight="1">
      <c r="A3116" s="4" t="s">
        <v>4335</v>
      </c>
      <c r="B3116" s="4" t="s">
        <v>609</v>
      </c>
      <c r="D3116" s="4">
        <v>3</v>
      </c>
      <c r="E3116" s="4">
        <v>4</v>
      </c>
      <c r="F3116" s="1"/>
      <c r="G3116" s="1">
        <f>VLOOKUP(A3116,'Tabela IBGE_Município'!A:C,2)</f>
        <v>3262</v>
      </c>
      <c r="H3116" s="4" t="s">
        <v>638</v>
      </c>
      <c r="I3116" s="28">
        <f>VLOOKUP(DADOS!A3116,'Tabela IBGE_Município'!A:E,5)</f>
        <v>0.71</v>
      </c>
      <c r="J3116" s="2">
        <f t="shared" si="48"/>
        <v>2.1459227467811159E-3</v>
      </c>
      <c r="K3116" s="20">
        <f>(VLOOKUP(B3116,'Celulares por Região'!A:H,6))/G3116</f>
        <v>0.22501532801961988</v>
      </c>
    </row>
    <row r="3117" spans="1:11" ht="15.75" customHeight="1">
      <c r="A3117" s="4" t="s">
        <v>4336</v>
      </c>
      <c r="B3117" s="4" t="s">
        <v>602</v>
      </c>
      <c r="C3117" s="4">
        <v>1</v>
      </c>
      <c r="D3117" s="4">
        <v>2</v>
      </c>
      <c r="E3117" s="4">
        <v>1</v>
      </c>
      <c r="F3117" s="1">
        <v>6</v>
      </c>
      <c r="G3117" s="1">
        <f>VLOOKUP(A3117,'Tabela IBGE_Município'!A:C,2)</f>
        <v>40080</v>
      </c>
      <c r="H3117" s="4" t="s">
        <v>637</v>
      </c>
      <c r="I3117" s="28">
        <f>VLOOKUP(DADOS!A3117,'Tabela IBGE_Município'!A:E,5)</f>
        <v>0.72499999999999998</v>
      </c>
      <c r="J3117" s="2">
        <f t="shared" si="48"/>
        <v>2.2455089820359281E-4</v>
      </c>
      <c r="K3117" s="20">
        <f>(VLOOKUP(B3117,'Celulares por Região'!A:H,6))/G3117</f>
        <v>3.9496007984031939E-2</v>
      </c>
    </row>
    <row r="3118" spans="1:11" ht="15.75" customHeight="1">
      <c r="A3118" s="4" t="s">
        <v>4338</v>
      </c>
      <c r="B3118" s="4" t="s">
        <v>613</v>
      </c>
      <c r="C3118" s="4">
        <v>2</v>
      </c>
      <c r="D3118" s="4">
        <v>2</v>
      </c>
      <c r="E3118" s="4">
        <v>1</v>
      </c>
      <c r="F3118" s="1"/>
      <c r="G3118" s="1">
        <f>VLOOKUP(A3118,'Tabela IBGE_Município'!A:C,2)</f>
        <v>19275</v>
      </c>
      <c r="H3118" s="4" t="s">
        <v>638</v>
      </c>
      <c r="I3118" s="28">
        <f>VLOOKUP(DADOS!A3118,'Tabela IBGE_Município'!A:E,5)</f>
        <v>0.65</v>
      </c>
      <c r="J3118" s="2">
        <f t="shared" si="48"/>
        <v>1.5564202334630351E-4</v>
      </c>
      <c r="K3118" s="20">
        <f>(VLOOKUP(B3118,'Celulares por Região'!A:H,6))/G3118</f>
        <v>2.4798962386511025E-2</v>
      </c>
    </row>
    <row r="3119" spans="1:11" ht="15.75" customHeight="1">
      <c r="A3119" s="4" t="s">
        <v>4339</v>
      </c>
      <c r="B3119" s="4" t="s">
        <v>621</v>
      </c>
      <c r="C3119" s="4">
        <v>5</v>
      </c>
      <c r="D3119" s="4">
        <v>4</v>
      </c>
      <c r="E3119" s="4">
        <v>4</v>
      </c>
      <c r="F3119" s="1">
        <v>12</v>
      </c>
      <c r="G3119" s="1">
        <f>VLOOKUP(A3119,'Tabela IBGE_Município'!A:C,2)</f>
        <v>7743</v>
      </c>
      <c r="H3119" s="4" t="s">
        <v>640</v>
      </c>
      <c r="I3119" s="28">
        <f>VLOOKUP(DADOS!A3119,'Tabela IBGE_Município'!A:E,5)</f>
        <v>0.72699999999999998</v>
      </c>
      <c r="J3119" s="2">
        <f t="shared" si="48"/>
        <v>2.5829781738344309E-3</v>
      </c>
      <c r="K3119" s="20">
        <f>(VLOOKUP(B3119,'Celulares por Região'!A:H,6))/G3119</f>
        <v>0.26837143226139737</v>
      </c>
    </row>
    <row r="3120" spans="1:11" ht="15.75" customHeight="1">
      <c r="A3120" s="4" t="s">
        <v>4340</v>
      </c>
      <c r="B3120" s="4" t="s">
        <v>602</v>
      </c>
      <c r="C3120" s="4">
        <v>1</v>
      </c>
      <c r="D3120" s="4">
        <v>3</v>
      </c>
      <c r="E3120" s="4">
        <v>3</v>
      </c>
      <c r="F3120" s="1"/>
      <c r="G3120" s="1">
        <f>VLOOKUP(A3120,'Tabela IBGE_Município'!A:C,2)</f>
        <v>22053</v>
      </c>
      <c r="H3120" s="4" t="s">
        <v>638</v>
      </c>
      <c r="I3120" s="28">
        <f>VLOOKUP(DADOS!A3120,'Tabela IBGE_Município'!A:E,5)</f>
        <v>0.73699999999999999</v>
      </c>
      <c r="J3120" s="2">
        <f t="shared" si="48"/>
        <v>2.7207182696231805E-4</v>
      </c>
      <c r="K3120" s="20">
        <f>(VLOOKUP(B3120,'Celulares por Região'!A:H,6))/G3120</f>
        <v>7.1781617013558244E-2</v>
      </c>
    </row>
    <row r="3121" spans="1:11" ht="15.75" customHeight="1">
      <c r="A3121" s="4" t="s">
        <v>4343</v>
      </c>
      <c r="B3121" s="4" t="s">
        <v>600</v>
      </c>
      <c r="D3121" s="4">
        <v>1</v>
      </c>
      <c r="E3121" s="4">
        <v>1</v>
      </c>
      <c r="F3121" s="1">
        <v>1</v>
      </c>
      <c r="G3121" s="1">
        <f>VLOOKUP(A3121,'Tabela IBGE_Município'!A:C,2)</f>
        <v>19955</v>
      </c>
      <c r="H3121" s="4" t="s">
        <v>640</v>
      </c>
      <c r="I3121" s="28">
        <f>VLOOKUP(DADOS!A3121,'Tabela IBGE_Município'!A:E,5)</f>
        <v>0.66900000000000004</v>
      </c>
      <c r="J3121" s="2">
        <f t="shared" si="48"/>
        <v>1.5033826108744674E-4</v>
      </c>
      <c r="K3121" s="20">
        <f>(VLOOKUP(B3121,'Celulares por Região'!A:H,6))/G3121</f>
        <v>0.18276121272863943</v>
      </c>
    </row>
    <row r="3122" spans="1:11" ht="15.75" customHeight="1">
      <c r="A3122" s="4" t="s">
        <v>4345</v>
      </c>
      <c r="B3122" s="4" t="s">
        <v>608</v>
      </c>
      <c r="C3122" s="4">
        <v>1</v>
      </c>
      <c r="D3122" s="4">
        <v>1</v>
      </c>
      <c r="F3122" s="1">
        <v>5</v>
      </c>
      <c r="G3122" s="1">
        <f>VLOOKUP(A3122,'Tabela IBGE_Município'!A:C,2)</f>
        <v>4272</v>
      </c>
      <c r="H3122" s="4" t="s">
        <v>637</v>
      </c>
      <c r="I3122" s="28">
        <f>VLOOKUP(DADOS!A3122,'Tabela IBGE_Município'!A:E,5)</f>
        <v>0.56999999999999995</v>
      </c>
      <c r="J3122" s="2">
        <f t="shared" si="48"/>
        <v>1.4044943820224719E-3</v>
      </c>
      <c r="K3122" s="20">
        <f>(VLOOKUP(B3122,'Celulares por Região'!A:H,6))/G3122</f>
        <v>0.9199438202247191</v>
      </c>
    </row>
    <row r="3123" spans="1:11" ht="15.75" customHeight="1">
      <c r="A3123" s="4" t="s">
        <v>4346</v>
      </c>
      <c r="B3123" s="4" t="s">
        <v>617</v>
      </c>
      <c r="C3123" s="4">
        <v>1</v>
      </c>
      <c r="D3123" s="4">
        <v>7</v>
      </c>
      <c r="E3123" s="4">
        <v>4</v>
      </c>
      <c r="F3123" s="1">
        <v>1</v>
      </c>
      <c r="G3123" s="1">
        <f>VLOOKUP(A3123,'Tabela IBGE_Município'!A:C,2)</f>
        <v>13431</v>
      </c>
      <c r="H3123" s="4" t="s">
        <v>638</v>
      </c>
      <c r="I3123" s="28">
        <f>VLOOKUP(DADOS!A3123,'Tabela IBGE_Município'!A:E,5)</f>
        <v>0.68700000000000006</v>
      </c>
      <c r="J3123" s="2">
        <f t="shared" si="48"/>
        <v>8.9345543890998434E-4</v>
      </c>
      <c r="K3123" s="20">
        <f>(VLOOKUP(B3123,'Celulares por Região'!A:H,6))/G3123</f>
        <v>1.0572556027101481E-2</v>
      </c>
    </row>
    <row r="3124" spans="1:11" ht="15.75" customHeight="1">
      <c r="A3124" s="4" t="s">
        <v>4346</v>
      </c>
      <c r="B3124" s="4" t="s">
        <v>617</v>
      </c>
      <c r="C3124" s="4">
        <v>2</v>
      </c>
      <c r="F3124" s="1"/>
      <c r="G3124" s="1">
        <f>VLOOKUP(A3124,'Tabela IBGE_Município'!A:C,2)</f>
        <v>13431</v>
      </c>
      <c r="H3124" s="4" t="s">
        <v>640</v>
      </c>
      <c r="I3124" s="28">
        <f>VLOOKUP(DADOS!A3124,'Tabela IBGE_Município'!A:E,5)</f>
        <v>0.68700000000000006</v>
      </c>
      <c r="J3124" s="2">
        <f t="shared" si="48"/>
        <v>0</v>
      </c>
      <c r="K3124" s="20">
        <f>(VLOOKUP(B3124,'Celulares por Região'!A:H,6))/G3124</f>
        <v>1.0572556027101481E-2</v>
      </c>
    </row>
    <row r="3125" spans="1:11" ht="15.75" customHeight="1">
      <c r="A3125" s="4" t="s">
        <v>4346</v>
      </c>
      <c r="B3125" s="4" t="s">
        <v>617</v>
      </c>
      <c r="C3125" s="4">
        <v>1</v>
      </c>
      <c r="D3125" s="4">
        <v>1</v>
      </c>
      <c r="F3125" s="1">
        <v>1</v>
      </c>
      <c r="G3125" s="1">
        <f>VLOOKUP(A3125,'Tabela IBGE_Município'!A:C,2)</f>
        <v>13431</v>
      </c>
      <c r="H3125" s="4" t="s">
        <v>637</v>
      </c>
      <c r="I3125" s="28">
        <f>VLOOKUP(DADOS!A3125,'Tabela IBGE_Município'!A:E,5)</f>
        <v>0.68700000000000006</v>
      </c>
      <c r="J3125" s="2">
        <f t="shared" si="48"/>
        <v>1.4890923981833071E-4</v>
      </c>
      <c r="K3125" s="20">
        <f>(VLOOKUP(B3125,'Celulares por Região'!A:H,6))/G3125</f>
        <v>1.0572556027101481E-2</v>
      </c>
    </row>
    <row r="3126" spans="1:11" ht="15.75" customHeight="1">
      <c r="A3126" s="4" t="s">
        <v>4346</v>
      </c>
      <c r="B3126" s="4" t="s">
        <v>617</v>
      </c>
      <c r="C3126" s="4">
        <v>2</v>
      </c>
      <c r="D3126" s="4">
        <v>2</v>
      </c>
      <c r="F3126" s="1">
        <v>2</v>
      </c>
      <c r="G3126" s="1">
        <f>VLOOKUP(A3126,'Tabela IBGE_Município'!A:C,2)</f>
        <v>13431</v>
      </c>
      <c r="H3126" s="4" t="s">
        <v>637</v>
      </c>
      <c r="I3126" s="28">
        <f>VLOOKUP(DADOS!A3126,'Tabela IBGE_Município'!A:E,5)</f>
        <v>0.68700000000000006</v>
      </c>
      <c r="J3126" s="2">
        <f t="shared" si="48"/>
        <v>2.9781847963666143E-4</v>
      </c>
      <c r="K3126" s="20">
        <f>(VLOOKUP(B3126,'Celulares por Região'!A:H,6))/G3126</f>
        <v>1.0572556027101481E-2</v>
      </c>
    </row>
    <row r="3127" spans="1:11" ht="15.75" customHeight="1">
      <c r="A3127" s="4" t="s">
        <v>4347</v>
      </c>
      <c r="B3127" s="4" t="s">
        <v>611</v>
      </c>
      <c r="C3127" s="4">
        <v>1</v>
      </c>
      <c r="D3127" s="4">
        <v>1</v>
      </c>
      <c r="E3127" s="4">
        <v>1</v>
      </c>
      <c r="F3127" s="1">
        <v>1</v>
      </c>
      <c r="G3127" s="1">
        <f>VLOOKUP(A3127,'Tabela IBGE_Município'!A:C,2)</f>
        <v>26426</v>
      </c>
      <c r="H3127" s="4" t="s">
        <v>637</v>
      </c>
      <c r="I3127" s="28">
        <f>VLOOKUP(DADOS!A3127,'Tabela IBGE_Município'!A:E,5)</f>
        <v>0.75</v>
      </c>
      <c r="J3127" s="2">
        <f t="shared" si="48"/>
        <v>1.1352455914629531E-4</v>
      </c>
      <c r="K3127" s="20">
        <f>(VLOOKUP(B3127,'Celulares por Região'!A:H,6))/G3127</f>
        <v>0.15238779989404375</v>
      </c>
    </row>
    <row r="3128" spans="1:11" ht="15.75" customHeight="1">
      <c r="A3128" s="4" t="s">
        <v>4348</v>
      </c>
      <c r="B3128" s="4" t="s">
        <v>618</v>
      </c>
      <c r="C3128" s="4">
        <v>1</v>
      </c>
      <c r="D3128" s="4">
        <v>1</v>
      </c>
      <c r="E3128" s="4">
        <v>1</v>
      </c>
      <c r="F3128" s="1">
        <v>5</v>
      </c>
      <c r="G3128" s="1">
        <f>VLOOKUP(A3128,'Tabela IBGE_Município'!A:C,2)</f>
        <v>2888</v>
      </c>
      <c r="H3128" s="4" t="s">
        <v>637</v>
      </c>
      <c r="I3128" s="28">
        <f>VLOOKUP(DADOS!A3128,'Tabela IBGE_Município'!A:E,5)</f>
        <v>0.66</v>
      </c>
      <c r="J3128" s="2">
        <f t="shared" si="48"/>
        <v>2.4238227146814403E-3</v>
      </c>
      <c r="K3128" s="20">
        <f>(VLOOKUP(B3128,'Celulares por Região'!A:H,6))/G3128</f>
        <v>3.7011772853185594</v>
      </c>
    </row>
    <row r="3129" spans="1:11" ht="15.75" customHeight="1">
      <c r="A3129" s="4" t="s">
        <v>4349</v>
      </c>
      <c r="B3129" s="4" t="s">
        <v>602</v>
      </c>
      <c r="C3129" s="4">
        <v>3</v>
      </c>
      <c r="D3129" s="4">
        <v>3</v>
      </c>
      <c r="E3129" s="4">
        <v>2</v>
      </c>
      <c r="F3129" s="1"/>
      <c r="G3129" s="1">
        <f>VLOOKUP(A3129,'Tabela IBGE_Município'!A:C,2)</f>
        <v>2649</v>
      </c>
      <c r="H3129" s="4" t="s">
        <v>637</v>
      </c>
      <c r="I3129" s="28">
        <f>VLOOKUP(DADOS!A3129,'Tabela IBGE_Município'!A:E,5)</f>
        <v>0.71</v>
      </c>
      <c r="J3129" s="2">
        <f t="shared" si="48"/>
        <v>1.887504718761797E-3</v>
      </c>
      <c r="K3129" s="20">
        <f>(VLOOKUP(B3129,'Celulares por Região'!A:H,6))/G3129</f>
        <v>0.59758399395998485</v>
      </c>
    </row>
    <row r="3130" spans="1:11" ht="15.75" customHeight="1">
      <c r="A3130" s="4" t="s">
        <v>4350</v>
      </c>
      <c r="B3130" s="4" t="s">
        <v>620</v>
      </c>
      <c r="C3130" s="4">
        <v>1</v>
      </c>
      <c r="D3130" s="4">
        <v>2</v>
      </c>
      <c r="E3130" s="4">
        <v>3</v>
      </c>
      <c r="F3130" s="1">
        <v>2</v>
      </c>
      <c r="G3130" s="1">
        <f>VLOOKUP(A3130,'Tabela IBGE_Município'!A:C,2)</f>
        <v>12292</v>
      </c>
      <c r="H3130" s="4" t="s">
        <v>637</v>
      </c>
      <c r="I3130" s="28">
        <f>VLOOKUP(DADOS!A3130,'Tabela IBGE_Município'!A:E,5)</f>
        <v>0.72</v>
      </c>
      <c r="J3130" s="2">
        <f t="shared" si="48"/>
        <v>5.6947608200455578E-4</v>
      </c>
      <c r="K3130" s="20">
        <f>(VLOOKUP(B3130,'Celulares por Região'!A:H,6))/G3130</f>
        <v>5.4751057598438006E-2</v>
      </c>
    </row>
    <row r="3131" spans="1:11" ht="15.75" customHeight="1">
      <c r="A3131" s="4" t="s">
        <v>4351</v>
      </c>
      <c r="B3131" s="4" t="s">
        <v>620</v>
      </c>
      <c r="C3131" s="4">
        <v>3</v>
      </c>
      <c r="D3131" s="4">
        <v>1</v>
      </c>
      <c r="E3131" s="4">
        <v>1</v>
      </c>
      <c r="F3131" s="1">
        <v>6</v>
      </c>
      <c r="G3131" s="1">
        <f>VLOOKUP(A3131,'Tabela IBGE_Município'!A:C,2)</f>
        <v>3578</v>
      </c>
      <c r="H3131" s="4" t="s">
        <v>637</v>
      </c>
      <c r="I3131" s="28">
        <f>VLOOKUP(DADOS!A3131,'Tabela IBGE_Município'!A:E,5)</f>
        <v>0.77</v>
      </c>
      <c r="J3131" s="2">
        <f t="shared" si="48"/>
        <v>2.2358859698155395E-3</v>
      </c>
      <c r="K3131" s="20">
        <f>(VLOOKUP(B3131,'Celulares por Região'!A:H,6))/G3131</f>
        <v>0.18809390721073224</v>
      </c>
    </row>
    <row r="3132" spans="1:11" ht="15.75" customHeight="1">
      <c r="A3132" s="4" t="s">
        <v>4353</v>
      </c>
      <c r="B3132" s="4" t="s">
        <v>614</v>
      </c>
      <c r="C3132" s="4">
        <v>4</v>
      </c>
      <c r="D3132" s="4">
        <v>4</v>
      </c>
      <c r="F3132" s="1">
        <v>3</v>
      </c>
      <c r="G3132" s="1">
        <f>VLOOKUP(A3132,'Tabela IBGE_Município'!A:C,2)</f>
        <v>11305</v>
      </c>
      <c r="H3132" s="4" t="s">
        <v>637</v>
      </c>
      <c r="I3132" s="28">
        <f>VLOOKUP(DADOS!A3132,'Tabela IBGE_Município'!A:E,5)</f>
        <v>0.57999999999999996</v>
      </c>
      <c r="J3132" s="2">
        <f t="shared" si="48"/>
        <v>6.1919504643962852E-4</v>
      </c>
      <c r="K3132" s="20">
        <f>(VLOOKUP(B3132,'Celulares por Região'!A:H,6))/G3132</f>
        <v>0.10623617868199911</v>
      </c>
    </row>
    <row r="3133" spans="1:11" ht="15.75" customHeight="1">
      <c r="A3133" s="4" t="s">
        <v>4354</v>
      </c>
      <c r="B3133" s="4" t="s">
        <v>622</v>
      </c>
      <c r="C3133" s="4">
        <v>2</v>
      </c>
      <c r="D3133" s="4">
        <v>2</v>
      </c>
      <c r="F3133" s="1">
        <v>1</v>
      </c>
      <c r="G3133" s="1">
        <f>VLOOKUP(A3133,'Tabela IBGE_Município'!A:C,2)</f>
        <v>17595</v>
      </c>
      <c r="H3133" s="4" t="s">
        <v>640</v>
      </c>
      <c r="I3133" s="28">
        <f>VLOOKUP(DADOS!A3133,'Tabela IBGE_Município'!A:E,5)</f>
        <v>0.59099999999999997</v>
      </c>
      <c r="J3133" s="2">
        <f t="shared" si="48"/>
        <v>1.7050298380221653E-4</v>
      </c>
      <c r="K3133" s="20">
        <f>(VLOOKUP(B3133,'Celulares por Região'!A:H,6))/G3133</f>
        <v>7.3259448707019045E-2</v>
      </c>
    </row>
    <row r="3134" spans="1:11" ht="15.75" customHeight="1">
      <c r="A3134" s="4" t="s">
        <v>4355</v>
      </c>
      <c r="B3134" s="4" t="s">
        <v>615</v>
      </c>
      <c r="C3134" s="4">
        <v>3</v>
      </c>
      <c r="F3134" s="1"/>
      <c r="G3134" s="1">
        <f>VLOOKUP(A3134,'Tabela IBGE_Município'!A:C,2)</f>
        <v>18708</v>
      </c>
      <c r="H3134" s="4" t="s">
        <v>638</v>
      </c>
      <c r="I3134" s="28">
        <f>VLOOKUP(DADOS!A3134,'Tabela IBGE_Município'!A:E,5)</f>
        <v>0.59</v>
      </c>
      <c r="J3134" s="2">
        <f t="shared" si="48"/>
        <v>0</v>
      </c>
      <c r="K3134" s="20">
        <f>(VLOOKUP(B3134,'Celulares por Região'!A:H,6))/G3134</f>
        <v>5.0620055591190934E-2</v>
      </c>
    </row>
    <row r="3135" spans="1:11" ht="15.75" customHeight="1">
      <c r="A3135" s="4" t="s">
        <v>4356</v>
      </c>
      <c r="B3135" s="4" t="s">
        <v>622</v>
      </c>
      <c r="C3135" s="4">
        <v>1</v>
      </c>
      <c r="D3135" s="4">
        <v>7</v>
      </c>
      <c r="E3135" s="4">
        <v>5</v>
      </c>
      <c r="F3135" s="1">
        <v>1</v>
      </c>
      <c r="G3135" s="1">
        <f>VLOOKUP(A3135,'Tabela IBGE_Município'!A:C,2)</f>
        <v>15531</v>
      </c>
      <c r="H3135" s="4" t="s">
        <v>638</v>
      </c>
      <c r="I3135" s="28">
        <f>VLOOKUP(DADOS!A3135,'Tabela IBGE_Município'!A:E,5)</f>
        <v>0.52500000000000002</v>
      </c>
      <c r="J3135" s="2">
        <f t="shared" si="48"/>
        <v>8.3703560620694095E-4</v>
      </c>
      <c r="K3135" s="20">
        <f>(VLOOKUP(B3135,'Celulares por Região'!A:H,6))/G3135</f>
        <v>8.299529972313438E-2</v>
      </c>
    </row>
    <row r="3136" spans="1:11" ht="15.75" customHeight="1">
      <c r="A3136" s="4" t="s">
        <v>4357</v>
      </c>
      <c r="B3136" s="4" t="s">
        <v>617</v>
      </c>
      <c r="C3136" s="4">
        <v>1</v>
      </c>
      <c r="D3136" s="4">
        <v>4</v>
      </c>
      <c r="E3136" s="4">
        <v>4</v>
      </c>
      <c r="F3136" s="1">
        <v>2</v>
      </c>
      <c r="G3136" s="1">
        <f>VLOOKUP(A3136,'Tabela IBGE_Município'!A:C,2)</f>
        <v>3882</v>
      </c>
      <c r="H3136" s="4" t="s">
        <v>637</v>
      </c>
      <c r="I3136" s="28">
        <f>VLOOKUP(DADOS!A3136,'Tabela IBGE_Município'!A:E,5)</f>
        <v>0.74</v>
      </c>
      <c r="J3136" s="2">
        <f t="shared" si="48"/>
        <v>2.5759917568263782E-3</v>
      </c>
      <c r="K3136" s="20">
        <f>(VLOOKUP(B3136,'Celulares por Região'!A:H,6))/G3136</f>
        <v>3.6579082946934571E-2</v>
      </c>
    </row>
    <row r="3137" spans="1:11" ht="15.75" customHeight="1">
      <c r="A3137" s="4" t="s">
        <v>4358</v>
      </c>
      <c r="B3137" s="4" t="s">
        <v>623</v>
      </c>
      <c r="C3137" s="4">
        <v>2</v>
      </c>
      <c r="D3137" s="4">
        <v>3</v>
      </c>
      <c r="F3137" s="1">
        <v>85</v>
      </c>
      <c r="G3137" s="1">
        <f>VLOOKUP(A3137,'Tabela IBGE_Município'!A:C,2)</f>
        <v>2101</v>
      </c>
      <c r="H3137" s="4" t="s">
        <v>638</v>
      </c>
      <c r="I3137" s="28">
        <f>VLOOKUP(DADOS!A3137,'Tabela IBGE_Município'!A:E,5)</f>
        <v>0.52600000000000002</v>
      </c>
      <c r="J3137" s="2">
        <f t="shared" si="48"/>
        <v>4.1884816753926704E-2</v>
      </c>
      <c r="K3137" s="20">
        <f>(VLOOKUP(B3137,'Celulares por Região'!A:H,6))/G3137</f>
        <v>0.36316039980961445</v>
      </c>
    </row>
    <row r="3138" spans="1:11" ht="15.75" customHeight="1">
      <c r="A3138" s="4" t="s">
        <v>4359</v>
      </c>
      <c r="B3138" s="4" t="s">
        <v>622</v>
      </c>
      <c r="D3138" s="4">
        <v>9</v>
      </c>
      <c r="E3138" s="4">
        <v>4</v>
      </c>
      <c r="F3138" s="1">
        <v>1</v>
      </c>
      <c r="G3138" s="1">
        <f>VLOOKUP(A3138,'Tabela IBGE_Município'!A:C,2)</f>
        <v>14418</v>
      </c>
      <c r="H3138" s="4" t="s">
        <v>637</v>
      </c>
      <c r="I3138" s="28">
        <f>VLOOKUP(DADOS!A3138,'Tabela IBGE_Município'!A:E,5)</f>
        <v>0.61199999999999999</v>
      </c>
      <c r="J3138" s="2">
        <f t="shared" ref="J3138:J3201" si="49">(D3138+E3138+F3138)/G3138</f>
        <v>9.7100846164516576E-4</v>
      </c>
      <c r="K3138" s="20">
        <f>(VLOOKUP(B3138,'Celulares por Região'!A:H,6))/G3138</f>
        <v>8.9402136218615619E-2</v>
      </c>
    </row>
    <row r="3139" spans="1:11" ht="15.75" customHeight="1">
      <c r="A3139" s="4" t="s">
        <v>4360</v>
      </c>
      <c r="B3139" s="4" t="s">
        <v>602</v>
      </c>
      <c r="C3139" s="4">
        <v>1</v>
      </c>
      <c r="F3139" s="1">
        <v>7</v>
      </c>
      <c r="G3139" s="1">
        <f>VLOOKUP(A3139,'Tabela IBGE_Município'!A:C,2)</f>
        <v>4337</v>
      </c>
      <c r="H3139" s="4" t="s">
        <v>637</v>
      </c>
      <c r="I3139" s="28">
        <f>VLOOKUP(DADOS!A3139,'Tabela IBGE_Município'!A:E,5)</f>
        <v>0.69099999999999995</v>
      </c>
      <c r="J3139" s="2">
        <f t="shared" si="49"/>
        <v>1.6140189070786258E-3</v>
      </c>
      <c r="K3139" s="20">
        <f>(VLOOKUP(B3139,'Celulares por Região'!A:H,6))/G3139</f>
        <v>0.3649988471293521</v>
      </c>
    </row>
    <row r="3140" spans="1:11" ht="15.75" customHeight="1">
      <c r="A3140" s="4" t="s">
        <v>4361</v>
      </c>
      <c r="B3140" s="4" t="s">
        <v>629</v>
      </c>
      <c r="D3140" s="4">
        <v>1</v>
      </c>
      <c r="E3140" s="4">
        <v>1</v>
      </c>
      <c r="F3140" s="1">
        <v>5</v>
      </c>
      <c r="G3140" s="1">
        <f>VLOOKUP(A3140,'Tabela IBGE_Município'!A:C,2)</f>
        <v>16846</v>
      </c>
      <c r="H3140" s="4" t="s">
        <v>637</v>
      </c>
      <c r="I3140" s="28">
        <f>VLOOKUP(DADOS!A3140,'Tabela IBGE_Município'!A:E,5)</f>
        <v>0.52900000000000003</v>
      </c>
      <c r="J3140" s="2">
        <f t="shared" si="49"/>
        <v>4.1552890893980767E-4</v>
      </c>
      <c r="K3140" s="20">
        <f>(VLOOKUP(B3140,'Celulares por Região'!A:H,6))/G3140</f>
        <v>2.7315683248248841</v>
      </c>
    </row>
    <row r="3141" spans="1:11" ht="15.75" customHeight="1">
      <c r="A3141" s="4" t="s">
        <v>4362</v>
      </c>
      <c r="B3141" s="4" t="s">
        <v>629</v>
      </c>
      <c r="C3141" s="4">
        <v>2</v>
      </c>
      <c r="D3141" s="4">
        <v>2</v>
      </c>
      <c r="F3141" s="1">
        <v>3</v>
      </c>
      <c r="G3141" s="1">
        <f>VLOOKUP(A3141,'Tabela IBGE_Município'!A:C,2)</f>
        <v>35122</v>
      </c>
      <c r="H3141" s="4" t="s">
        <v>640</v>
      </c>
      <c r="I3141" s="28">
        <f>VLOOKUP(DADOS!A3141,'Tabela IBGE_Município'!A:E,5)</f>
        <v>0.56100000000000005</v>
      </c>
      <c r="J3141" s="2">
        <f t="shared" si="49"/>
        <v>1.423609133876203E-4</v>
      </c>
      <c r="K3141" s="20">
        <f>(VLOOKUP(B3141,'Celulares por Região'!A:H,6))/G3141</f>
        <v>1.3101759580889472</v>
      </c>
    </row>
    <row r="3142" spans="1:11" ht="15.75" customHeight="1">
      <c r="A3142" s="4" t="s">
        <v>4363</v>
      </c>
      <c r="B3142" s="4" t="s">
        <v>608</v>
      </c>
      <c r="C3142" s="4">
        <v>5</v>
      </c>
      <c r="D3142" s="4">
        <v>1</v>
      </c>
      <c r="F3142" s="1"/>
      <c r="G3142" s="1">
        <f>VLOOKUP(A3142,'Tabela IBGE_Município'!A:C,2)</f>
        <v>23867</v>
      </c>
      <c r="H3142" s="4" t="s">
        <v>638</v>
      </c>
      <c r="I3142" s="28">
        <f>VLOOKUP(DADOS!A3142,'Tabela IBGE_Município'!A:E,5)</f>
        <v>0.60399999999999998</v>
      </c>
      <c r="J3142" s="2">
        <f t="shared" si="49"/>
        <v>4.1898856161226798E-5</v>
      </c>
      <c r="K3142" s="20">
        <f>(VLOOKUP(B3142,'Celulares por Região'!A:H,6))/G3142</f>
        <v>0.16466250471362132</v>
      </c>
    </row>
    <row r="3143" spans="1:11" ht="15.75" customHeight="1">
      <c r="A3143" s="4" t="s">
        <v>4364</v>
      </c>
      <c r="B3143" s="4" t="s">
        <v>618</v>
      </c>
      <c r="C3143" s="4">
        <v>13</v>
      </c>
      <c r="D3143" s="4">
        <v>13</v>
      </c>
      <c r="E3143" s="4">
        <v>9</v>
      </c>
      <c r="F3143" s="1"/>
      <c r="G3143" s="1">
        <f>VLOOKUP(A3143,'Tabela IBGE_Município'!A:C,2)</f>
        <v>46879</v>
      </c>
      <c r="H3143" s="4" t="s">
        <v>638</v>
      </c>
      <c r="I3143" s="28">
        <f>VLOOKUP(DADOS!A3143,'Tabela IBGE_Município'!A:E,5)</f>
        <v>0.65200000000000002</v>
      </c>
      <c r="J3143" s="2">
        <f t="shared" si="49"/>
        <v>4.6929328697284498E-4</v>
      </c>
      <c r="K3143" s="20">
        <f>(VLOOKUP(B3143,'Celulares por Região'!A:H,6))/G3143</f>
        <v>0.22801254292966999</v>
      </c>
    </row>
    <row r="3144" spans="1:11" ht="15.75" customHeight="1">
      <c r="A3144" s="4" t="s">
        <v>4365</v>
      </c>
      <c r="B3144" s="4" t="s">
        <v>602</v>
      </c>
      <c r="D3144" s="4">
        <v>1</v>
      </c>
      <c r="E3144" s="4">
        <v>1</v>
      </c>
      <c r="F3144" s="1">
        <v>5</v>
      </c>
      <c r="G3144" s="1">
        <f>VLOOKUP(A3144,'Tabela IBGE_Município'!A:C,2)</f>
        <v>33315</v>
      </c>
      <c r="H3144" s="4" t="s">
        <v>638</v>
      </c>
      <c r="I3144" s="28">
        <f>VLOOKUP(DADOS!A3144,'Tabela IBGE_Município'!A:E,5)</f>
        <v>0.77900000000000003</v>
      </c>
      <c r="J3144" s="2">
        <f t="shared" si="49"/>
        <v>2.1011556355995798E-4</v>
      </c>
      <c r="K3144" s="20">
        <f>(VLOOKUP(B3144,'Celulares por Região'!A:H,6))/G3144</f>
        <v>4.7516133873630496E-2</v>
      </c>
    </row>
    <row r="3145" spans="1:11" ht="15.75" customHeight="1">
      <c r="A3145" s="4" t="s">
        <v>4367</v>
      </c>
      <c r="B3145" s="4" t="s">
        <v>608</v>
      </c>
      <c r="C3145" s="4">
        <v>1</v>
      </c>
      <c r="F3145" s="1">
        <v>4</v>
      </c>
      <c r="G3145" s="1">
        <f>VLOOKUP(A3145,'Tabela IBGE_Município'!A:C,2)</f>
        <v>8359</v>
      </c>
      <c r="H3145" s="4" t="s">
        <v>637</v>
      </c>
      <c r="I3145" s="28">
        <f>VLOOKUP(DADOS!A3145,'Tabela IBGE_Município'!A:E,5)</f>
        <v>0.67</v>
      </c>
      <c r="J3145" s="2">
        <f t="shared" si="49"/>
        <v>4.7852613949036967E-4</v>
      </c>
      <c r="K3145" s="20">
        <f>(VLOOKUP(B3145,'Celulares por Região'!A:H,6))/G3145</f>
        <v>0.47015193204928818</v>
      </c>
    </row>
    <row r="3146" spans="1:11" ht="15.75" customHeight="1">
      <c r="A3146" s="4" t="s">
        <v>4368</v>
      </c>
      <c r="B3146" s="4" t="s">
        <v>620</v>
      </c>
      <c r="E3146" s="4">
        <v>1</v>
      </c>
      <c r="F3146" s="1">
        <v>9</v>
      </c>
      <c r="G3146" s="1">
        <f>VLOOKUP(A3146,'Tabela IBGE_Município'!A:C,2)</f>
        <v>39972</v>
      </c>
      <c r="H3146" s="4" t="s">
        <v>637</v>
      </c>
      <c r="I3146" s="28">
        <f>VLOOKUP(DADOS!A3146,'Tabela IBGE_Município'!A:E,5)</f>
        <v>0.77</v>
      </c>
      <c r="J3146" s="2">
        <f t="shared" si="49"/>
        <v>2.5017512258581004E-4</v>
      </c>
      <c r="K3146" s="20">
        <f>(VLOOKUP(B3146,'Celulares por Região'!A:H,6))/G3146</f>
        <v>1.6836785750025018E-2</v>
      </c>
    </row>
    <row r="3147" spans="1:11" ht="15.75" customHeight="1">
      <c r="A3147" s="4" t="s">
        <v>4369</v>
      </c>
      <c r="B3147" s="4" t="s">
        <v>622</v>
      </c>
      <c r="C3147" s="4">
        <v>2</v>
      </c>
      <c r="D3147" s="4">
        <v>5</v>
      </c>
      <c r="E3147" s="4">
        <v>3</v>
      </c>
      <c r="F3147" s="1"/>
      <c r="G3147" s="1">
        <f>VLOOKUP(A3147,'Tabela IBGE_Município'!A:C,2)</f>
        <v>6113</v>
      </c>
      <c r="H3147" s="4" t="s">
        <v>640</v>
      </c>
      <c r="I3147" s="28">
        <f>VLOOKUP(DADOS!A3147,'Tabela IBGE_Município'!A:E,5)</f>
        <v>0.63400000000000001</v>
      </c>
      <c r="J3147" s="2">
        <f t="shared" si="49"/>
        <v>1.3086864060199575E-3</v>
      </c>
      <c r="K3147" s="20">
        <f>(VLOOKUP(B3147,'Celulares por Região'!A:H,6))/G3147</f>
        <v>0.21086209716996565</v>
      </c>
    </row>
    <row r="3148" spans="1:11" ht="15.75" customHeight="1">
      <c r="A3148" s="4" t="s">
        <v>4370</v>
      </c>
      <c r="B3148" s="4" t="s">
        <v>612</v>
      </c>
      <c r="C3148" s="4">
        <v>4</v>
      </c>
      <c r="D3148" s="4">
        <v>3</v>
      </c>
      <c r="E3148" s="4">
        <v>2</v>
      </c>
      <c r="F3148" s="1"/>
      <c r="G3148" s="1">
        <f>VLOOKUP(A3148,'Tabela IBGE_Município'!A:C,2)</f>
        <v>32802</v>
      </c>
      <c r="H3148" s="4" t="s">
        <v>637</v>
      </c>
      <c r="I3148" s="28">
        <f>VLOOKUP(DADOS!A3148,'Tabela IBGE_Município'!A:E,5)</f>
        <v>0.59799999999999998</v>
      </c>
      <c r="J3148" s="2">
        <f t="shared" si="49"/>
        <v>1.5242972989451862E-4</v>
      </c>
      <c r="K3148" s="20">
        <f>(VLOOKUP(B3148,'Celulares por Região'!A:H,6))/G3148</f>
        <v>0.18605572830924944</v>
      </c>
    </row>
    <row r="3149" spans="1:11" ht="15.75" customHeight="1">
      <c r="A3149" s="4" t="s">
        <v>4371</v>
      </c>
      <c r="B3149" s="4" t="s">
        <v>611</v>
      </c>
      <c r="C3149" s="4">
        <v>2</v>
      </c>
      <c r="D3149" s="4">
        <v>2</v>
      </c>
      <c r="E3149" s="4">
        <v>1</v>
      </c>
      <c r="F3149" s="1">
        <v>5</v>
      </c>
      <c r="G3149" s="1">
        <f>VLOOKUP(A3149,'Tabela IBGE_Município'!A:C,2)</f>
        <v>27148</v>
      </c>
      <c r="H3149" s="4" t="s">
        <v>638</v>
      </c>
      <c r="I3149" s="28">
        <f>VLOOKUP(DADOS!A3149,'Tabela IBGE_Município'!A:E,5)</f>
        <v>0.78</v>
      </c>
      <c r="J3149" s="2">
        <f t="shared" si="49"/>
        <v>2.9468100780904668E-4</v>
      </c>
      <c r="K3149" s="20">
        <f>(VLOOKUP(B3149,'Celulares por Região'!A:H,6))/G3149</f>
        <v>0.14833505230587887</v>
      </c>
    </row>
    <row r="3150" spans="1:11" ht="15.75" customHeight="1">
      <c r="A3150" s="4" t="s">
        <v>4372</v>
      </c>
      <c r="B3150" s="4" t="s">
        <v>620</v>
      </c>
      <c r="C3150" s="4">
        <v>3</v>
      </c>
      <c r="D3150" s="4">
        <v>2</v>
      </c>
      <c r="F3150" s="1">
        <v>4</v>
      </c>
      <c r="G3150" s="1">
        <f>VLOOKUP(A3150,'Tabela IBGE_Município'!A:C,2)</f>
        <v>34010</v>
      </c>
      <c r="H3150" s="4" t="s">
        <v>640</v>
      </c>
      <c r="I3150" s="28">
        <f>VLOOKUP(DADOS!A3150,'Tabela IBGE_Município'!A:E,5)</f>
        <v>0.79</v>
      </c>
      <c r="J3150" s="2">
        <f t="shared" si="49"/>
        <v>1.7641870038224053E-4</v>
      </c>
      <c r="K3150" s="20">
        <f>(VLOOKUP(B3150,'Celulares por Região'!A:H,6))/G3150</f>
        <v>1.9788297559541312E-2</v>
      </c>
    </row>
    <row r="3151" spans="1:11" ht="15.75" customHeight="1">
      <c r="A3151" s="4" t="s">
        <v>4373</v>
      </c>
      <c r="B3151" s="4" t="s">
        <v>602</v>
      </c>
      <c r="C3151" s="4">
        <v>150</v>
      </c>
      <c r="D3151" s="4">
        <v>362</v>
      </c>
      <c r="E3151" s="4">
        <v>254</v>
      </c>
      <c r="F3151" s="1">
        <v>5</v>
      </c>
      <c r="G3151" s="1">
        <f>VLOOKUP(A3151,'Tabela IBGE_Município'!A:C,2)</f>
        <v>22172</v>
      </c>
      <c r="H3151" s="4" t="s">
        <v>637</v>
      </c>
      <c r="I3151" s="28">
        <f>VLOOKUP(DADOS!A3151,'Tabela IBGE_Município'!A:E,5)</f>
        <v>0.69</v>
      </c>
      <c r="J3151" s="2">
        <f t="shared" si="49"/>
        <v>2.8008298755186723E-2</v>
      </c>
      <c r="K3151" s="20">
        <f>(VLOOKUP(B3151,'Celulares por Região'!A:H,6))/G3151</f>
        <v>7.1396355764026698E-2</v>
      </c>
    </row>
    <row r="3152" spans="1:11" ht="15.75" customHeight="1">
      <c r="A3152" s="4" t="s">
        <v>4374</v>
      </c>
      <c r="B3152" s="4" t="s">
        <v>620</v>
      </c>
      <c r="C3152" s="4">
        <v>3</v>
      </c>
      <c r="F3152" s="1">
        <v>3</v>
      </c>
      <c r="G3152" s="1">
        <f>VLOOKUP(A3152,'Tabela IBGE_Município'!A:C,2)</f>
        <v>32035</v>
      </c>
      <c r="H3152" s="4" t="s">
        <v>640</v>
      </c>
      <c r="I3152" s="28">
        <f>VLOOKUP(DADOS!A3152,'Tabela IBGE_Município'!A:E,5)</f>
        <v>0.755</v>
      </c>
      <c r="J3152" s="2">
        <f t="shared" si="49"/>
        <v>9.3647572967067271E-5</v>
      </c>
      <c r="K3152" s="20">
        <f>(VLOOKUP(B3152,'Celulares por Região'!A:H,6))/G3152</f>
        <v>2.1008272202278758E-2</v>
      </c>
    </row>
    <row r="3153" spans="1:11" ht="15.75" customHeight="1">
      <c r="A3153" s="4" t="s">
        <v>4375</v>
      </c>
      <c r="B3153" s="4" t="s">
        <v>604</v>
      </c>
      <c r="C3153" s="4">
        <v>2</v>
      </c>
      <c r="D3153" s="4">
        <v>2</v>
      </c>
      <c r="E3153" s="4">
        <v>2</v>
      </c>
      <c r="F3153" s="1"/>
      <c r="G3153" s="1">
        <f>VLOOKUP(A3153,'Tabela IBGE_Município'!A:C,2)</f>
        <v>3400</v>
      </c>
      <c r="H3153" s="4" t="s">
        <v>637</v>
      </c>
      <c r="I3153" s="28">
        <f>VLOOKUP(DADOS!A3153,'Tabela IBGE_Município'!A:E,5)</f>
        <v>0.56200000000000006</v>
      </c>
      <c r="J3153" s="2">
        <f t="shared" si="49"/>
        <v>1.176470588235294E-3</v>
      </c>
      <c r="K3153" s="20">
        <f>(VLOOKUP(B3153,'Celulares por Região'!A:H,6))/G3153</f>
        <v>0.54323529411764704</v>
      </c>
    </row>
    <row r="3154" spans="1:11" ht="15.75" customHeight="1">
      <c r="A3154" s="4" t="s">
        <v>4376</v>
      </c>
      <c r="B3154" s="4" t="s">
        <v>609</v>
      </c>
      <c r="C3154" s="4">
        <v>1</v>
      </c>
      <c r="D3154" s="4">
        <v>1</v>
      </c>
      <c r="E3154" s="4">
        <v>1</v>
      </c>
      <c r="F3154" s="1">
        <v>1</v>
      </c>
      <c r="G3154" s="1">
        <f>VLOOKUP(A3154,'Tabela IBGE_Município'!A:C,2)</f>
        <v>31549</v>
      </c>
      <c r="H3154" s="4" t="s">
        <v>640</v>
      </c>
      <c r="I3154" s="28">
        <f>VLOOKUP(DADOS!A3154,'Tabela IBGE_Município'!A:E,5)</f>
        <v>0.76300000000000001</v>
      </c>
      <c r="J3154" s="2">
        <f t="shared" si="49"/>
        <v>9.5090177184696818E-5</v>
      </c>
      <c r="K3154" s="20">
        <f>(VLOOKUP(B3154,'Celulares por Região'!A:H,6))/G3154</f>
        <v>2.3265396684522488E-2</v>
      </c>
    </row>
    <row r="3155" spans="1:11" ht="15.75" customHeight="1">
      <c r="A3155" s="4" t="s">
        <v>4379</v>
      </c>
      <c r="B3155" s="4" t="s">
        <v>618</v>
      </c>
      <c r="C3155" s="4">
        <v>3</v>
      </c>
      <c r="D3155" s="4">
        <v>3</v>
      </c>
      <c r="E3155" s="4">
        <v>3</v>
      </c>
      <c r="F3155" s="1"/>
      <c r="G3155" s="1">
        <f>VLOOKUP(A3155,'Tabela IBGE_Município'!A:C,2)</f>
        <v>50852</v>
      </c>
      <c r="H3155" s="4" t="s">
        <v>640</v>
      </c>
      <c r="I3155" s="28">
        <f>VLOOKUP(DADOS!A3155,'Tabela IBGE_Município'!A:E,5)</f>
        <v>0.73</v>
      </c>
      <c r="J3155" s="2">
        <f t="shared" si="49"/>
        <v>1.1798945960827499E-4</v>
      </c>
      <c r="K3155" s="20">
        <f>(VLOOKUP(B3155,'Celulares por Região'!A:H,6))/G3155</f>
        <v>0.21019822229214191</v>
      </c>
    </row>
    <row r="3156" spans="1:11" ht="15.75" customHeight="1">
      <c r="A3156" s="4" t="s">
        <v>4380</v>
      </c>
      <c r="B3156" s="4" t="s">
        <v>609</v>
      </c>
      <c r="D3156" s="4">
        <v>2</v>
      </c>
      <c r="E3156" s="4">
        <v>2</v>
      </c>
      <c r="F3156" s="1"/>
      <c r="G3156" s="1">
        <f>VLOOKUP(A3156,'Tabela IBGE_Município'!A:C,2)</f>
        <v>6843</v>
      </c>
      <c r="H3156" s="4" t="s">
        <v>638</v>
      </c>
      <c r="I3156" s="28">
        <f>VLOOKUP(DADOS!A3156,'Tabela IBGE_Município'!A:E,5)</f>
        <v>0.73799999999999999</v>
      </c>
      <c r="J3156" s="2">
        <f t="shared" si="49"/>
        <v>5.8453894490720446E-4</v>
      </c>
      <c r="K3156" s="20">
        <f>(VLOOKUP(B3156,'Celulares por Região'!A:H,6))/G3156</f>
        <v>0.10726289639047201</v>
      </c>
    </row>
    <row r="3157" spans="1:11" ht="15.75" customHeight="1">
      <c r="A3157" s="4" t="s">
        <v>4381</v>
      </c>
      <c r="B3157" s="4" t="s">
        <v>600</v>
      </c>
      <c r="C3157" s="4">
        <v>1</v>
      </c>
      <c r="D3157" s="4">
        <v>1</v>
      </c>
      <c r="F3157" s="1"/>
      <c r="G3157" s="1">
        <f>VLOOKUP(A3157,'Tabela IBGE_Município'!A:C,2)</f>
        <v>27915</v>
      </c>
      <c r="H3157" s="4" t="s">
        <v>637</v>
      </c>
      <c r="I3157" s="28">
        <f>VLOOKUP(DADOS!A3157,'Tabela IBGE_Município'!A:E,5)</f>
        <v>0.68700000000000006</v>
      </c>
      <c r="J3157" s="2">
        <f t="shared" si="49"/>
        <v>3.5823034210997674E-5</v>
      </c>
      <c r="K3157" s="20">
        <f>(VLOOKUP(B3157,'Celulares por Região'!A:H,6))/G3157</f>
        <v>0.1306466057675085</v>
      </c>
    </row>
    <row r="3158" spans="1:11" ht="15.75" customHeight="1">
      <c r="A3158" s="4" t="s">
        <v>4382</v>
      </c>
      <c r="B3158" s="4" t="s">
        <v>620</v>
      </c>
      <c r="C3158" s="4">
        <v>1</v>
      </c>
      <c r="D3158" s="4">
        <v>1</v>
      </c>
      <c r="F3158" s="1">
        <v>3</v>
      </c>
      <c r="G3158" s="1">
        <f>VLOOKUP(A3158,'Tabela IBGE_Município'!A:C,2)</f>
        <v>17860</v>
      </c>
      <c r="H3158" s="4" t="s">
        <v>638</v>
      </c>
      <c r="I3158" s="28">
        <f>VLOOKUP(DADOS!A3158,'Tabela IBGE_Município'!A:E,5)</f>
        <v>0.7</v>
      </c>
      <c r="J3158" s="2">
        <f t="shared" si="49"/>
        <v>2.2396416573348266E-4</v>
      </c>
      <c r="K3158" s="20">
        <f>(VLOOKUP(B3158,'Celulares por Região'!A:H,6))/G3158</f>
        <v>3.7681970884658453E-2</v>
      </c>
    </row>
    <row r="3159" spans="1:11" ht="15.75" customHeight="1">
      <c r="A3159" s="4" t="s">
        <v>4383</v>
      </c>
      <c r="B3159" s="4" t="s">
        <v>617</v>
      </c>
      <c r="C3159" s="4">
        <v>3</v>
      </c>
      <c r="D3159" s="4">
        <v>2</v>
      </c>
      <c r="F3159" s="1"/>
      <c r="G3159" s="1">
        <f>VLOOKUP(A3159,'Tabela IBGE_Município'!A:C,2)</f>
        <v>4674</v>
      </c>
      <c r="H3159" s="4" t="s">
        <v>638</v>
      </c>
      <c r="I3159" s="28">
        <f>VLOOKUP(DADOS!A3159,'Tabela IBGE_Município'!A:E,5)</f>
        <v>0.72499999999999998</v>
      </c>
      <c r="J3159" s="2">
        <f t="shared" si="49"/>
        <v>4.2789901583226359E-4</v>
      </c>
      <c r="K3159" s="20">
        <f>(VLOOKUP(B3159,'Celulares por Região'!A:H,6))/G3159</f>
        <v>3.0380830124090714E-2</v>
      </c>
    </row>
    <row r="3160" spans="1:11" ht="15.75" customHeight="1">
      <c r="A3160" s="4" t="s">
        <v>4384</v>
      </c>
      <c r="B3160" s="4" t="s">
        <v>611</v>
      </c>
      <c r="C3160" s="4">
        <v>2</v>
      </c>
      <c r="D3160" s="4">
        <v>3</v>
      </c>
      <c r="E3160" s="4">
        <v>1</v>
      </c>
      <c r="F3160" s="1">
        <v>1</v>
      </c>
      <c r="G3160" s="1">
        <f>VLOOKUP(A3160,'Tabela IBGE_Município'!A:C,2)</f>
        <v>3901</v>
      </c>
      <c r="H3160" s="4" t="s">
        <v>640</v>
      </c>
      <c r="I3160" s="28">
        <f>VLOOKUP(DADOS!A3160,'Tabela IBGE_Município'!A:E,5)</f>
        <v>0.67</v>
      </c>
      <c r="J3160" s="2">
        <f t="shared" si="49"/>
        <v>1.281722635221738E-3</v>
      </c>
      <c r="K3160" s="20">
        <f>(VLOOKUP(B3160,'Celulares por Região'!A:H,6))/G3160</f>
        <v>1.0322994104075878</v>
      </c>
    </row>
    <row r="3161" spans="1:11" ht="15.75" customHeight="1">
      <c r="A3161" s="4" t="s">
        <v>4385</v>
      </c>
      <c r="B3161" s="4" t="s">
        <v>613</v>
      </c>
      <c r="C3161" s="4">
        <v>1</v>
      </c>
      <c r="D3161" s="4">
        <v>3</v>
      </c>
      <c r="E3161" s="4">
        <v>4</v>
      </c>
      <c r="F3161" s="1">
        <v>3</v>
      </c>
      <c r="G3161" s="1">
        <f>VLOOKUP(A3161,'Tabela IBGE_Município'!A:C,2)</f>
        <v>4650</v>
      </c>
      <c r="H3161" s="4" t="s">
        <v>638</v>
      </c>
      <c r="I3161" s="28">
        <f>VLOOKUP(DADOS!A3161,'Tabela IBGE_Município'!A:E,5)</f>
        <v>0.60299999999999998</v>
      </c>
      <c r="J3161" s="2">
        <f t="shared" si="49"/>
        <v>2.1505376344086021E-3</v>
      </c>
      <c r="K3161" s="20">
        <f>(VLOOKUP(B3161,'Celulares por Região'!A:H,6))/G3161</f>
        <v>0.10279569892473119</v>
      </c>
    </row>
    <row r="3162" spans="1:11" ht="15.75" customHeight="1">
      <c r="A3162" s="4" t="s">
        <v>4386</v>
      </c>
      <c r="B3162" s="4" t="s">
        <v>611</v>
      </c>
      <c r="C3162" s="4">
        <v>1</v>
      </c>
      <c r="D3162" s="4">
        <v>2</v>
      </c>
      <c r="E3162" s="4">
        <v>1</v>
      </c>
      <c r="F3162" s="1">
        <v>3</v>
      </c>
      <c r="G3162" s="1">
        <f>VLOOKUP(A3162,'Tabela IBGE_Município'!A:C,2)</f>
        <v>4591</v>
      </c>
      <c r="H3162" s="4" t="s">
        <v>638</v>
      </c>
      <c r="I3162" s="28">
        <f>VLOOKUP(DADOS!A3162,'Tabela IBGE_Município'!A:E,5)</f>
        <v>0.69</v>
      </c>
      <c r="J3162" s="2">
        <f t="shared" si="49"/>
        <v>1.3069048137660641E-3</v>
      </c>
      <c r="K3162" s="20">
        <f>(VLOOKUP(B3162,'Celulares por Região'!A:H,6))/G3162</f>
        <v>0.87715094750598999</v>
      </c>
    </row>
    <row r="3163" spans="1:11" ht="15.75" customHeight="1">
      <c r="A3163" s="4" t="s">
        <v>4387</v>
      </c>
      <c r="B3163" s="4" t="s">
        <v>613</v>
      </c>
      <c r="C3163" s="4">
        <v>2</v>
      </c>
      <c r="D3163" s="4">
        <v>1</v>
      </c>
      <c r="F3163" s="1">
        <v>5</v>
      </c>
      <c r="G3163" s="1">
        <f>VLOOKUP(A3163,'Tabela IBGE_Município'!A:C,2)</f>
        <v>3420</v>
      </c>
      <c r="H3163" s="4" t="s">
        <v>640</v>
      </c>
      <c r="I3163" s="28">
        <f>VLOOKUP(DADOS!A3163,'Tabela IBGE_Município'!A:E,5)</f>
        <v>0.624</v>
      </c>
      <c r="J3163" s="2">
        <f t="shared" si="49"/>
        <v>1.7543859649122807E-3</v>
      </c>
      <c r="K3163" s="20">
        <f>(VLOOKUP(B3163,'Celulares por Região'!A:H,6))/G3163</f>
        <v>0.13976608187134504</v>
      </c>
    </row>
    <row r="3164" spans="1:11" ht="15.75" customHeight="1">
      <c r="A3164" s="4" t="s">
        <v>4388</v>
      </c>
      <c r="B3164" s="4" t="s">
        <v>618</v>
      </c>
      <c r="C3164" s="4">
        <v>3</v>
      </c>
      <c r="D3164" s="4">
        <v>7</v>
      </c>
      <c r="E3164" s="4">
        <v>5</v>
      </c>
      <c r="F3164" s="1"/>
      <c r="G3164" s="1">
        <f>VLOOKUP(A3164,'Tabela IBGE_Município'!A:C,2)</f>
        <v>8116</v>
      </c>
      <c r="H3164" s="4" t="s">
        <v>637</v>
      </c>
      <c r="I3164" s="28">
        <f>VLOOKUP(DADOS!A3164,'Tabela IBGE_Município'!A:E,5)</f>
        <v>0.69</v>
      </c>
      <c r="J3164" s="2">
        <f t="shared" si="49"/>
        <v>1.4785608674223755E-3</v>
      </c>
      <c r="K3164" s="20">
        <f>(VLOOKUP(B3164,'Celulares por Região'!A:H,6))/G3164</f>
        <v>1.317028092656481</v>
      </c>
    </row>
    <row r="3165" spans="1:11" ht="15.75" customHeight="1">
      <c r="A3165" s="4" t="s">
        <v>4389</v>
      </c>
      <c r="B3165" s="4" t="s">
        <v>602</v>
      </c>
      <c r="E3165" s="4">
        <v>1</v>
      </c>
      <c r="F3165" s="1">
        <v>3</v>
      </c>
      <c r="G3165" s="1">
        <f>VLOOKUP(A3165,'Tabela IBGE_Município'!A:C,2)</f>
        <v>1550</v>
      </c>
      <c r="H3165" s="4" t="s">
        <v>638</v>
      </c>
      <c r="I3165" s="28">
        <f>VLOOKUP(DADOS!A3165,'Tabela IBGE_Município'!A:E,5)</f>
        <v>0.72</v>
      </c>
      <c r="J3165" s="2">
        <f t="shared" si="49"/>
        <v>2.5806451612903226E-3</v>
      </c>
      <c r="K3165" s="20">
        <f>(VLOOKUP(B3165,'Celulares por Região'!A:H,6))/G3165</f>
        <v>1.0212903225806451</v>
      </c>
    </row>
    <row r="3166" spans="1:11" ht="15.75" customHeight="1">
      <c r="A3166" s="4" t="s">
        <v>4391</v>
      </c>
      <c r="B3166" s="4" t="s">
        <v>611</v>
      </c>
      <c r="C3166" s="4">
        <v>1</v>
      </c>
      <c r="D3166" s="4">
        <v>4</v>
      </c>
      <c r="E3166" s="4">
        <v>1</v>
      </c>
      <c r="F3166" s="1">
        <v>5</v>
      </c>
      <c r="G3166" s="1">
        <f>VLOOKUP(A3166,'Tabela IBGE_Município'!A:C,2)</f>
        <v>1524</v>
      </c>
      <c r="H3166" s="4" t="s">
        <v>637</v>
      </c>
      <c r="I3166" s="28">
        <f>VLOOKUP(DADOS!A3166,'Tabela IBGE_Município'!A:E,5)</f>
        <v>0.69299999999999995</v>
      </c>
      <c r="J3166" s="2">
        <f t="shared" si="49"/>
        <v>6.5616797900262466E-3</v>
      </c>
      <c r="K3166" s="20">
        <f>(VLOOKUP(B3166,'Celulares por Região'!A:H,6))/G3166</f>
        <v>2.6423884514435696</v>
      </c>
    </row>
    <row r="3167" spans="1:11" ht="15.75" customHeight="1">
      <c r="A3167" s="4" t="s">
        <v>4392</v>
      </c>
      <c r="B3167" s="4" t="s">
        <v>618</v>
      </c>
      <c r="C3167" s="4">
        <v>2</v>
      </c>
      <c r="D3167" s="4">
        <v>2</v>
      </c>
      <c r="E3167" s="4">
        <v>2</v>
      </c>
      <c r="F3167" s="1"/>
      <c r="G3167" s="1">
        <f>VLOOKUP(A3167,'Tabela IBGE_Município'!A:C,2)</f>
        <v>11634</v>
      </c>
      <c r="H3167" s="4" t="s">
        <v>639</v>
      </c>
      <c r="I3167" s="28">
        <f>VLOOKUP(DADOS!A3167,'Tabela IBGE_Município'!A:E,5)</f>
        <v>0.70299999999999996</v>
      </c>
      <c r="J3167" s="2">
        <f t="shared" si="49"/>
        <v>3.4381983840467596E-4</v>
      </c>
      <c r="K3167" s="20">
        <f>(VLOOKUP(B3167,'Celulares por Região'!A:H,6))/G3167</f>
        <v>0.91877256317689526</v>
      </c>
    </row>
    <row r="3168" spans="1:11" ht="15.75" customHeight="1">
      <c r="A3168" s="4" t="s">
        <v>4393</v>
      </c>
      <c r="B3168" s="4" t="s">
        <v>620</v>
      </c>
      <c r="C3168" s="4">
        <v>1</v>
      </c>
      <c r="D3168" s="4">
        <v>1</v>
      </c>
      <c r="F3168" s="1"/>
      <c r="G3168" s="1">
        <f>VLOOKUP(A3168,'Tabela IBGE_Município'!A:C,2)</f>
        <v>45774</v>
      </c>
      <c r="H3168" s="4" t="s">
        <v>637</v>
      </c>
      <c r="I3168" s="28">
        <f>VLOOKUP(DADOS!A3168,'Tabela IBGE_Município'!A:E,5)</f>
        <v>0.73199999999999998</v>
      </c>
      <c r="J3168" s="2">
        <f t="shared" si="49"/>
        <v>2.184646305763097E-5</v>
      </c>
      <c r="K3168" s="20">
        <f>(VLOOKUP(B3168,'Celulares por Região'!A:H,6))/G3168</f>
        <v>1.4702669637785642E-2</v>
      </c>
    </row>
    <row r="3169" spans="1:11" ht="15.75" customHeight="1">
      <c r="A3169" s="4" t="s">
        <v>4394</v>
      </c>
      <c r="B3169" s="4" t="s">
        <v>621</v>
      </c>
      <c r="C3169" s="4">
        <v>17</v>
      </c>
      <c r="D3169" s="4">
        <v>17</v>
      </c>
      <c r="E3169" s="4">
        <v>11</v>
      </c>
      <c r="F3169" s="1">
        <v>3</v>
      </c>
      <c r="G3169" s="1">
        <f>VLOOKUP(A3169,'Tabela IBGE_Município'!A:C,2)</f>
        <v>2577</v>
      </c>
      <c r="H3169" s="4" t="s">
        <v>637</v>
      </c>
      <c r="I3169" s="28">
        <f>VLOOKUP(DADOS!A3169,'Tabela IBGE_Município'!A:E,5)</f>
        <v>0.66900000000000004</v>
      </c>
      <c r="J3169" s="2">
        <f t="shared" si="49"/>
        <v>1.2029491656965464E-2</v>
      </c>
      <c r="K3169" s="20">
        <f>(VLOOKUP(B3169,'Celulares por Região'!A:H,6))/G3169</f>
        <v>0.80636398913465268</v>
      </c>
    </row>
    <row r="3170" spans="1:11" ht="15.75" customHeight="1">
      <c r="A3170" s="4" t="s">
        <v>4395</v>
      </c>
      <c r="B3170" s="4" t="s">
        <v>602</v>
      </c>
      <c r="C3170" s="4">
        <v>4</v>
      </c>
      <c r="D3170" s="4">
        <v>2</v>
      </c>
      <c r="E3170" s="4">
        <v>1</v>
      </c>
      <c r="F3170" s="1"/>
      <c r="G3170" s="1">
        <f>VLOOKUP(A3170,'Tabela IBGE_Município'!A:C,2)</f>
        <v>7940</v>
      </c>
      <c r="H3170" s="4" t="s">
        <v>637</v>
      </c>
      <c r="I3170" s="28">
        <f>VLOOKUP(DADOS!A3170,'Tabela IBGE_Município'!A:E,5)</f>
        <v>0.60599999999999998</v>
      </c>
      <c r="J3170" s="2">
        <f t="shared" si="49"/>
        <v>3.778337531486146E-4</v>
      </c>
      <c r="K3170" s="20">
        <f>(VLOOKUP(B3170,'Celulares por Região'!A:H,6))/G3170</f>
        <v>0.19937027707808563</v>
      </c>
    </row>
    <row r="3171" spans="1:11" ht="15.75" customHeight="1">
      <c r="A3171" s="4" t="s">
        <v>4396</v>
      </c>
      <c r="B3171" s="4" t="s">
        <v>602</v>
      </c>
      <c r="D3171" s="4">
        <v>2</v>
      </c>
      <c r="E3171" s="4">
        <v>1</v>
      </c>
      <c r="F3171" s="1"/>
      <c r="G3171" s="1">
        <f>VLOOKUP(A3171,'Tabela IBGE_Município'!A:C,2)</f>
        <v>4283</v>
      </c>
      <c r="H3171" s="4" t="s">
        <v>640</v>
      </c>
      <c r="I3171" s="28">
        <f>VLOOKUP(DADOS!A3171,'Tabela IBGE_Município'!A:E,5)</f>
        <v>0.59499999999999997</v>
      </c>
      <c r="J3171" s="2">
        <f t="shared" si="49"/>
        <v>7.0044361428904978E-4</v>
      </c>
      <c r="K3171" s="20">
        <f>(VLOOKUP(B3171,'Celulares por Região'!A:H,6))/G3171</f>
        <v>0.36960074713985525</v>
      </c>
    </row>
    <row r="3172" spans="1:11" ht="15.75" customHeight="1">
      <c r="A3172" s="4" t="s">
        <v>4397</v>
      </c>
      <c r="B3172" s="4" t="s">
        <v>608</v>
      </c>
      <c r="C3172" s="4">
        <v>2</v>
      </c>
      <c r="F3172" s="1">
        <v>1</v>
      </c>
      <c r="G3172" s="1">
        <f>VLOOKUP(A3172,'Tabela IBGE_Município'!A:C,2)</f>
        <v>12179</v>
      </c>
      <c r="H3172" s="4" t="s">
        <v>638</v>
      </c>
      <c r="I3172" s="28">
        <f>VLOOKUP(DADOS!A3172,'Tabela IBGE_Município'!A:E,5)</f>
        <v>0.57999999999999996</v>
      </c>
      <c r="J3172" s="2">
        <f t="shared" si="49"/>
        <v>8.2108547499794735E-5</v>
      </c>
      <c r="K3172" s="20">
        <f>(VLOOKUP(B3172,'Celulares por Região'!A:H,6))/G3172</f>
        <v>0.32268659167419328</v>
      </c>
    </row>
    <row r="3173" spans="1:11" ht="15.75" customHeight="1">
      <c r="A3173" s="4" t="s">
        <v>4398</v>
      </c>
      <c r="B3173" s="4" t="s">
        <v>620</v>
      </c>
      <c r="C3173" s="4">
        <v>2</v>
      </c>
      <c r="D3173" s="4">
        <v>3</v>
      </c>
      <c r="E3173" s="4">
        <v>1</v>
      </c>
      <c r="F3173" s="1"/>
      <c r="G3173" s="1">
        <f>VLOOKUP(A3173,'Tabela IBGE_Município'!A:C,2)</f>
        <v>14819</v>
      </c>
      <c r="H3173" s="4" t="s">
        <v>637</v>
      </c>
      <c r="I3173" s="28">
        <f>VLOOKUP(DADOS!A3173,'Tabela IBGE_Município'!A:E,5)</f>
        <v>0.71</v>
      </c>
      <c r="J3173" s="2">
        <f t="shared" si="49"/>
        <v>2.6992374654160201E-4</v>
      </c>
      <c r="K3173" s="20">
        <f>(VLOOKUP(B3173,'Celulares por Região'!A:H,6))/G3173</f>
        <v>4.5414670355624534E-2</v>
      </c>
    </row>
    <row r="3174" spans="1:11" ht="15.75" customHeight="1">
      <c r="A3174" s="4" t="s">
        <v>4399</v>
      </c>
      <c r="B3174" s="4" t="s">
        <v>606</v>
      </c>
      <c r="D3174" s="4">
        <v>1</v>
      </c>
      <c r="E3174" s="4">
        <v>1</v>
      </c>
      <c r="F3174" s="1"/>
      <c r="G3174" s="1">
        <f>VLOOKUP(A3174,'Tabela IBGE_Município'!A:C,2)</f>
        <v>4152</v>
      </c>
      <c r="H3174" s="4" t="s">
        <v>637</v>
      </c>
      <c r="I3174" s="28">
        <f>VLOOKUP(DADOS!A3174,'Tabela IBGE_Município'!A:E,5)</f>
        <v>0.58099999999999996</v>
      </c>
      <c r="J3174" s="2">
        <f t="shared" si="49"/>
        <v>4.8169556840077071E-4</v>
      </c>
      <c r="K3174" s="20">
        <f>(VLOOKUP(B3174,'Celulares por Região'!A:H,6))/G3174</f>
        <v>0.5508188824662813</v>
      </c>
    </row>
    <row r="3175" spans="1:11" ht="15.75" customHeight="1">
      <c r="A3175" s="4" t="s">
        <v>4400</v>
      </c>
      <c r="B3175" s="4" t="s">
        <v>620</v>
      </c>
      <c r="C3175" s="4">
        <v>2</v>
      </c>
      <c r="F3175" s="1"/>
      <c r="G3175" s="1">
        <f>VLOOKUP(A3175,'Tabela IBGE_Município'!A:C,2)</f>
        <v>12347</v>
      </c>
      <c r="H3175" s="4" t="s">
        <v>637</v>
      </c>
      <c r="I3175" s="28">
        <f>VLOOKUP(DADOS!A3175,'Tabela IBGE_Município'!A:E,5)</f>
        <v>0.70299999999999996</v>
      </c>
      <c r="J3175" s="2">
        <f t="shared" si="49"/>
        <v>0</v>
      </c>
      <c r="K3175" s="20">
        <f>(VLOOKUP(B3175,'Celulares por Região'!A:H,6))/G3175</f>
        <v>5.4507167733052565E-2</v>
      </c>
    </row>
    <row r="3176" spans="1:11" ht="15.75" customHeight="1">
      <c r="A3176" s="4" t="s">
        <v>4401</v>
      </c>
      <c r="B3176" s="4" t="s">
        <v>600</v>
      </c>
      <c r="C3176" s="4">
        <v>2</v>
      </c>
      <c r="D3176" s="4">
        <v>1</v>
      </c>
      <c r="E3176" s="4">
        <v>1</v>
      </c>
      <c r="F3176" s="1">
        <v>4</v>
      </c>
      <c r="G3176" s="1">
        <f>VLOOKUP(A3176,'Tabela IBGE_Município'!A:C,2)</f>
        <v>10067</v>
      </c>
      <c r="H3176" s="4" t="s">
        <v>637</v>
      </c>
      <c r="I3176" s="28">
        <f>VLOOKUP(DADOS!A3176,'Tabela IBGE_Município'!A:E,5)</f>
        <v>0.72699999999999998</v>
      </c>
      <c r="J3176" s="2">
        <f t="shared" si="49"/>
        <v>5.9600675474322045E-4</v>
      </c>
      <c r="K3176" s="20">
        <f>(VLOOKUP(B3176,'Celulares por Região'!A:H,6))/G3176</f>
        <v>0.36227277242475414</v>
      </c>
    </row>
    <row r="3177" spans="1:11" ht="15.75" customHeight="1">
      <c r="A3177" s="4" t="s">
        <v>4402</v>
      </c>
      <c r="B3177" s="4" t="s">
        <v>630</v>
      </c>
      <c r="C3177" s="4">
        <v>1</v>
      </c>
      <c r="D3177" s="4">
        <v>1</v>
      </c>
      <c r="F3177" s="1">
        <v>1</v>
      </c>
      <c r="G3177" s="1">
        <f>VLOOKUP(A3177,'Tabela IBGE_Município'!A:C,2)</f>
        <v>45633</v>
      </c>
      <c r="H3177" s="4" t="s">
        <v>638</v>
      </c>
      <c r="I3177" s="28">
        <f>VLOOKUP(DADOS!A3177,'Tabela IBGE_Município'!A:E,5)</f>
        <v>0.7</v>
      </c>
      <c r="J3177" s="2">
        <f t="shared" si="49"/>
        <v>4.3827931540770932E-5</v>
      </c>
      <c r="K3177" s="20">
        <f>(VLOOKUP(B3177,'Celulares por Região'!A:H,6))/G3177</f>
        <v>0.21881094821729888</v>
      </c>
    </row>
    <row r="3178" spans="1:11" ht="15.75" customHeight="1">
      <c r="A3178" s="4" t="s">
        <v>4403</v>
      </c>
      <c r="B3178" s="4" t="s">
        <v>609</v>
      </c>
      <c r="C3178" s="4">
        <v>2</v>
      </c>
      <c r="D3178" s="4">
        <v>6</v>
      </c>
      <c r="E3178" s="4">
        <v>4</v>
      </c>
      <c r="F3178" s="1"/>
      <c r="G3178" s="1">
        <f>VLOOKUP(A3178,'Tabela IBGE_Município'!A:C,2)</f>
        <v>18960</v>
      </c>
      <c r="H3178" s="4" t="s">
        <v>640</v>
      </c>
      <c r="I3178" s="28">
        <f>VLOOKUP(DADOS!A3178,'Tabela IBGE_Município'!A:E,5)</f>
        <v>0.73799999999999999</v>
      </c>
      <c r="J3178" s="2">
        <f t="shared" si="49"/>
        <v>5.274261603375527E-4</v>
      </c>
      <c r="K3178" s="20">
        <f>(VLOOKUP(B3178,'Celulares por Região'!A:H,6))/G3178</f>
        <v>3.8713080168776372E-2</v>
      </c>
    </row>
    <row r="3179" spans="1:11" ht="15.75" customHeight="1">
      <c r="A3179" s="4" t="s">
        <v>4404</v>
      </c>
      <c r="B3179" s="4" t="s">
        <v>615</v>
      </c>
      <c r="D3179" s="4">
        <v>3</v>
      </c>
      <c r="E3179" s="4">
        <v>2</v>
      </c>
      <c r="F3179" s="1"/>
      <c r="G3179" s="1">
        <f>VLOOKUP(A3179,'Tabela IBGE_Município'!A:C,2)</f>
        <v>12748</v>
      </c>
      <c r="H3179" s="4" t="s">
        <v>637</v>
      </c>
      <c r="I3179" s="28">
        <f>VLOOKUP(DADOS!A3179,'Tabela IBGE_Município'!A:E,5)</f>
        <v>0.621</v>
      </c>
      <c r="J3179" s="2">
        <f t="shared" si="49"/>
        <v>3.9221838719799183E-4</v>
      </c>
      <c r="K3179" s="20">
        <f>(VLOOKUP(B3179,'Celulares por Região'!A:H,6))/G3179</f>
        <v>7.4286162535299655E-2</v>
      </c>
    </row>
    <row r="3180" spans="1:11" ht="15.75" customHeight="1">
      <c r="A3180" s="4" t="s">
        <v>4405</v>
      </c>
      <c r="B3180" s="4" t="s">
        <v>617</v>
      </c>
      <c r="C3180" s="4">
        <v>1</v>
      </c>
      <c r="D3180" s="4">
        <v>1</v>
      </c>
      <c r="F3180" s="1">
        <v>1</v>
      </c>
      <c r="G3180" s="1">
        <f>VLOOKUP(A3180,'Tabela IBGE_Município'!A:C,2)</f>
        <v>7906</v>
      </c>
      <c r="H3180" s="4" t="s">
        <v>637</v>
      </c>
      <c r="I3180" s="28">
        <f>VLOOKUP(DADOS!A3180,'Tabela IBGE_Município'!A:E,5)</f>
        <v>0.71299999999999997</v>
      </c>
      <c r="J3180" s="2">
        <f t="shared" si="49"/>
        <v>2.5297242600556537E-4</v>
      </c>
      <c r="K3180" s="20">
        <f>(VLOOKUP(B3180,'Celulares por Região'!A:H,6))/G3180</f>
        <v>1.7961042246395144E-2</v>
      </c>
    </row>
    <row r="3181" spans="1:11" ht="15.75" customHeight="1">
      <c r="A3181" s="4" t="s">
        <v>4406</v>
      </c>
      <c r="B3181" s="4" t="s">
        <v>600</v>
      </c>
      <c r="C3181" s="4">
        <v>2</v>
      </c>
      <c r="D3181" s="4">
        <v>2</v>
      </c>
      <c r="E3181" s="4">
        <v>1</v>
      </c>
      <c r="F3181" s="1">
        <v>2</v>
      </c>
      <c r="G3181" s="1">
        <f>VLOOKUP(A3181,'Tabela IBGE_Município'!A:C,2)</f>
        <v>37561</v>
      </c>
      <c r="H3181" s="4" t="s">
        <v>638</v>
      </c>
      <c r="I3181" s="28">
        <f>VLOOKUP(DADOS!A3181,'Tabela IBGE_Município'!A:E,5)</f>
        <v>0.68400000000000005</v>
      </c>
      <c r="J3181" s="2">
        <f t="shared" si="49"/>
        <v>1.3311679667740476E-4</v>
      </c>
      <c r="K3181" s="20">
        <f>(VLOOKUP(B3181,'Celulares por Região'!A:H,6))/G3181</f>
        <v>9.7095391496499026E-2</v>
      </c>
    </row>
    <row r="3182" spans="1:11" ht="15.75" customHeight="1">
      <c r="A3182" s="4" t="s">
        <v>4407</v>
      </c>
      <c r="B3182" s="4" t="s">
        <v>606</v>
      </c>
      <c r="D3182" s="4">
        <v>1</v>
      </c>
      <c r="E3182" s="4">
        <v>1</v>
      </c>
      <c r="F3182" s="1"/>
      <c r="G3182" s="1">
        <f>VLOOKUP(A3182,'Tabela IBGE_Município'!A:C,2)</f>
        <v>3931</v>
      </c>
      <c r="H3182" s="4" t="s">
        <v>638</v>
      </c>
      <c r="I3182" s="28">
        <f>VLOOKUP(DADOS!A3182,'Tabela IBGE_Município'!A:E,5)</f>
        <v>0.622</v>
      </c>
      <c r="J3182" s="2">
        <f t="shared" si="49"/>
        <v>5.0877639277537522E-4</v>
      </c>
      <c r="K3182" s="20">
        <f>(VLOOKUP(B3182,'Celulares por Região'!A:H,6))/G3182</f>
        <v>0.58178580513864153</v>
      </c>
    </row>
    <row r="3183" spans="1:11" ht="15.75" customHeight="1">
      <c r="A3183" s="4" t="s">
        <v>4408</v>
      </c>
      <c r="B3183" s="4" t="s">
        <v>602</v>
      </c>
      <c r="C3183" s="4">
        <v>4</v>
      </c>
      <c r="D3183" s="4">
        <v>3</v>
      </c>
      <c r="E3183" s="4">
        <v>4</v>
      </c>
      <c r="F3183" s="1">
        <v>1</v>
      </c>
      <c r="G3183" s="1">
        <f>VLOOKUP(A3183,'Tabela IBGE_Município'!A:C,2)</f>
        <v>14958</v>
      </c>
      <c r="H3183" s="4" t="s">
        <v>640</v>
      </c>
      <c r="I3183" s="28">
        <f>VLOOKUP(DADOS!A3183,'Tabela IBGE_Município'!A:E,5)</f>
        <v>0.65</v>
      </c>
      <c r="J3183" s="2">
        <f t="shared" si="49"/>
        <v>5.3483085974060708E-4</v>
      </c>
      <c r="K3183" s="20">
        <f>(VLOOKUP(B3183,'Celulares por Região'!A:H,6))/G3183</f>
        <v>0.10582965637117261</v>
      </c>
    </row>
    <row r="3184" spans="1:11" ht="15.75" customHeight="1">
      <c r="A3184" s="4" t="s">
        <v>4410</v>
      </c>
      <c r="B3184" s="4" t="s">
        <v>600</v>
      </c>
      <c r="C3184" s="4">
        <v>1</v>
      </c>
      <c r="D3184" s="4">
        <v>1</v>
      </c>
      <c r="F3184" s="1"/>
      <c r="G3184" s="1">
        <f>VLOOKUP(A3184,'Tabela IBGE_Município'!A:C,2)</f>
        <v>62945</v>
      </c>
      <c r="H3184" s="4" t="s">
        <v>638</v>
      </c>
      <c r="I3184" s="28">
        <f>VLOOKUP(DADOS!A3184,'Tabela IBGE_Município'!A:E,5)</f>
        <v>0.65400000000000003</v>
      </c>
      <c r="J3184" s="2">
        <f t="shared" si="49"/>
        <v>1.588688537612201E-5</v>
      </c>
      <c r="K3184" s="20">
        <f>(VLOOKUP(B3184,'Celulares por Região'!A:H,6))/G3184</f>
        <v>5.7939470966716977E-2</v>
      </c>
    </row>
    <row r="3185" spans="1:11" ht="15.75" customHeight="1">
      <c r="A3185" s="4" t="s">
        <v>4411</v>
      </c>
      <c r="B3185" s="4" t="s">
        <v>616</v>
      </c>
      <c r="C3185" s="4">
        <v>1</v>
      </c>
      <c r="D3185" s="4">
        <v>1</v>
      </c>
      <c r="F3185" s="1">
        <v>12</v>
      </c>
      <c r="G3185" s="1">
        <f>VLOOKUP(A3185,'Tabela IBGE_Município'!A:C,2)</f>
        <v>4022</v>
      </c>
      <c r="H3185" s="4" t="s">
        <v>640</v>
      </c>
      <c r="I3185" s="28">
        <f>VLOOKUP(DADOS!A3185,'Tabela IBGE_Município'!A:E,5)</f>
        <v>0.55000000000000004</v>
      </c>
      <c r="J3185" s="2">
        <f t="shared" si="49"/>
        <v>3.2322227747389356E-3</v>
      </c>
      <c r="K3185" s="20">
        <f>(VLOOKUP(B3185,'Celulares por Região'!A:H,6))/G3185</f>
        <v>0.72625559423172548</v>
      </c>
    </row>
    <row r="3186" spans="1:11" ht="15.75" customHeight="1">
      <c r="A3186" s="4" t="s">
        <v>4412</v>
      </c>
      <c r="B3186" s="4" t="s">
        <v>619</v>
      </c>
      <c r="C3186" s="4">
        <v>3</v>
      </c>
      <c r="D3186" s="4">
        <v>8</v>
      </c>
      <c r="E3186" s="4">
        <v>7</v>
      </c>
      <c r="F3186" s="1">
        <v>1</v>
      </c>
      <c r="G3186" s="1">
        <f>VLOOKUP(A3186,'Tabela IBGE_Município'!A:C,2)</f>
        <v>12608</v>
      </c>
      <c r="H3186" s="4" t="s">
        <v>640</v>
      </c>
      <c r="I3186" s="28">
        <f>VLOOKUP(DADOS!A3186,'Tabela IBGE_Município'!A:E,5)</f>
        <v>0.57999999999999996</v>
      </c>
      <c r="J3186" s="2">
        <f t="shared" si="49"/>
        <v>1.2690355329949238E-3</v>
      </c>
      <c r="K3186" s="20">
        <f>(VLOOKUP(B3186,'Celulares por Região'!A:H,6))/G3186</f>
        <v>1.9035532994923859E-2</v>
      </c>
    </row>
    <row r="3187" spans="1:11" ht="15.75" customHeight="1">
      <c r="A3187" s="4" t="s">
        <v>4413</v>
      </c>
      <c r="B3187" s="4" t="s">
        <v>617</v>
      </c>
      <c r="C3187" s="4">
        <v>1</v>
      </c>
      <c r="D3187" s="4">
        <v>1</v>
      </c>
      <c r="F3187" s="1">
        <v>1</v>
      </c>
      <c r="G3187" s="1">
        <f>VLOOKUP(A3187,'Tabela IBGE_Município'!A:C,2)</f>
        <v>18824</v>
      </c>
      <c r="H3187" s="4" t="s">
        <v>637</v>
      </c>
      <c r="I3187" s="28">
        <f>VLOOKUP(DADOS!A3187,'Tabela IBGE_Município'!A:E,5)</f>
        <v>0.80500000000000005</v>
      </c>
      <c r="J3187" s="2">
        <f t="shared" si="49"/>
        <v>1.0624734381640459E-4</v>
      </c>
      <c r="K3187" s="20">
        <f>(VLOOKUP(B3187,'Celulares por Região'!A:H,6))/G3187</f>
        <v>7.5435614109647256E-3</v>
      </c>
    </row>
    <row r="3188" spans="1:11" ht="15.75" customHeight="1">
      <c r="A3188" s="4" t="s">
        <v>4415</v>
      </c>
      <c r="B3188" s="4" t="s">
        <v>616</v>
      </c>
      <c r="C3188" s="4">
        <v>1</v>
      </c>
      <c r="D3188" s="4">
        <v>1</v>
      </c>
      <c r="F3188" s="1"/>
      <c r="G3188" s="1">
        <f>VLOOKUP(A3188,'Tabela IBGE_Município'!A:C,2)</f>
        <v>12685</v>
      </c>
      <c r="H3188" s="4" t="s">
        <v>640</v>
      </c>
      <c r="I3188" s="28">
        <f>VLOOKUP(DADOS!A3188,'Tabela IBGE_Município'!A:E,5)</f>
        <v>0.56299999999999994</v>
      </c>
      <c r="J3188" s="2">
        <f t="shared" si="49"/>
        <v>7.8833267638943636E-5</v>
      </c>
      <c r="K3188" s="20">
        <f>(VLOOKUP(B3188,'Celulares por Região'!A:H,6))/G3188</f>
        <v>0.23027197477335434</v>
      </c>
    </row>
    <row r="3189" spans="1:11" ht="15.75" customHeight="1">
      <c r="A3189" s="4" t="s">
        <v>4416</v>
      </c>
      <c r="B3189" s="4" t="s">
        <v>613</v>
      </c>
      <c r="C3189" s="4">
        <v>8</v>
      </c>
      <c r="D3189" s="4">
        <v>7</v>
      </c>
      <c r="E3189" s="4">
        <v>5</v>
      </c>
      <c r="F3189" s="1">
        <v>6</v>
      </c>
      <c r="G3189" s="1">
        <f>VLOOKUP(A3189,'Tabela IBGE_Município'!A:C,2)</f>
        <v>2720</v>
      </c>
      <c r="H3189" s="4" t="s">
        <v>638</v>
      </c>
      <c r="I3189" s="28">
        <f>VLOOKUP(DADOS!A3189,'Tabela IBGE_Município'!A:E,5)</f>
        <v>0.64500000000000002</v>
      </c>
      <c r="J3189" s="2">
        <f t="shared" si="49"/>
        <v>6.6176470588235293E-3</v>
      </c>
      <c r="K3189" s="20">
        <f>(VLOOKUP(B3189,'Celulares por Região'!A:H,6))/G3189</f>
        <v>0.17573529411764705</v>
      </c>
    </row>
    <row r="3190" spans="1:11" ht="15.75" customHeight="1">
      <c r="A3190" s="4" t="s">
        <v>4417</v>
      </c>
      <c r="B3190" s="4" t="s">
        <v>609</v>
      </c>
      <c r="C3190" s="4">
        <v>20</v>
      </c>
      <c r="D3190" s="4">
        <v>38</v>
      </c>
      <c r="E3190" s="4">
        <v>17</v>
      </c>
      <c r="F3190" s="1">
        <v>4</v>
      </c>
      <c r="G3190" s="1">
        <f>VLOOKUP(A3190,'Tabela IBGE_Município'!A:C,2)</f>
        <v>3170</v>
      </c>
      <c r="H3190" s="4" t="s">
        <v>637</v>
      </c>
      <c r="I3190" s="28">
        <f>VLOOKUP(DADOS!A3190,'Tabela IBGE_Município'!A:E,5)</f>
        <v>0.7</v>
      </c>
      <c r="J3190" s="2">
        <f t="shared" si="49"/>
        <v>1.8611987381703471E-2</v>
      </c>
      <c r="K3190" s="20">
        <f>(VLOOKUP(B3190,'Celulares por Região'!A:H,6))/G3190</f>
        <v>0.23154574132492114</v>
      </c>
    </row>
    <row r="3191" spans="1:11" ht="15.75" customHeight="1">
      <c r="A3191" s="4" t="s">
        <v>4418</v>
      </c>
      <c r="B3191" s="4" t="s">
        <v>609</v>
      </c>
      <c r="C3191" s="4">
        <v>1</v>
      </c>
      <c r="F3191" s="1">
        <v>2</v>
      </c>
      <c r="G3191" s="1">
        <f>VLOOKUP(A3191,'Tabela IBGE_Município'!A:C,2)</f>
        <v>4874</v>
      </c>
      <c r="H3191" s="4" t="s">
        <v>640</v>
      </c>
      <c r="I3191" s="28">
        <f>VLOOKUP(DADOS!A3191,'Tabela IBGE_Município'!A:E,5)</f>
        <v>0.68799999999999994</v>
      </c>
      <c r="J3191" s="2">
        <f t="shared" si="49"/>
        <v>4.103405826836274E-4</v>
      </c>
      <c r="K3191" s="20">
        <f>(VLOOKUP(B3191,'Celulares por Região'!A:H,6))/G3191</f>
        <v>0.15059499384489125</v>
      </c>
    </row>
    <row r="3192" spans="1:11" ht="15.75" customHeight="1">
      <c r="A3192" s="4" t="s">
        <v>4419</v>
      </c>
      <c r="B3192" s="4" t="s">
        <v>611</v>
      </c>
      <c r="C3192" s="4">
        <v>1</v>
      </c>
      <c r="D3192" s="4">
        <v>2</v>
      </c>
      <c r="F3192" s="1">
        <v>37</v>
      </c>
      <c r="G3192" s="1">
        <f>VLOOKUP(A3192,'Tabela IBGE_Município'!A:C,2)</f>
        <v>3184</v>
      </c>
      <c r="H3192" s="4" t="s">
        <v>640</v>
      </c>
      <c r="I3192" s="28">
        <f>VLOOKUP(DADOS!A3192,'Tabela IBGE_Município'!A:E,5)</f>
        <v>0.76</v>
      </c>
      <c r="J3192" s="2">
        <f t="shared" si="49"/>
        <v>1.2248743718592964E-2</v>
      </c>
      <c r="K3192" s="20">
        <f>(VLOOKUP(B3192,'Celulares por Região'!A:H,6))/G3192</f>
        <v>1.2647613065326633</v>
      </c>
    </row>
    <row r="3193" spans="1:11" ht="15.75" customHeight="1">
      <c r="A3193" s="4" t="s">
        <v>4421</v>
      </c>
      <c r="B3193" s="4" t="s">
        <v>629</v>
      </c>
      <c r="C3193" s="4">
        <v>3</v>
      </c>
      <c r="D3193" s="4">
        <v>2</v>
      </c>
      <c r="E3193" s="4">
        <v>2</v>
      </c>
      <c r="F3193" s="1">
        <v>2</v>
      </c>
      <c r="G3193" s="1">
        <f>VLOOKUP(A3193,'Tabela IBGE_Município'!A:C,2)</f>
        <v>27249</v>
      </c>
      <c r="H3193" s="4" t="s">
        <v>637</v>
      </c>
      <c r="I3193" s="28">
        <f>VLOOKUP(DADOS!A3193,'Tabela IBGE_Município'!A:E,5)</f>
        <v>0.56799999999999995</v>
      </c>
      <c r="J3193" s="2">
        <f t="shared" si="49"/>
        <v>2.2019156666299681E-4</v>
      </c>
      <c r="K3193" s="20">
        <f>(VLOOKUP(B3193,'Celulares por Região'!A:H,6))/G3193</f>
        <v>1.6887225219274102</v>
      </c>
    </row>
    <row r="3194" spans="1:11" ht="15.75" customHeight="1">
      <c r="A3194" s="4" t="s">
        <v>4424</v>
      </c>
      <c r="B3194" s="4" t="s">
        <v>615</v>
      </c>
      <c r="C3194" s="4">
        <v>2</v>
      </c>
      <c r="D3194" s="4">
        <v>2</v>
      </c>
      <c r="F3194" s="1">
        <v>4</v>
      </c>
      <c r="G3194" s="1">
        <f>VLOOKUP(A3194,'Tabela IBGE_Município'!A:C,2)</f>
        <v>7701</v>
      </c>
      <c r="H3194" s="4" t="s">
        <v>637</v>
      </c>
      <c r="I3194" s="28">
        <f>VLOOKUP(DADOS!A3194,'Tabela IBGE_Município'!A:E,5)</f>
        <v>0.59</v>
      </c>
      <c r="J3194" s="2">
        <f t="shared" si="49"/>
        <v>7.7911959485781068E-4</v>
      </c>
      <c r="K3194" s="20">
        <f>(VLOOKUP(B3194,'Celulares por Região'!A:H,6))/G3194</f>
        <v>0.12297104272172445</v>
      </c>
    </row>
    <row r="3195" spans="1:11" ht="15.75" customHeight="1">
      <c r="A3195" s="4" t="s">
        <v>4425</v>
      </c>
      <c r="B3195" s="4" t="s">
        <v>618</v>
      </c>
      <c r="C3195" s="4">
        <v>2</v>
      </c>
      <c r="D3195" s="4">
        <v>5</v>
      </c>
      <c r="E3195" s="4">
        <v>5</v>
      </c>
      <c r="F3195" s="1">
        <v>4</v>
      </c>
      <c r="G3195" s="1">
        <f>VLOOKUP(A3195,'Tabela IBGE_Município'!A:C,2)</f>
        <v>6522</v>
      </c>
      <c r="H3195" s="4" t="s">
        <v>637</v>
      </c>
      <c r="I3195" s="28">
        <f>VLOOKUP(DADOS!A3195,'Tabela IBGE_Município'!A:E,5)</f>
        <v>0.68500000000000005</v>
      </c>
      <c r="J3195" s="2">
        <f t="shared" si="49"/>
        <v>2.1465808034345293E-3</v>
      </c>
      <c r="K3195" s="20">
        <f>(VLOOKUP(B3195,'Celulares por Região'!A:H,6))/G3195</f>
        <v>1.6389144434222631</v>
      </c>
    </row>
    <row r="3196" spans="1:11" ht="15.75" customHeight="1">
      <c r="A3196" s="4" t="s">
        <v>4426</v>
      </c>
      <c r="B3196" s="4" t="s">
        <v>618</v>
      </c>
      <c r="C3196" s="4">
        <v>1</v>
      </c>
      <c r="D3196" s="4">
        <v>1</v>
      </c>
      <c r="F3196" s="1"/>
      <c r="G3196" s="1">
        <f>VLOOKUP(A3196,'Tabela IBGE_Município'!A:C,2)</f>
        <v>5363</v>
      </c>
      <c r="H3196" s="4" t="s">
        <v>637</v>
      </c>
      <c r="I3196" s="28">
        <f>VLOOKUP(DADOS!A3196,'Tabela IBGE_Município'!A:E,5)</f>
        <v>0.65200000000000002</v>
      </c>
      <c r="J3196" s="2">
        <f t="shared" si="49"/>
        <v>1.8646280067126608E-4</v>
      </c>
      <c r="K3196" s="20">
        <f>(VLOOKUP(B3196,'Celulares por Região'!A:H,6))/G3196</f>
        <v>1.9931008763751632</v>
      </c>
    </row>
    <row r="3197" spans="1:11" ht="15.75" customHeight="1">
      <c r="A3197" s="4" t="s">
        <v>4427</v>
      </c>
      <c r="B3197" s="4" t="s">
        <v>618</v>
      </c>
      <c r="C3197" s="4">
        <v>1</v>
      </c>
      <c r="D3197" s="4">
        <v>1</v>
      </c>
      <c r="F3197" s="1">
        <v>3</v>
      </c>
      <c r="G3197" s="1">
        <f>VLOOKUP(A3197,'Tabela IBGE_Município'!A:C,2)</f>
        <v>12097</v>
      </c>
      <c r="H3197" s="4" t="s">
        <v>637</v>
      </c>
      <c r="I3197" s="28">
        <f>VLOOKUP(DADOS!A3197,'Tabela IBGE_Município'!A:E,5)</f>
        <v>0.59899999999999998</v>
      </c>
      <c r="J3197" s="2">
        <f t="shared" si="49"/>
        <v>3.3066049433743902E-4</v>
      </c>
      <c r="K3197" s="20">
        <f>(VLOOKUP(B3197,'Celulares por Região'!A:H,6))/G3197</f>
        <v>0.88360750599322146</v>
      </c>
    </row>
    <row r="3198" spans="1:11" ht="15.75" customHeight="1">
      <c r="A3198" s="4" t="s">
        <v>4428</v>
      </c>
      <c r="B3198" s="4" t="s">
        <v>620</v>
      </c>
      <c r="C3198" s="4">
        <v>2</v>
      </c>
      <c r="D3198" s="4">
        <v>3</v>
      </c>
      <c r="E3198" s="4">
        <v>4</v>
      </c>
      <c r="F3198" s="1">
        <v>5</v>
      </c>
      <c r="G3198" s="1">
        <f>VLOOKUP(A3198,'Tabela IBGE_Município'!A:C,2)</f>
        <v>2877</v>
      </c>
      <c r="H3198" s="4" t="s">
        <v>640</v>
      </c>
      <c r="I3198" s="28">
        <f>VLOOKUP(DADOS!A3198,'Tabela IBGE_Município'!A:E,5)</f>
        <v>0.75800000000000001</v>
      </c>
      <c r="J3198" s="2">
        <f t="shared" si="49"/>
        <v>4.1710114702815434E-3</v>
      </c>
      <c r="K3198" s="20">
        <f>(VLOOKUP(B3198,'Celulares por Região'!A:H,6))/G3198</f>
        <v>0.23392422662495654</v>
      </c>
    </row>
    <row r="3199" spans="1:11" ht="15.75" customHeight="1">
      <c r="A3199" s="4" t="s">
        <v>4429</v>
      </c>
      <c r="B3199" s="4" t="s">
        <v>620</v>
      </c>
      <c r="C3199" s="4">
        <v>11</v>
      </c>
      <c r="D3199" s="4">
        <v>7</v>
      </c>
      <c r="E3199" s="4">
        <v>5</v>
      </c>
      <c r="F3199" s="1"/>
      <c r="G3199" s="1">
        <f>VLOOKUP(A3199,'Tabela IBGE_Município'!A:C,2)</f>
        <v>53402</v>
      </c>
      <c r="H3199" s="4" t="s">
        <v>639</v>
      </c>
      <c r="I3199" s="28">
        <f>VLOOKUP(DADOS!A3199,'Tabela IBGE_Município'!A:E,5)</f>
        <v>0.75</v>
      </c>
      <c r="J3199" s="2">
        <f t="shared" si="49"/>
        <v>2.2471068499307141E-4</v>
      </c>
      <c r="K3199" s="20">
        <f>(VLOOKUP(B3199,'Celulares por Região'!A:H,6))/G3199</f>
        <v>1.2602524250028089E-2</v>
      </c>
    </row>
    <row r="3200" spans="1:11" ht="15.75" customHeight="1">
      <c r="A3200" s="4" t="s">
        <v>4431</v>
      </c>
      <c r="B3200" s="4" t="s">
        <v>614</v>
      </c>
      <c r="C3200" s="4">
        <v>1</v>
      </c>
      <c r="D3200" s="4">
        <v>2</v>
      </c>
      <c r="F3200" s="1"/>
      <c r="G3200" s="1">
        <f>VLOOKUP(A3200,'Tabela IBGE_Município'!A:C,2)</f>
        <v>11348</v>
      </c>
      <c r="H3200" s="4" t="s">
        <v>637</v>
      </c>
      <c r="I3200" s="28">
        <f>VLOOKUP(DADOS!A3200,'Tabela IBGE_Município'!A:E,5)</f>
        <v>0.68400000000000005</v>
      </c>
      <c r="J3200" s="2">
        <f t="shared" si="49"/>
        <v>1.7624250969333803E-4</v>
      </c>
      <c r="K3200" s="20">
        <f>(VLOOKUP(B3200,'Celulares por Região'!A:H,6))/G3200</f>
        <v>0.10583362707084949</v>
      </c>
    </row>
    <row r="3201" spans="1:11" ht="15.75" customHeight="1">
      <c r="A3201" s="4" t="s">
        <v>4434</v>
      </c>
      <c r="B3201" s="4" t="s">
        <v>617</v>
      </c>
      <c r="C3201" s="4">
        <v>3</v>
      </c>
      <c r="D3201" s="4">
        <v>3</v>
      </c>
      <c r="E3201" s="4">
        <v>2</v>
      </c>
      <c r="F3201" s="1"/>
      <c r="G3201" s="1">
        <f>VLOOKUP(A3201,'Tabela IBGE_Município'!A:C,2)</f>
        <v>4594</v>
      </c>
      <c r="H3201" s="4" t="s">
        <v>640</v>
      </c>
      <c r="I3201" s="28">
        <f>VLOOKUP(DADOS!A3201,'Tabela IBGE_Município'!A:E,5)</f>
        <v>0.69799999999999995</v>
      </c>
      <c r="J3201" s="2">
        <f t="shared" si="49"/>
        <v>1.08837614279495E-3</v>
      </c>
      <c r="K3201" s="20">
        <f>(VLOOKUP(B3201,'Celulares por Região'!A:H,6))/G3201</f>
        <v>3.090988245537658E-2</v>
      </c>
    </row>
    <row r="3202" spans="1:11" ht="15.75" customHeight="1">
      <c r="A3202" s="4" t="s">
        <v>4435</v>
      </c>
      <c r="B3202" s="4" t="s">
        <v>624</v>
      </c>
      <c r="C3202" s="4">
        <v>1</v>
      </c>
      <c r="D3202" s="4">
        <v>8</v>
      </c>
      <c r="E3202" s="4">
        <v>4</v>
      </c>
      <c r="F3202" s="1">
        <v>1</v>
      </c>
      <c r="G3202" s="1">
        <f>VLOOKUP(A3202,'Tabela IBGE_Município'!A:C,2)</f>
        <v>2352</v>
      </c>
      <c r="H3202" s="4" t="s">
        <v>637</v>
      </c>
      <c r="I3202" s="28">
        <f>VLOOKUP(DADOS!A3202,'Tabela IBGE_Município'!A:E,5)</f>
        <v>0.67</v>
      </c>
      <c r="J3202" s="2">
        <f t="shared" ref="J3202:J3265" si="50">(D3202+E3202+F3202)/G3202</f>
        <v>5.5272108843537416E-3</v>
      </c>
      <c r="K3202" s="20">
        <f>(VLOOKUP(B3202,'Celulares por Região'!A:H,6))/G3202</f>
        <v>0.56505102040816324</v>
      </c>
    </row>
    <row r="3203" spans="1:11" ht="15.75" customHeight="1">
      <c r="A3203" s="4" t="s">
        <v>4436</v>
      </c>
      <c r="B3203" s="4" t="s">
        <v>613</v>
      </c>
      <c r="C3203" s="4">
        <v>1</v>
      </c>
      <c r="D3203" s="4">
        <v>1</v>
      </c>
      <c r="F3203" s="1">
        <v>4</v>
      </c>
      <c r="G3203" s="1">
        <f>VLOOKUP(A3203,'Tabela IBGE_Município'!A:C,2)</f>
        <v>17298</v>
      </c>
      <c r="H3203" s="4" t="s">
        <v>638</v>
      </c>
      <c r="I3203" s="28">
        <f>VLOOKUP(DADOS!A3203,'Tabela IBGE_Município'!A:E,5)</f>
        <v>0.74</v>
      </c>
      <c r="J3203" s="2">
        <f t="shared" si="50"/>
        <v>2.8905075731298414E-4</v>
      </c>
      <c r="K3203" s="20">
        <f>(VLOOKUP(B3203,'Celulares por Região'!A:H,6))/G3203</f>
        <v>2.7633252399121285E-2</v>
      </c>
    </row>
    <row r="3204" spans="1:11" ht="15.75" customHeight="1">
      <c r="A3204" s="4" t="s">
        <v>4437</v>
      </c>
      <c r="B3204" s="4" t="s">
        <v>630</v>
      </c>
      <c r="C3204" s="4">
        <v>4</v>
      </c>
      <c r="D3204" s="4">
        <v>3</v>
      </c>
      <c r="E3204" s="4">
        <v>1</v>
      </c>
      <c r="F3204" s="1"/>
      <c r="G3204" s="1">
        <f>VLOOKUP(A3204,'Tabela IBGE_Município'!A:C,2)</f>
        <v>53316</v>
      </c>
      <c r="H3204" s="4" t="s">
        <v>637</v>
      </c>
      <c r="I3204" s="28">
        <f>VLOOKUP(DADOS!A3204,'Tabela IBGE_Município'!A:E,5)</f>
        <v>0.71299999999999997</v>
      </c>
      <c r="J3204" s="2">
        <f t="shared" si="50"/>
        <v>7.5024382924450441E-5</v>
      </c>
      <c r="K3204" s="20">
        <f>(VLOOKUP(B3204,'Celulares por Região'!A:H,6))/G3204</f>
        <v>0.18727961587515943</v>
      </c>
    </row>
    <row r="3205" spans="1:11" ht="15.75" customHeight="1">
      <c r="A3205" s="4" t="s">
        <v>4438</v>
      </c>
      <c r="B3205" s="4" t="s">
        <v>623</v>
      </c>
      <c r="C3205" s="4">
        <v>2</v>
      </c>
      <c r="D3205" s="4">
        <v>4</v>
      </c>
      <c r="E3205" s="4">
        <v>1</v>
      </c>
      <c r="F3205" s="1">
        <v>2</v>
      </c>
      <c r="G3205" s="1">
        <f>VLOOKUP(A3205,'Tabela IBGE_Município'!A:C,2)</f>
        <v>19974</v>
      </c>
      <c r="H3205" s="4" t="s">
        <v>637</v>
      </c>
      <c r="I3205" s="28">
        <f>VLOOKUP(DADOS!A3205,'Tabela IBGE_Município'!A:E,5)</f>
        <v>0.55100000000000005</v>
      </c>
      <c r="J3205" s="2">
        <f t="shared" si="50"/>
        <v>3.5045559226995092E-4</v>
      </c>
      <c r="K3205" s="20">
        <f>(VLOOKUP(B3205,'Celulares por Região'!A:H,6))/G3205</f>
        <v>3.8199659557424652E-2</v>
      </c>
    </row>
    <row r="3206" spans="1:11" ht="15.75" customHeight="1">
      <c r="A3206" s="4" t="s">
        <v>4439</v>
      </c>
      <c r="B3206" s="4" t="s">
        <v>609</v>
      </c>
      <c r="C3206" s="4">
        <v>1</v>
      </c>
      <c r="D3206" s="4">
        <v>2</v>
      </c>
      <c r="E3206" s="4">
        <v>2</v>
      </c>
      <c r="F3206" s="1"/>
      <c r="G3206" s="1">
        <f>VLOOKUP(A3206,'Tabela IBGE_Município'!A:C,2)</f>
        <v>20112</v>
      </c>
      <c r="H3206" s="4" t="s">
        <v>637</v>
      </c>
      <c r="I3206" s="28">
        <f>VLOOKUP(DADOS!A3206,'Tabela IBGE_Município'!A:E,5)</f>
        <v>0.73499999999999999</v>
      </c>
      <c r="J3206" s="2">
        <f t="shared" si="50"/>
        <v>1.988862370723946E-4</v>
      </c>
      <c r="K3206" s="20">
        <f>(VLOOKUP(B3206,'Celulares por Região'!A:H,6))/G3206</f>
        <v>3.6495624502784409E-2</v>
      </c>
    </row>
    <row r="3207" spans="1:11" ht="15.75" customHeight="1">
      <c r="A3207" s="4" t="s">
        <v>4440</v>
      </c>
      <c r="B3207" s="4" t="s">
        <v>614</v>
      </c>
      <c r="C3207" s="4">
        <v>4</v>
      </c>
      <c r="D3207" s="4">
        <v>2</v>
      </c>
      <c r="E3207" s="4">
        <v>1</v>
      </c>
      <c r="F3207" s="1">
        <v>6</v>
      </c>
      <c r="G3207" s="1">
        <f>VLOOKUP(A3207,'Tabela IBGE_Município'!A:C,2)</f>
        <v>2556</v>
      </c>
      <c r="H3207" s="4" t="s">
        <v>640</v>
      </c>
      <c r="I3207" s="28">
        <f>VLOOKUP(DADOS!A3207,'Tabela IBGE_Município'!A:E,5)</f>
        <v>0.61499999999999999</v>
      </c>
      <c r="J3207" s="2">
        <f t="shared" si="50"/>
        <v>3.5211267605633804E-3</v>
      </c>
      <c r="K3207" s="20">
        <f>(VLOOKUP(B3207,'Celulares por Região'!A:H,6))/G3207</f>
        <v>0.46987480438184664</v>
      </c>
    </row>
    <row r="3208" spans="1:11" ht="15.75" customHeight="1">
      <c r="A3208" s="4" t="s">
        <v>4441</v>
      </c>
      <c r="B3208" s="4" t="s">
        <v>608</v>
      </c>
      <c r="C3208" s="4">
        <v>7</v>
      </c>
      <c r="D3208" s="4">
        <v>24</v>
      </c>
      <c r="E3208" s="4">
        <v>16</v>
      </c>
      <c r="F3208" s="1">
        <v>2</v>
      </c>
      <c r="G3208" s="1">
        <f>VLOOKUP(A3208,'Tabela IBGE_Município'!A:C,2)</f>
        <v>5955</v>
      </c>
      <c r="H3208" s="4" t="s">
        <v>638</v>
      </c>
      <c r="I3208" s="28">
        <f>VLOOKUP(DADOS!A3208,'Tabela IBGE_Município'!A:E,5)</f>
        <v>0.68</v>
      </c>
      <c r="J3208" s="2">
        <f t="shared" si="50"/>
        <v>7.0528967254408059E-3</v>
      </c>
      <c r="K3208" s="20">
        <f>(VLOOKUP(B3208,'Celulares por Região'!A:H,6))/G3208</f>
        <v>0.65994962216624686</v>
      </c>
    </row>
    <row r="3209" spans="1:11" ht="15.75" customHeight="1">
      <c r="A3209" s="4" t="s">
        <v>4442</v>
      </c>
      <c r="B3209" s="4" t="s">
        <v>611</v>
      </c>
      <c r="C3209" s="4">
        <v>1</v>
      </c>
      <c r="D3209" s="4">
        <v>1</v>
      </c>
      <c r="F3209" s="1">
        <v>2</v>
      </c>
      <c r="G3209" s="1">
        <f>VLOOKUP(A3209,'Tabela IBGE_Município'!A:C,2)</f>
        <v>150658</v>
      </c>
      <c r="H3209" s="4" t="s">
        <v>637</v>
      </c>
      <c r="I3209" s="28">
        <f>VLOOKUP(DADOS!A3209,'Tabela IBGE_Município'!A:E,5)</f>
        <v>0.79</v>
      </c>
      <c r="J3209" s="2">
        <f t="shared" si="50"/>
        <v>1.9912649842690067E-5</v>
      </c>
      <c r="K3209" s="20">
        <f>(VLOOKUP(B3209,'Celulares por Região'!A:H,6))/G3209</f>
        <v>2.6729413638837633E-2</v>
      </c>
    </row>
    <row r="3210" spans="1:11" ht="15.75" customHeight="1">
      <c r="A3210" s="4" t="s">
        <v>4443</v>
      </c>
      <c r="B3210" s="4" t="s">
        <v>625</v>
      </c>
      <c r="C3210" s="4">
        <v>1</v>
      </c>
      <c r="D3210" s="4">
        <v>2</v>
      </c>
      <c r="F3210" s="1">
        <v>1</v>
      </c>
      <c r="G3210" s="1">
        <f>VLOOKUP(A3210,'Tabela IBGE_Município'!A:C,2)</f>
        <v>35543</v>
      </c>
      <c r="H3210" s="4" t="s">
        <v>640</v>
      </c>
      <c r="I3210" s="28">
        <f>VLOOKUP(DADOS!A3210,'Tabela IBGE_Município'!A:E,5)</f>
        <v>0.73599999999999999</v>
      </c>
      <c r="J3210" s="2">
        <f t="shared" si="50"/>
        <v>8.4404805446923445E-5</v>
      </c>
      <c r="K3210" s="20">
        <f>(VLOOKUP(B3210,'Celulares por Região'!A:H,6))/G3210</f>
        <v>0.21931181948625608</v>
      </c>
    </row>
    <row r="3211" spans="1:11" ht="15.75" customHeight="1">
      <c r="A3211" s="4" t="s">
        <v>4445</v>
      </c>
      <c r="B3211" s="4" t="s">
        <v>609</v>
      </c>
      <c r="D3211" s="4">
        <v>2</v>
      </c>
      <c r="E3211" s="4">
        <v>2</v>
      </c>
      <c r="F3211" s="1">
        <v>4</v>
      </c>
      <c r="G3211" s="1">
        <f>VLOOKUP(A3211,'Tabela IBGE_Município'!A:C,2)</f>
        <v>1308</v>
      </c>
      <c r="H3211" s="4" t="s">
        <v>640</v>
      </c>
      <c r="I3211" s="28">
        <f>VLOOKUP(DADOS!A3211,'Tabela IBGE_Município'!A:E,5)</f>
        <v>0.68500000000000005</v>
      </c>
      <c r="J3211" s="2">
        <f t="shared" si="50"/>
        <v>6.1162079510703364E-3</v>
      </c>
      <c r="K3211" s="20">
        <f>(VLOOKUP(B3211,'Celulares por Região'!A:H,6))/G3211</f>
        <v>0.5611620795107034</v>
      </c>
    </row>
    <row r="3212" spans="1:11" ht="15.75" customHeight="1">
      <c r="A3212" s="4" t="s">
        <v>4446</v>
      </c>
      <c r="B3212" s="4" t="s">
        <v>619</v>
      </c>
      <c r="C3212" s="4">
        <v>2</v>
      </c>
      <c r="D3212" s="4">
        <v>2</v>
      </c>
      <c r="E3212" s="4">
        <v>1</v>
      </c>
      <c r="F3212" s="1"/>
      <c r="G3212" s="1">
        <f>VLOOKUP(A3212,'Tabela IBGE_Município'!A:C,2)</f>
        <v>4061</v>
      </c>
      <c r="H3212" s="4" t="s">
        <v>637</v>
      </c>
      <c r="I3212" s="28">
        <f>VLOOKUP(DADOS!A3212,'Tabela IBGE_Município'!A:E,5)</f>
        <v>0.53200000000000003</v>
      </c>
      <c r="J3212" s="2">
        <f t="shared" si="50"/>
        <v>7.3873430189608474E-4</v>
      </c>
      <c r="K3212" s="20">
        <f>(VLOOKUP(B3212,'Celulares por Região'!A:H,6))/G3212</f>
        <v>5.9098744151686776E-2</v>
      </c>
    </row>
    <row r="3213" spans="1:11" ht="15.75" customHeight="1">
      <c r="A3213" s="4" t="s">
        <v>4447</v>
      </c>
      <c r="B3213" s="4" t="s">
        <v>617</v>
      </c>
      <c r="C3213" s="4">
        <v>3</v>
      </c>
      <c r="D3213" s="4">
        <v>5</v>
      </c>
      <c r="E3213" s="4">
        <v>1</v>
      </c>
      <c r="F3213" s="1">
        <v>5</v>
      </c>
      <c r="G3213" s="1">
        <f>VLOOKUP(A3213,'Tabela IBGE_Município'!A:C,2)</f>
        <v>12241</v>
      </c>
      <c r="H3213" s="4" t="s">
        <v>637</v>
      </c>
      <c r="I3213" s="28">
        <f>VLOOKUP(DADOS!A3213,'Tabela IBGE_Município'!A:E,5)</f>
        <v>0.72299999999999998</v>
      </c>
      <c r="J3213" s="2">
        <f t="shared" si="50"/>
        <v>8.9861939384037256E-4</v>
      </c>
      <c r="K3213" s="20">
        <f>(VLOOKUP(B3213,'Celulares por Região'!A:H,6))/G3213</f>
        <v>1.1600359447757537E-2</v>
      </c>
    </row>
    <row r="3214" spans="1:11" ht="15.75" customHeight="1">
      <c r="A3214" s="4" t="s">
        <v>4448</v>
      </c>
      <c r="B3214" s="4" t="s">
        <v>600</v>
      </c>
      <c r="C3214" s="4">
        <v>33</v>
      </c>
      <c r="D3214" s="4">
        <v>94</v>
      </c>
      <c r="E3214" s="4">
        <v>32</v>
      </c>
      <c r="F3214" s="1">
        <v>2</v>
      </c>
      <c r="G3214" s="1">
        <f>VLOOKUP(A3214,'Tabela IBGE_Município'!A:C,2)</f>
        <v>10194</v>
      </c>
      <c r="H3214" s="4" t="s">
        <v>637</v>
      </c>
      <c r="I3214" s="28">
        <f>VLOOKUP(DADOS!A3214,'Tabela IBGE_Município'!A:E,5)</f>
        <v>0.65900000000000003</v>
      </c>
      <c r="J3214" s="2">
        <f t="shared" si="50"/>
        <v>1.2556405728860114E-2</v>
      </c>
      <c r="K3214" s="20">
        <f>(VLOOKUP(B3214,'Celulares por Região'!A:H,6))/G3214</f>
        <v>0.35775946635275652</v>
      </c>
    </row>
    <row r="3215" spans="1:11" ht="15.75" customHeight="1">
      <c r="A3215" s="4" t="s">
        <v>4450</v>
      </c>
      <c r="B3215" s="4" t="s">
        <v>606</v>
      </c>
      <c r="C3215" s="4">
        <v>1</v>
      </c>
      <c r="D3215" s="4">
        <v>1</v>
      </c>
      <c r="E3215" s="4">
        <v>1</v>
      </c>
      <c r="F3215" s="1">
        <v>1</v>
      </c>
      <c r="G3215" s="1">
        <f>VLOOKUP(A3215,'Tabela IBGE_Município'!A:C,2)</f>
        <v>16616</v>
      </c>
      <c r="H3215" s="4" t="s">
        <v>640</v>
      </c>
      <c r="I3215" s="28">
        <f>VLOOKUP(DADOS!A3215,'Tabela IBGE_Município'!A:E,5)</f>
        <v>0.56200000000000006</v>
      </c>
      <c r="J3215" s="2">
        <f t="shared" si="50"/>
        <v>1.8054886856042369E-4</v>
      </c>
      <c r="K3215" s="20">
        <f>(VLOOKUP(B3215,'Celulares por Região'!A:H,6))/G3215</f>
        <v>0.13763842079922967</v>
      </c>
    </row>
    <row r="3216" spans="1:11" ht="15.75" customHeight="1">
      <c r="A3216" s="4" t="s">
        <v>4451</v>
      </c>
      <c r="B3216" s="4" t="s">
        <v>620</v>
      </c>
      <c r="D3216" s="4">
        <v>3</v>
      </c>
      <c r="E3216" s="4">
        <v>4</v>
      </c>
      <c r="F3216" s="1">
        <v>3</v>
      </c>
      <c r="G3216" s="1">
        <f>VLOOKUP(A3216,'Tabela IBGE_Município'!A:C,2)</f>
        <v>11106</v>
      </c>
      <c r="H3216" s="4" t="s">
        <v>637</v>
      </c>
      <c r="I3216" s="28">
        <f>VLOOKUP(DADOS!A3216,'Tabela IBGE_Município'!A:E,5)</f>
        <v>0.7</v>
      </c>
      <c r="J3216" s="2">
        <f t="shared" si="50"/>
        <v>9.004141905276427E-4</v>
      </c>
      <c r="K3216" s="20">
        <f>(VLOOKUP(B3216,'Celulares por Região'!A:H,6))/G3216</f>
        <v>6.0597875022510357E-2</v>
      </c>
    </row>
    <row r="3217" spans="1:11" ht="15.75" customHeight="1">
      <c r="A3217" s="4" t="s">
        <v>4452</v>
      </c>
      <c r="B3217" s="4" t="s">
        <v>608</v>
      </c>
      <c r="C3217" s="4">
        <v>1</v>
      </c>
      <c r="D3217" s="4">
        <v>2</v>
      </c>
      <c r="F3217" s="1">
        <v>2</v>
      </c>
      <c r="G3217" s="1">
        <f>VLOOKUP(A3217,'Tabela IBGE_Município'!A:C,2)</f>
        <v>25130</v>
      </c>
      <c r="H3217" s="4" t="s">
        <v>638</v>
      </c>
      <c r="I3217" s="28">
        <f>VLOOKUP(DADOS!A3217,'Tabela IBGE_Município'!A:E,5)</f>
        <v>0.625</v>
      </c>
      <c r="J3217" s="2">
        <f t="shared" si="50"/>
        <v>1.5917230401910068E-4</v>
      </c>
      <c r="K3217" s="20">
        <f>(VLOOKUP(B3217,'Celulares por Região'!A:H,6))/G3217</f>
        <v>0.1563867886987664</v>
      </c>
    </row>
    <row r="3218" spans="1:11" ht="15.75" customHeight="1">
      <c r="A3218" s="4" t="s">
        <v>4453</v>
      </c>
      <c r="B3218" s="4" t="s">
        <v>620</v>
      </c>
      <c r="C3218" s="4">
        <v>1</v>
      </c>
      <c r="D3218" s="4">
        <v>2</v>
      </c>
      <c r="E3218" s="4">
        <v>1</v>
      </c>
      <c r="F3218" s="1">
        <v>2</v>
      </c>
      <c r="G3218" s="1">
        <f>VLOOKUP(A3218,'Tabela IBGE_Município'!A:C,2)</f>
        <v>6916</v>
      </c>
      <c r="H3218" s="4" t="s">
        <v>637</v>
      </c>
      <c r="I3218" s="28">
        <f>VLOOKUP(DADOS!A3218,'Tabela IBGE_Município'!A:E,5)</f>
        <v>0.747</v>
      </c>
      <c r="J3218" s="2">
        <f t="shared" si="50"/>
        <v>7.2296124927703873E-4</v>
      </c>
      <c r="K3218" s="20">
        <f>(VLOOKUP(B3218,'Celulares por Região'!A:H,6))/G3218</f>
        <v>9.7310584152689422E-2</v>
      </c>
    </row>
    <row r="3219" spans="1:11" ht="15.75" customHeight="1">
      <c r="A3219" s="4" t="s">
        <v>4454</v>
      </c>
      <c r="B3219" s="4" t="s">
        <v>606</v>
      </c>
      <c r="C3219" s="4">
        <v>3</v>
      </c>
      <c r="D3219" s="4">
        <v>5</v>
      </c>
      <c r="E3219" s="4">
        <v>3</v>
      </c>
      <c r="F3219" s="1">
        <v>2</v>
      </c>
      <c r="G3219" s="1">
        <f>VLOOKUP(A3219,'Tabela IBGE_Município'!A:C,2)</f>
        <v>17516</v>
      </c>
      <c r="H3219" s="4" t="s">
        <v>640</v>
      </c>
      <c r="I3219" s="28">
        <f>VLOOKUP(DADOS!A3219,'Tabela IBGE_Município'!A:E,5)</f>
        <v>0.60399999999999998</v>
      </c>
      <c r="J3219" s="2">
        <f t="shared" si="50"/>
        <v>5.7090659968029233E-4</v>
      </c>
      <c r="K3219" s="20">
        <f>(VLOOKUP(B3219,'Celulares por Região'!A:H,6))/G3219</f>
        <v>0.13056633934688286</v>
      </c>
    </row>
    <row r="3220" spans="1:11" ht="15.75" customHeight="1">
      <c r="A3220" s="4" t="s">
        <v>4455</v>
      </c>
      <c r="B3220" s="4" t="s">
        <v>602</v>
      </c>
      <c r="C3220" s="4">
        <v>1</v>
      </c>
      <c r="D3220" s="4">
        <v>1</v>
      </c>
      <c r="F3220" s="1">
        <v>2</v>
      </c>
      <c r="G3220" s="1">
        <f>VLOOKUP(A3220,'Tabela IBGE_Município'!A:C,2)</f>
        <v>6437</v>
      </c>
      <c r="H3220" s="4" t="s">
        <v>637</v>
      </c>
      <c r="I3220" s="28">
        <f>VLOOKUP(DADOS!A3220,'Tabela IBGE_Município'!A:E,5)</f>
        <v>0.77400000000000002</v>
      </c>
      <c r="J3220" s="2">
        <f t="shared" si="50"/>
        <v>4.6605561597017243E-4</v>
      </c>
      <c r="K3220" s="20">
        <f>(VLOOKUP(B3220,'Celulares por Região'!A:H,6))/G3220</f>
        <v>0.24592201336026098</v>
      </c>
    </row>
    <row r="3221" spans="1:11" ht="15.75" customHeight="1">
      <c r="A3221" s="4" t="s">
        <v>4457</v>
      </c>
      <c r="B3221" s="4" t="s">
        <v>617</v>
      </c>
      <c r="C3221" s="4">
        <v>4</v>
      </c>
      <c r="D3221" s="4">
        <v>2</v>
      </c>
      <c r="F3221" s="1">
        <v>5</v>
      </c>
      <c r="G3221" s="1">
        <f>VLOOKUP(A3221,'Tabela IBGE_Município'!A:C,2)</f>
        <v>5900</v>
      </c>
      <c r="H3221" s="4" t="s">
        <v>637</v>
      </c>
      <c r="I3221" s="28">
        <f>VLOOKUP(DADOS!A3221,'Tabela IBGE_Município'!A:E,5)</f>
        <v>0.71499999999999997</v>
      </c>
      <c r="J3221" s="2">
        <f t="shared" si="50"/>
        <v>1.1864406779661016E-3</v>
      </c>
      <c r="K3221" s="20">
        <f>(VLOOKUP(B3221,'Celulares por Região'!A:H,6))/G3221</f>
        <v>2.406779661016949E-2</v>
      </c>
    </row>
    <row r="3222" spans="1:11" ht="15.75" customHeight="1">
      <c r="A3222" s="4" t="s">
        <v>4458</v>
      </c>
      <c r="B3222" s="4" t="s">
        <v>611</v>
      </c>
      <c r="C3222" s="4">
        <v>1</v>
      </c>
      <c r="D3222" s="4">
        <v>5</v>
      </c>
      <c r="E3222" s="4">
        <v>2</v>
      </c>
      <c r="F3222" s="1">
        <v>5</v>
      </c>
      <c r="G3222" s="1">
        <f>VLOOKUP(A3222,'Tabela IBGE_Município'!A:C,2)</f>
        <v>1612</v>
      </c>
      <c r="H3222" s="4" t="s">
        <v>637</v>
      </c>
      <c r="I3222" s="28">
        <f>VLOOKUP(DADOS!A3222,'Tabela IBGE_Município'!A:E,5)</f>
        <v>0.72</v>
      </c>
      <c r="J3222" s="2">
        <f t="shared" si="50"/>
        <v>7.4441687344913151E-3</v>
      </c>
      <c r="K3222" s="20">
        <f>(VLOOKUP(B3222,'Celulares por Região'!A:H,6))/G3222</f>
        <v>2.4981389578163773</v>
      </c>
    </row>
    <row r="3223" spans="1:11" ht="15.75" customHeight="1">
      <c r="A3223" s="4" t="s">
        <v>4459</v>
      </c>
      <c r="B3223" s="4" t="s">
        <v>618</v>
      </c>
      <c r="C3223" s="4">
        <v>2</v>
      </c>
      <c r="D3223" s="4">
        <v>1</v>
      </c>
      <c r="F3223" s="1">
        <v>5</v>
      </c>
      <c r="G3223" s="1">
        <f>VLOOKUP(A3223,'Tabela IBGE_Município'!A:C,2)</f>
        <v>17712</v>
      </c>
      <c r="H3223" s="4" t="s">
        <v>637</v>
      </c>
      <c r="I3223" s="28">
        <f>VLOOKUP(DADOS!A3223,'Tabela IBGE_Município'!A:E,5)</f>
        <v>0.72</v>
      </c>
      <c r="J3223" s="2">
        <f t="shared" si="50"/>
        <v>3.3875338753387534E-4</v>
      </c>
      <c r="K3223" s="20">
        <f>(VLOOKUP(B3223,'Celulares por Região'!A:H,6))/G3223</f>
        <v>0.6034891598915989</v>
      </c>
    </row>
    <row r="3224" spans="1:11" ht="15.75" customHeight="1">
      <c r="A3224" s="4" t="s">
        <v>4460</v>
      </c>
      <c r="B3224" s="4" t="s">
        <v>620</v>
      </c>
      <c r="C3224" s="4">
        <v>1</v>
      </c>
      <c r="D3224" s="4">
        <v>2</v>
      </c>
      <c r="E3224" s="4">
        <v>2</v>
      </c>
      <c r="F3224" s="1">
        <v>2</v>
      </c>
      <c r="G3224" s="1">
        <f>VLOOKUP(A3224,'Tabela IBGE_Município'!A:C,2)</f>
        <v>15916</v>
      </c>
      <c r="H3224" s="4" t="s">
        <v>639</v>
      </c>
      <c r="I3224" s="28">
        <f>VLOOKUP(DADOS!A3224,'Tabela IBGE_Município'!A:E,5)</f>
        <v>0.69599999999999995</v>
      </c>
      <c r="J3224" s="2">
        <f t="shared" si="50"/>
        <v>3.7697914048755968E-4</v>
      </c>
      <c r="K3224" s="20">
        <f>(VLOOKUP(B3224,'Celulares por Região'!A:H,6))/G3224</f>
        <v>4.228449359135461E-2</v>
      </c>
    </row>
    <row r="3225" spans="1:11" ht="15.75" customHeight="1">
      <c r="A3225" s="4" t="s">
        <v>4461</v>
      </c>
      <c r="B3225" s="4" t="s">
        <v>628</v>
      </c>
      <c r="C3225" s="4">
        <v>2</v>
      </c>
      <c r="D3225" s="4">
        <v>2</v>
      </c>
      <c r="E3225" s="4">
        <v>2</v>
      </c>
      <c r="F3225" s="1">
        <v>6</v>
      </c>
      <c r="G3225" s="1">
        <f>VLOOKUP(A3225,'Tabela IBGE_Município'!A:C,2)</f>
        <v>4212</v>
      </c>
      <c r="H3225" s="4" t="s">
        <v>637</v>
      </c>
      <c r="I3225" s="28">
        <f>VLOOKUP(DADOS!A3225,'Tabela IBGE_Município'!A:E,5)</f>
        <v>0.61399999999999999</v>
      </c>
      <c r="J3225" s="2">
        <f t="shared" si="50"/>
        <v>2.3741690408357074E-3</v>
      </c>
      <c r="K3225" s="20">
        <f>(VLOOKUP(B3225,'Celulares por Região'!A:H,6))/G3225</f>
        <v>0.27801519468186137</v>
      </c>
    </row>
    <row r="3226" spans="1:11" ht="15.75" customHeight="1">
      <c r="A3226" s="4" t="s">
        <v>4462</v>
      </c>
      <c r="B3226" s="4" t="s">
        <v>608</v>
      </c>
      <c r="C3226" s="4">
        <v>3</v>
      </c>
      <c r="D3226" s="4">
        <v>1</v>
      </c>
      <c r="E3226" s="4">
        <v>2</v>
      </c>
      <c r="F3226" s="1">
        <v>3</v>
      </c>
      <c r="G3226" s="1">
        <f>VLOOKUP(A3226,'Tabela IBGE_Município'!A:C,2)</f>
        <v>5246</v>
      </c>
      <c r="H3226" s="4" t="s">
        <v>638</v>
      </c>
      <c r="I3226" s="28">
        <f>VLOOKUP(DADOS!A3226,'Tabela IBGE_Município'!A:E,5)</f>
        <v>0.621</v>
      </c>
      <c r="J3226" s="2">
        <f t="shared" si="50"/>
        <v>1.143728555089592E-3</v>
      </c>
      <c r="K3226" s="20">
        <f>(VLOOKUP(B3226,'Celulares por Região'!A:H,6))/G3226</f>
        <v>0.74914220358368278</v>
      </c>
    </row>
    <row r="3227" spans="1:11" ht="15.75" customHeight="1">
      <c r="A3227" s="4" t="s">
        <v>4463</v>
      </c>
      <c r="B3227" s="4" t="s">
        <v>609</v>
      </c>
      <c r="C3227" s="4">
        <v>1</v>
      </c>
      <c r="D3227" s="4">
        <v>1</v>
      </c>
      <c r="F3227" s="1">
        <v>5</v>
      </c>
      <c r="G3227" s="1">
        <f>VLOOKUP(A3227,'Tabela IBGE_Município'!A:C,2)</f>
        <v>28194</v>
      </c>
      <c r="H3227" s="4" t="s">
        <v>637</v>
      </c>
      <c r="I3227" s="28">
        <f>VLOOKUP(DADOS!A3227,'Tabela IBGE_Município'!A:E,5)</f>
        <v>0.71</v>
      </c>
      <c r="J3227" s="2">
        <f t="shared" si="50"/>
        <v>2.1281123643328368E-4</v>
      </c>
      <c r="K3227" s="20">
        <f>(VLOOKUP(B3227,'Celulares por Região'!A:H,6))/G3227</f>
        <v>2.6033907923671704E-2</v>
      </c>
    </row>
    <row r="3228" spans="1:11" ht="15.75" customHeight="1">
      <c r="A3228" s="4" t="s">
        <v>4464</v>
      </c>
      <c r="B3228" s="4" t="s">
        <v>620</v>
      </c>
      <c r="C3228" s="4">
        <v>2</v>
      </c>
      <c r="D3228" s="4">
        <v>1</v>
      </c>
      <c r="F3228" s="1">
        <v>2</v>
      </c>
      <c r="G3228" s="1">
        <f>VLOOKUP(A3228,'Tabela IBGE_Município'!A:C,2)</f>
        <v>3780</v>
      </c>
      <c r="H3228" s="4" t="s">
        <v>640</v>
      </c>
      <c r="I3228" s="28">
        <f>VLOOKUP(DADOS!A3228,'Tabela IBGE_Município'!A:E,5)</f>
        <v>0.73299999999999998</v>
      </c>
      <c r="J3228" s="2">
        <f t="shared" si="50"/>
        <v>7.9365079365079365E-4</v>
      </c>
      <c r="K3228" s="20">
        <f>(VLOOKUP(B3228,'Celulares por Região'!A:H,6))/G3228</f>
        <v>0.17804232804232803</v>
      </c>
    </row>
    <row r="3229" spans="1:11" ht="15.75" customHeight="1">
      <c r="A3229" s="4" t="s">
        <v>4465</v>
      </c>
      <c r="B3229" s="4" t="s">
        <v>602</v>
      </c>
      <c r="C3229" s="4">
        <v>1</v>
      </c>
      <c r="D3229" s="4">
        <v>3</v>
      </c>
      <c r="E3229" s="4">
        <v>4</v>
      </c>
      <c r="F3229" s="1">
        <v>5</v>
      </c>
      <c r="G3229" s="1">
        <f>VLOOKUP(A3229,'Tabela IBGE_Município'!A:C,2)</f>
        <v>21873</v>
      </c>
      <c r="H3229" s="4" t="s">
        <v>638</v>
      </c>
      <c r="I3229" s="28">
        <f>VLOOKUP(DADOS!A3229,'Tabela IBGE_Município'!A:E,5)</f>
        <v>0.69</v>
      </c>
      <c r="J3229" s="2">
        <f t="shared" si="50"/>
        <v>5.4862158825949798E-4</v>
      </c>
      <c r="K3229" s="20">
        <f>(VLOOKUP(B3229,'Celulares por Região'!A:H,6))/G3229</f>
        <v>7.2372331184565444E-2</v>
      </c>
    </row>
    <row r="3230" spans="1:11" ht="15.75" customHeight="1">
      <c r="A3230" s="4" t="s">
        <v>4466</v>
      </c>
      <c r="B3230" s="4" t="s">
        <v>611</v>
      </c>
      <c r="C3230" s="4">
        <v>1</v>
      </c>
      <c r="D3230" s="4">
        <v>2</v>
      </c>
      <c r="E3230" s="4">
        <v>1</v>
      </c>
      <c r="F3230" s="1"/>
      <c r="G3230" s="1">
        <f>VLOOKUP(A3230,'Tabela IBGE_Município'!A:C,2)</f>
        <v>7312</v>
      </c>
      <c r="H3230" s="4" t="s">
        <v>640</v>
      </c>
      <c r="I3230" s="28">
        <f>VLOOKUP(DADOS!A3230,'Tabela IBGE_Município'!A:E,5)</f>
        <v>0.71799999999999997</v>
      </c>
      <c r="J3230" s="2">
        <f t="shared" si="50"/>
        <v>4.1028446389496716E-4</v>
      </c>
      <c r="K3230" s="20">
        <f>(VLOOKUP(B3230,'Celulares por Região'!A:H,6))/G3230</f>
        <v>0.5507385120350109</v>
      </c>
    </row>
    <row r="3231" spans="1:11" ht="15.75" customHeight="1">
      <c r="A3231" s="4" t="s">
        <v>4466</v>
      </c>
      <c r="B3231" s="4" t="s">
        <v>611</v>
      </c>
      <c r="C3231" s="4">
        <v>3</v>
      </c>
      <c r="D3231" s="4">
        <v>10</v>
      </c>
      <c r="E3231" s="4">
        <v>7</v>
      </c>
      <c r="F3231" s="1">
        <v>3</v>
      </c>
      <c r="G3231" s="1">
        <f>VLOOKUP(A3231,'Tabela IBGE_Município'!A:C,2)</f>
        <v>7312</v>
      </c>
      <c r="H3231" s="4" t="s">
        <v>638</v>
      </c>
      <c r="I3231" s="28">
        <f>VLOOKUP(DADOS!A3231,'Tabela IBGE_Município'!A:E,5)</f>
        <v>0.71799999999999997</v>
      </c>
      <c r="J3231" s="2">
        <f t="shared" si="50"/>
        <v>2.7352297592997811E-3</v>
      </c>
      <c r="K3231" s="20">
        <f>(VLOOKUP(B3231,'Celulares por Região'!A:H,6))/G3231</f>
        <v>0.5507385120350109</v>
      </c>
    </row>
    <row r="3232" spans="1:11" ht="15.75" customHeight="1">
      <c r="A3232" s="4" t="s">
        <v>4468</v>
      </c>
      <c r="B3232" s="4" t="s">
        <v>604</v>
      </c>
      <c r="C3232" s="4">
        <v>1</v>
      </c>
      <c r="D3232" s="4">
        <v>3</v>
      </c>
      <c r="E3232" s="4">
        <v>2</v>
      </c>
      <c r="F3232" s="1">
        <v>1</v>
      </c>
      <c r="G3232" s="1">
        <f>VLOOKUP(A3232,'Tabela IBGE_Município'!A:C,2)</f>
        <v>8498</v>
      </c>
      <c r="H3232" s="4" t="s">
        <v>638</v>
      </c>
      <c r="I3232" s="28">
        <f>VLOOKUP(DADOS!A3232,'Tabela IBGE_Município'!A:E,5)</f>
        <v>0.52300000000000002</v>
      </c>
      <c r="J3232" s="2">
        <f t="shared" si="50"/>
        <v>7.0604848199576375E-4</v>
      </c>
      <c r="K3232" s="20">
        <f>(VLOOKUP(B3232,'Celulares por Região'!A:H,6))/G3232</f>
        <v>0.21734525770769592</v>
      </c>
    </row>
    <row r="3233" spans="1:11" ht="15.75" customHeight="1">
      <c r="A3233" s="4" t="s">
        <v>4469</v>
      </c>
      <c r="B3233" s="4" t="s">
        <v>609</v>
      </c>
      <c r="C3233" s="4">
        <v>1</v>
      </c>
      <c r="D3233" s="4">
        <v>1</v>
      </c>
      <c r="F3233" s="1">
        <v>2</v>
      </c>
      <c r="G3233" s="1">
        <f>VLOOKUP(A3233,'Tabela IBGE_Município'!A:C,2)</f>
        <v>29846</v>
      </c>
      <c r="H3233" s="4" t="s">
        <v>640</v>
      </c>
      <c r="I3233" s="28">
        <f>VLOOKUP(DADOS!A3233,'Tabela IBGE_Município'!A:E,5)</f>
        <v>0.752</v>
      </c>
      <c r="J3233" s="2">
        <f t="shared" si="50"/>
        <v>1.0051598204114454E-4</v>
      </c>
      <c r="K3233" s="20">
        <f>(VLOOKUP(B3233,'Celulares por Região'!A:H,6))/G3233</f>
        <v>2.4592910272733366E-2</v>
      </c>
    </row>
    <row r="3234" spans="1:11" ht="15.75" customHeight="1">
      <c r="A3234" s="4" t="s">
        <v>4470</v>
      </c>
      <c r="B3234" s="4" t="s">
        <v>602</v>
      </c>
      <c r="C3234" s="4">
        <v>1</v>
      </c>
      <c r="D3234" s="4">
        <v>1</v>
      </c>
      <c r="F3234" s="1"/>
      <c r="G3234" s="1">
        <f>VLOOKUP(A3234,'Tabela IBGE_Município'!A:C,2)</f>
        <v>4238</v>
      </c>
      <c r="H3234" s="4" t="s">
        <v>638</v>
      </c>
      <c r="I3234" s="28">
        <f>VLOOKUP(DADOS!A3234,'Tabela IBGE_Município'!A:E,5)</f>
        <v>0.60799999999999998</v>
      </c>
      <c r="J3234" s="2">
        <f t="shared" si="50"/>
        <v>2.3596035865974517E-4</v>
      </c>
      <c r="K3234" s="20">
        <f>(VLOOKUP(B3234,'Celulares por Região'!A:H,6))/G3234</f>
        <v>0.37352524775837659</v>
      </c>
    </row>
    <row r="3235" spans="1:11" ht="15.75" customHeight="1">
      <c r="A3235" s="4" t="s">
        <v>4470</v>
      </c>
      <c r="B3235" s="4" t="s">
        <v>602</v>
      </c>
      <c r="C3235" s="4">
        <v>1</v>
      </c>
      <c r="D3235" s="4">
        <v>1</v>
      </c>
      <c r="F3235" s="1">
        <v>2</v>
      </c>
      <c r="G3235" s="1">
        <f>VLOOKUP(A3235,'Tabela IBGE_Município'!A:C,2)</f>
        <v>4238</v>
      </c>
      <c r="H3235" s="4" t="s">
        <v>640</v>
      </c>
      <c r="I3235" s="28">
        <f>VLOOKUP(DADOS!A3235,'Tabela IBGE_Município'!A:E,5)</f>
        <v>0.60799999999999998</v>
      </c>
      <c r="J3235" s="2">
        <f t="shared" si="50"/>
        <v>7.0788107597923554E-4</v>
      </c>
      <c r="K3235" s="20">
        <f>(VLOOKUP(B3235,'Celulares por Região'!A:H,6))/G3235</f>
        <v>0.37352524775837659</v>
      </c>
    </row>
    <row r="3236" spans="1:11" ht="15.75" customHeight="1">
      <c r="A3236" s="4" t="s">
        <v>4472</v>
      </c>
      <c r="B3236" s="4" t="s">
        <v>620</v>
      </c>
      <c r="C3236" s="4">
        <v>1</v>
      </c>
      <c r="D3236" s="4">
        <v>1</v>
      </c>
      <c r="F3236" s="1">
        <v>2</v>
      </c>
      <c r="G3236" s="1">
        <f>VLOOKUP(A3236,'Tabela IBGE_Município'!A:C,2)</f>
        <v>3150</v>
      </c>
      <c r="H3236" s="4" t="s">
        <v>640</v>
      </c>
      <c r="I3236" s="28">
        <f>VLOOKUP(DADOS!A3236,'Tabela IBGE_Município'!A:E,5)</f>
        <v>0.70099999999999996</v>
      </c>
      <c r="J3236" s="2">
        <f t="shared" si="50"/>
        <v>9.5238095238095238E-4</v>
      </c>
      <c r="K3236" s="20">
        <f>(VLOOKUP(B3236,'Celulares por Região'!A:H,6))/G3236</f>
        <v>0.21365079365079365</v>
      </c>
    </row>
    <row r="3237" spans="1:11" ht="15.75" customHeight="1">
      <c r="A3237" s="4" t="s">
        <v>4473</v>
      </c>
      <c r="B3237" s="4" t="s">
        <v>602</v>
      </c>
      <c r="C3237" s="4">
        <v>2</v>
      </c>
      <c r="D3237" s="4">
        <v>2</v>
      </c>
      <c r="F3237" s="1">
        <v>5</v>
      </c>
      <c r="G3237" s="1">
        <f>VLOOKUP(A3237,'Tabela IBGE_Município'!A:C,2)</f>
        <v>5317</v>
      </c>
      <c r="H3237" s="4" t="s">
        <v>638</v>
      </c>
      <c r="I3237" s="28">
        <f>VLOOKUP(DADOS!A3237,'Tabela IBGE_Município'!A:E,5)</f>
        <v>0.73</v>
      </c>
      <c r="J3237" s="2">
        <f t="shared" si="50"/>
        <v>1.3165318788790671E-3</v>
      </c>
      <c r="K3237" s="20">
        <f>(VLOOKUP(B3237,'Celulares por Região'!A:H,6))/G3237</f>
        <v>0.29772428060936618</v>
      </c>
    </row>
    <row r="3238" spans="1:11" ht="15.75" customHeight="1">
      <c r="A3238" s="4" t="s">
        <v>4474</v>
      </c>
      <c r="B3238" s="4" t="s">
        <v>602</v>
      </c>
      <c r="C3238" s="4">
        <v>1</v>
      </c>
      <c r="D3238" s="4">
        <v>3</v>
      </c>
      <c r="E3238" s="4">
        <v>5</v>
      </c>
      <c r="F3238" s="1">
        <v>4</v>
      </c>
      <c r="G3238" s="1">
        <f>VLOOKUP(A3238,'Tabela IBGE_Município'!A:C,2)</f>
        <v>8566</v>
      </c>
      <c r="H3238" s="4" t="s">
        <v>637</v>
      </c>
      <c r="I3238" s="28">
        <f>VLOOKUP(DADOS!A3238,'Tabela IBGE_Município'!A:E,5)</f>
        <v>0.72099999999999997</v>
      </c>
      <c r="J3238" s="2">
        <f t="shared" si="50"/>
        <v>1.4008872285780996E-3</v>
      </c>
      <c r="K3238" s="20">
        <f>(VLOOKUP(B3238,'Celulares por Região'!A:H,6))/G3238</f>
        <v>0.18480037356992762</v>
      </c>
    </row>
    <row r="3239" spans="1:11" ht="15.75" customHeight="1">
      <c r="A3239" s="4" t="s">
        <v>4475</v>
      </c>
      <c r="B3239" s="4" t="s">
        <v>620</v>
      </c>
      <c r="C3239" s="4">
        <v>6</v>
      </c>
      <c r="D3239" s="4">
        <v>7</v>
      </c>
      <c r="E3239" s="4">
        <v>5</v>
      </c>
      <c r="F3239" s="1">
        <v>1</v>
      </c>
      <c r="G3239" s="1">
        <f>VLOOKUP(A3239,'Tabela IBGE_Município'!A:C,2)</f>
        <v>3631</v>
      </c>
      <c r="H3239" s="4" t="s">
        <v>637</v>
      </c>
      <c r="I3239" s="28">
        <f>VLOOKUP(DADOS!A3239,'Tabela IBGE_Município'!A:E,5)</f>
        <v>0.73499999999999999</v>
      </c>
      <c r="J3239" s="2">
        <f t="shared" si="50"/>
        <v>3.5802809143486644E-3</v>
      </c>
      <c r="K3239" s="20">
        <f>(VLOOKUP(B3239,'Celulares por Região'!A:H,6))/G3239</f>
        <v>0.18534838887358854</v>
      </c>
    </row>
    <row r="3240" spans="1:11" ht="15.75" customHeight="1">
      <c r="A3240" s="4" t="s">
        <v>4476</v>
      </c>
      <c r="B3240" s="4" t="s">
        <v>620</v>
      </c>
      <c r="C3240" s="4">
        <v>2</v>
      </c>
      <c r="F3240" s="1">
        <v>3</v>
      </c>
      <c r="G3240" s="1">
        <f>VLOOKUP(A3240,'Tabela IBGE_Município'!A:C,2)</f>
        <v>5341</v>
      </c>
      <c r="H3240" s="4" t="s">
        <v>640</v>
      </c>
      <c r="I3240" s="28">
        <f>VLOOKUP(DADOS!A3240,'Tabela IBGE_Município'!A:E,5)</f>
        <v>0.63200000000000001</v>
      </c>
      <c r="J3240" s="2">
        <f t="shared" si="50"/>
        <v>5.6169256693503085E-4</v>
      </c>
      <c r="K3240" s="20">
        <f>(VLOOKUP(B3240,'Celulares por Região'!A:H,6))/G3240</f>
        <v>0.12600636584909192</v>
      </c>
    </row>
    <row r="3241" spans="1:11" ht="15.75" customHeight="1">
      <c r="A3241" s="4" t="s">
        <v>4476</v>
      </c>
      <c r="B3241" s="4" t="s">
        <v>620</v>
      </c>
      <c r="D3241" s="4">
        <v>1</v>
      </c>
      <c r="E3241" s="4">
        <v>1</v>
      </c>
      <c r="F3241" s="1"/>
      <c r="G3241" s="1">
        <f>VLOOKUP(A3241,'Tabela IBGE_Município'!A:C,2)</f>
        <v>5341</v>
      </c>
      <c r="I3241" s="28">
        <f>VLOOKUP(DADOS!A3241,'Tabela IBGE_Município'!A:E,5)</f>
        <v>0.63200000000000001</v>
      </c>
      <c r="J3241" s="2">
        <f t="shared" si="50"/>
        <v>3.7446171129002062E-4</v>
      </c>
      <c r="K3241" s="20">
        <f>(VLOOKUP(B3241,'Celulares por Região'!A:H,6))/G3241</f>
        <v>0.12600636584909192</v>
      </c>
    </row>
    <row r="3242" spans="1:11" ht="15.75" customHeight="1">
      <c r="A3242" s="4" t="s">
        <v>4477</v>
      </c>
      <c r="B3242" s="4" t="s">
        <v>611</v>
      </c>
      <c r="C3242" s="4">
        <v>11</v>
      </c>
      <c r="D3242" s="4">
        <v>22</v>
      </c>
      <c r="E3242" s="4">
        <v>9</v>
      </c>
      <c r="F3242" s="1"/>
      <c r="G3242" s="1">
        <f>VLOOKUP(A3242,'Tabela IBGE_Município'!A:C,2)</f>
        <v>1547</v>
      </c>
      <c r="H3242" s="4" t="s">
        <v>640</v>
      </c>
      <c r="I3242" s="28">
        <f>VLOOKUP(DADOS!A3242,'Tabela IBGE_Município'!A:E,5)</f>
        <v>0.71299999999999997</v>
      </c>
      <c r="J3242" s="2">
        <f t="shared" si="50"/>
        <v>2.0038784744667099E-2</v>
      </c>
      <c r="K3242" s="20">
        <f>(VLOOKUP(B3242,'Celulares por Região'!A:H,6))/G3242</f>
        <v>2.6031027795733679</v>
      </c>
    </row>
    <row r="3243" spans="1:11" ht="15.75" customHeight="1">
      <c r="A3243" s="4" t="s">
        <v>4477</v>
      </c>
      <c r="B3243" s="4" t="s">
        <v>611</v>
      </c>
      <c r="C3243" s="4">
        <v>1</v>
      </c>
      <c r="D3243" s="4">
        <v>1</v>
      </c>
      <c r="F3243" s="1">
        <v>2</v>
      </c>
      <c r="G3243" s="1">
        <f>VLOOKUP(A3243,'Tabela IBGE_Município'!A:C,2)</f>
        <v>1547</v>
      </c>
      <c r="H3243" s="4" t="s">
        <v>640</v>
      </c>
      <c r="I3243" s="28">
        <f>VLOOKUP(DADOS!A3243,'Tabela IBGE_Município'!A:E,5)</f>
        <v>0.71299999999999997</v>
      </c>
      <c r="J3243" s="2">
        <f t="shared" si="50"/>
        <v>1.9392372333548805E-3</v>
      </c>
      <c r="K3243" s="20">
        <f>(VLOOKUP(B3243,'Celulares por Região'!A:H,6))/G3243</f>
        <v>2.6031027795733679</v>
      </c>
    </row>
    <row r="3244" spans="1:11" ht="15.75" customHeight="1">
      <c r="A3244" s="4" t="s">
        <v>4478</v>
      </c>
      <c r="B3244" s="4" t="s">
        <v>608</v>
      </c>
      <c r="C3244" s="4">
        <v>2</v>
      </c>
      <c r="D3244" s="4">
        <v>1</v>
      </c>
      <c r="F3244" s="1">
        <v>12</v>
      </c>
      <c r="G3244" s="1">
        <f>VLOOKUP(A3244,'Tabela IBGE_Município'!A:C,2)</f>
        <v>15160</v>
      </c>
      <c r="H3244" s="4" t="s">
        <v>637</v>
      </c>
      <c r="I3244" s="28">
        <f>VLOOKUP(DADOS!A3244,'Tabela IBGE_Município'!A:E,5)</f>
        <v>0.61399999999999999</v>
      </c>
      <c r="J3244" s="2">
        <f t="shared" si="50"/>
        <v>8.5751978891820577E-4</v>
      </c>
      <c r="K3244" s="20">
        <f>(VLOOKUP(B3244,'Celulares por Região'!A:H,6))/G3244</f>
        <v>0.25923482849604224</v>
      </c>
    </row>
    <row r="3245" spans="1:11" ht="15.75" customHeight="1">
      <c r="A3245" s="4" t="s">
        <v>4478</v>
      </c>
      <c r="B3245" s="4" t="s">
        <v>608</v>
      </c>
      <c r="C3245" s="4">
        <v>2</v>
      </c>
      <c r="D3245" s="4">
        <v>3</v>
      </c>
      <c r="F3245" s="1">
        <v>4</v>
      </c>
      <c r="G3245" s="1">
        <f>VLOOKUP(A3245,'Tabela IBGE_Município'!A:C,2)</f>
        <v>15160</v>
      </c>
      <c r="H3245" s="4" t="s">
        <v>637</v>
      </c>
      <c r="I3245" s="28">
        <f>VLOOKUP(DADOS!A3245,'Tabela IBGE_Município'!A:E,5)</f>
        <v>0.61399999999999999</v>
      </c>
      <c r="J3245" s="2">
        <f t="shared" si="50"/>
        <v>4.617414248021108E-4</v>
      </c>
      <c r="K3245" s="20">
        <f>(VLOOKUP(B3245,'Celulares por Região'!A:H,6))/G3245</f>
        <v>0.25923482849604224</v>
      </c>
    </row>
    <row r="3246" spans="1:11" ht="15.75" customHeight="1">
      <c r="A3246" s="4" t="s">
        <v>4479</v>
      </c>
      <c r="B3246" s="4" t="s">
        <v>620</v>
      </c>
      <c r="C3246" s="4">
        <v>2</v>
      </c>
      <c r="D3246" s="4">
        <v>3</v>
      </c>
      <c r="E3246" s="4">
        <v>4</v>
      </c>
      <c r="F3246" s="1">
        <v>1</v>
      </c>
      <c r="G3246" s="1">
        <f>VLOOKUP(A3246,'Tabela IBGE_Município'!A:C,2)</f>
        <v>48036</v>
      </c>
      <c r="H3246" s="4" t="s">
        <v>637</v>
      </c>
      <c r="I3246" s="28">
        <f>VLOOKUP(DADOS!A3246,'Tabela IBGE_Município'!A:E,5)</f>
        <v>0.75</v>
      </c>
      <c r="J3246" s="2">
        <f t="shared" si="50"/>
        <v>1.6654176034640685E-4</v>
      </c>
      <c r="K3246" s="20">
        <f>(VLOOKUP(B3246,'Celulares por Região'!A:H,6))/G3246</f>
        <v>1.4010325589141477E-2</v>
      </c>
    </row>
    <row r="3247" spans="1:11" ht="15.75" customHeight="1">
      <c r="A3247" s="4" t="s">
        <v>4481</v>
      </c>
      <c r="B3247" s="4" t="s">
        <v>611</v>
      </c>
      <c r="C3247" s="4">
        <v>1</v>
      </c>
      <c r="D3247" s="4">
        <v>1</v>
      </c>
      <c r="F3247" s="1">
        <v>1</v>
      </c>
      <c r="G3247" s="1">
        <f>VLOOKUP(A3247,'Tabela IBGE_Município'!A:C,2)</f>
        <v>37193</v>
      </c>
      <c r="H3247" s="4" t="s">
        <v>637</v>
      </c>
      <c r="I3247" s="28">
        <f>VLOOKUP(DADOS!A3247,'Tabela IBGE_Município'!A:E,5)</f>
        <v>0.75900000000000001</v>
      </c>
      <c r="J3247" s="2">
        <f t="shared" si="50"/>
        <v>5.3773559540773803E-5</v>
      </c>
      <c r="K3247" s="20">
        <f>(VLOOKUP(B3247,'Celulares por Região'!A:H,6))/G3247</f>
        <v>0.10827306213534806</v>
      </c>
    </row>
    <row r="3248" spans="1:11" ht="15.75" customHeight="1">
      <c r="A3248" s="4" t="s">
        <v>4482</v>
      </c>
      <c r="B3248" s="4" t="s">
        <v>608</v>
      </c>
      <c r="C3248" s="4">
        <v>1</v>
      </c>
      <c r="F3248" s="1">
        <v>2</v>
      </c>
      <c r="G3248" s="1">
        <f>VLOOKUP(A3248,'Tabela IBGE_Município'!A:C,2)</f>
        <v>17726</v>
      </c>
      <c r="H3248" s="4" t="s">
        <v>638</v>
      </c>
      <c r="I3248" s="28">
        <f>VLOOKUP(DADOS!A3248,'Tabela IBGE_Município'!A:E,5)</f>
        <v>0.54200000000000004</v>
      </c>
      <c r="J3248" s="2">
        <f t="shared" si="50"/>
        <v>1.1282861333634209E-4</v>
      </c>
      <c r="K3248" s="20">
        <f>(VLOOKUP(B3248,'Celulares por Região'!A:H,6))/G3248</f>
        <v>0.22170822520591221</v>
      </c>
    </row>
    <row r="3249" spans="1:11" ht="15.75" customHeight="1">
      <c r="A3249" s="4" t="s">
        <v>4483</v>
      </c>
      <c r="B3249" s="4" t="s">
        <v>602</v>
      </c>
      <c r="C3249" s="4">
        <v>2</v>
      </c>
      <c r="D3249" s="4">
        <v>8</v>
      </c>
      <c r="E3249" s="4">
        <v>4</v>
      </c>
      <c r="F3249" s="1"/>
      <c r="G3249" s="1">
        <f>VLOOKUP(A3249,'Tabela IBGE_Município'!A:C,2)</f>
        <v>12838</v>
      </c>
      <c r="H3249" s="4" t="s">
        <v>638</v>
      </c>
      <c r="I3249" s="28">
        <f>VLOOKUP(DADOS!A3249,'Tabela IBGE_Município'!A:E,5)</f>
        <v>0.61399999999999999</v>
      </c>
      <c r="J3249" s="2">
        <f t="shared" si="50"/>
        <v>9.3472503505218876E-4</v>
      </c>
      <c r="K3249" s="20">
        <f>(VLOOKUP(B3249,'Celulares por Região'!A:H,6))/G3249</f>
        <v>0.12330581087396791</v>
      </c>
    </row>
    <row r="3250" spans="1:11" ht="15.75" customHeight="1">
      <c r="A3250" s="4" t="s">
        <v>4483</v>
      </c>
      <c r="B3250" s="4" t="s">
        <v>602</v>
      </c>
      <c r="C3250" s="4">
        <v>1</v>
      </c>
      <c r="D3250" s="4">
        <v>1</v>
      </c>
      <c r="F3250" s="1">
        <v>1</v>
      </c>
      <c r="G3250" s="1">
        <f>VLOOKUP(A3250,'Tabela IBGE_Município'!A:C,2)</f>
        <v>12838</v>
      </c>
      <c r="H3250" s="4" t="s">
        <v>640</v>
      </c>
      <c r="I3250" s="28">
        <f>VLOOKUP(DADOS!A3250,'Tabela IBGE_Município'!A:E,5)</f>
        <v>0.61399999999999999</v>
      </c>
      <c r="J3250" s="2">
        <f t="shared" si="50"/>
        <v>1.5578750584203146E-4</v>
      </c>
      <c r="K3250" s="20">
        <f>(VLOOKUP(B3250,'Celulares por Região'!A:H,6))/G3250</f>
        <v>0.12330581087396791</v>
      </c>
    </row>
    <row r="3251" spans="1:11" ht="15.75" customHeight="1">
      <c r="A3251" s="4" t="s">
        <v>4483</v>
      </c>
      <c r="B3251" s="4" t="s">
        <v>602</v>
      </c>
      <c r="C3251" s="4">
        <v>2</v>
      </c>
      <c r="F3251" s="1"/>
      <c r="G3251" s="1">
        <f>VLOOKUP(A3251,'Tabela IBGE_Município'!A:C,2)</f>
        <v>12838</v>
      </c>
      <c r="H3251" s="4" t="s">
        <v>638</v>
      </c>
      <c r="I3251" s="28">
        <f>VLOOKUP(DADOS!A3251,'Tabela IBGE_Município'!A:E,5)</f>
        <v>0.61399999999999999</v>
      </c>
      <c r="J3251" s="2">
        <f t="shared" si="50"/>
        <v>0</v>
      </c>
      <c r="K3251" s="20">
        <f>(VLOOKUP(B3251,'Celulares por Região'!A:H,6))/G3251</f>
        <v>0.12330581087396791</v>
      </c>
    </row>
    <row r="3252" spans="1:11" ht="15.75" customHeight="1">
      <c r="A3252" s="4" t="s">
        <v>4484</v>
      </c>
      <c r="B3252" s="4" t="s">
        <v>621</v>
      </c>
      <c r="C3252" s="4">
        <v>1</v>
      </c>
      <c r="D3252" s="4">
        <v>1</v>
      </c>
      <c r="F3252" s="1">
        <v>2</v>
      </c>
      <c r="G3252" s="1">
        <f>VLOOKUP(A3252,'Tabela IBGE_Município'!A:C,2)</f>
        <v>11658</v>
      </c>
      <c r="H3252" s="4" t="s">
        <v>638</v>
      </c>
      <c r="I3252" s="28">
        <f>VLOOKUP(DADOS!A3252,'Tabela IBGE_Município'!A:E,5)</f>
        <v>0.66900000000000004</v>
      </c>
      <c r="J3252" s="2">
        <f t="shared" si="50"/>
        <v>2.5733401955738551E-4</v>
      </c>
      <c r="K3252" s="20">
        <f>(VLOOKUP(B3252,'Celulares por Região'!A:H,6))/G3252</f>
        <v>0.17824669754674902</v>
      </c>
    </row>
    <row r="3253" spans="1:11" ht="15.75" customHeight="1">
      <c r="A3253" s="4" t="s">
        <v>4484</v>
      </c>
      <c r="B3253" s="4" t="s">
        <v>621</v>
      </c>
      <c r="C3253" s="4">
        <v>7</v>
      </c>
      <c r="D3253" s="4">
        <v>4</v>
      </c>
      <c r="F3253" s="1">
        <v>6</v>
      </c>
      <c r="G3253" s="1">
        <f>VLOOKUP(A3253,'Tabela IBGE_Município'!A:C,2)</f>
        <v>11658</v>
      </c>
      <c r="H3253" s="4" t="s">
        <v>637</v>
      </c>
      <c r="I3253" s="28">
        <f>VLOOKUP(DADOS!A3253,'Tabela IBGE_Município'!A:E,5)</f>
        <v>0.66900000000000004</v>
      </c>
      <c r="J3253" s="2">
        <f t="shared" si="50"/>
        <v>8.5778006519128492E-4</v>
      </c>
      <c r="K3253" s="20">
        <f>(VLOOKUP(B3253,'Celulares por Região'!A:H,6))/G3253</f>
        <v>0.17824669754674902</v>
      </c>
    </row>
    <row r="3254" spans="1:11" ht="15.75" customHeight="1">
      <c r="A3254" s="4" t="s">
        <v>4485</v>
      </c>
      <c r="B3254" s="4" t="s">
        <v>602</v>
      </c>
      <c r="C3254" s="4">
        <v>10</v>
      </c>
      <c r="D3254" s="4">
        <v>3</v>
      </c>
      <c r="F3254" s="1">
        <v>1</v>
      </c>
      <c r="G3254" s="1">
        <f>VLOOKUP(A3254,'Tabela IBGE_Município'!A:C,2)</f>
        <v>3001</v>
      </c>
      <c r="H3254" s="4" t="s">
        <v>637</v>
      </c>
      <c r="I3254" s="28">
        <f>VLOOKUP(DADOS!A3254,'Tabela IBGE_Município'!A:E,5)</f>
        <v>0.59499999999999997</v>
      </c>
      <c r="J3254" s="2">
        <f t="shared" si="50"/>
        <v>1.3328890369876708E-3</v>
      </c>
      <c r="K3254" s="20">
        <f>(VLOOKUP(B3254,'Celulares por Região'!A:H,6))/G3254</f>
        <v>0.52749083638787075</v>
      </c>
    </row>
    <row r="3255" spans="1:11" ht="15.75" customHeight="1">
      <c r="A3255" s="4" t="s">
        <v>4486</v>
      </c>
      <c r="B3255" s="4" t="s">
        <v>617</v>
      </c>
      <c r="C3255" s="4">
        <v>1</v>
      </c>
      <c r="D3255" s="4">
        <v>3</v>
      </c>
      <c r="E3255" s="4">
        <v>3</v>
      </c>
      <c r="F3255" s="1">
        <v>2</v>
      </c>
      <c r="G3255" s="1">
        <f>VLOOKUP(A3255,'Tabela IBGE_Município'!A:C,2)</f>
        <v>2937</v>
      </c>
      <c r="H3255" s="4" t="s">
        <v>637</v>
      </c>
      <c r="I3255" s="28">
        <f>VLOOKUP(DADOS!A3255,'Tabela IBGE_Município'!A:E,5)</f>
        <v>0.75700000000000001</v>
      </c>
      <c r="J3255" s="2">
        <f t="shared" si="50"/>
        <v>2.723867892407218E-3</v>
      </c>
      <c r="K3255" s="20">
        <f>(VLOOKUP(B3255,'Celulares por Região'!A:H,6))/G3255</f>
        <v>4.8348655090228121E-2</v>
      </c>
    </row>
    <row r="3256" spans="1:11" ht="15.75" customHeight="1">
      <c r="A3256" s="4" t="s">
        <v>4487</v>
      </c>
      <c r="B3256" s="4" t="s">
        <v>614</v>
      </c>
      <c r="C3256" s="4">
        <v>3</v>
      </c>
      <c r="D3256" s="4">
        <v>1</v>
      </c>
      <c r="E3256" s="4">
        <v>2</v>
      </c>
      <c r="F3256" s="1">
        <v>3</v>
      </c>
      <c r="G3256" s="1">
        <f>VLOOKUP(A3256,'Tabela IBGE_Município'!A:C,2)</f>
        <v>18571</v>
      </c>
      <c r="H3256" s="4" t="s">
        <v>637</v>
      </c>
      <c r="I3256" s="28">
        <f>VLOOKUP(DADOS!A3256,'Tabela IBGE_Município'!A:E,5)</f>
        <v>0.59099999999999997</v>
      </c>
      <c r="J3256" s="2">
        <f t="shared" si="50"/>
        <v>3.2308437887028162E-4</v>
      </c>
      <c r="K3256" s="20">
        <f>(VLOOKUP(B3256,'Celulares por Região'!A:H,6))/G3256</f>
        <v>6.4670723170534711E-2</v>
      </c>
    </row>
    <row r="3257" spans="1:11" ht="15.75" customHeight="1">
      <c r="A3257" s="4" t="s">
        <v>4487</v>
      </c>
      <c r="B3257" s="4" t="s">
        <v>614</v>
      </c>
      <c r="C3257" s="4">
        <v>1</v>
      </c>
      <c r="F3257" s="1">
        <v>2</v>
      </c>
      <c r="G3257" s="1">
        <f>VLOOKUP(A3257,'Tabela IBGE_Município'!A:C,2)</f>
        <v>18571</v>
      </c>
      <c r="H3257" s="4" t="s">
        <v>637</v>
      </c>
      <c r="I3257" s="28">
        <f>VLOOKUP(DADOS!A3257,'Tabela IBGE_Município'!A:E,5)</f>
        <v>0.59099999999999997</v>
      </c>
      <c r="J3257" s="2">
        <f t="shared" si="50"/>
        <v>1.0769479295676055E-4</v>
      </c>
      <c r="K3257" s="20">
        <f>(VLOOKUP(B3257,'Celulares por Região'!A:H,6))/G3257</f>
        <v>6.4670723170534711E-2</v>
      </c>
    </row>
    <row r="3258" spans="1:11" ht="15.75" customHeight="1">
      <c r="A3258" s="4" t="s">
        <v>4488</v>
      </c>
      <c r="B3258" s="4" t="s">
        <v>611</v>
      </c>
      <c r="C3258" s="4">
        <v>2</v>
      </c>
      <c r="D3258" s="4">
        <v>3</v>
      </c>
      <c r="E3258" s="4">
        <v>2</v>
      </c>
      <c r="F3258" s="1">
        <v>6</v>
      </c>
      <c r="G3258" s="1">
        <f>VLOOKUP(A3258,'Tabela IBGE_Município'!A:C,2)</f>
        <v>2283</v>
      </c>
      <c r="H3258" s="4" t="s">
        <v>637</v>
      </c>
      <c r="I3258" s="28">
        <f>VLOOKUP(DADOS!A3258,'Tabela IBGE_Município'!A:E,5)</f>
        <v>0.73699999999999999</v>
      </c>
      <c r="J3258" s="2">
        <f t="shared" si="50"/>
        <v>4.8182216381953569E-3</v>
      </c>
      <c r="K3258" s="20">
        <f>(VLOOKUP(B3258,'Celulares por Região'!A:H,6))/G3258</f>
        <v>1.7639071397284276</v>
      </c>
    </row>
    <row r="3259" spans="1:11" ht="15.75" customHeight="1">
      <c r="A3259" s="4" t="s">
        <v>4489</v>
      </c>
      <c r="B3259" s="4" t="s">
        <v>602</v>
      </c>
      <c r="C3259" s="4">
        <v>4</v>
      </c>
      <c r="D3259" s="4">
        <v>4</v>
      </c>
      <c r="E3259" s="4">
        <v>4</v>
      </c>
      <c r="F3259" s="1"/>
      <c r="G3259" s="1">
        <f>VLOOKUP(A3259,'Tabela IBGE_Município'!A:C,2)</f>
        <v>19627</v>
      </c>
      <c r="H3259" s="4" t="s">
        <v>637</v>
      </c>
      <c r="I3259" s="28">
        <f>VLOOKUP(DADOS!A3259,'Tabela IBGE_Município'!A:E,5)</f>
        <v>0.70099999999999996</v>
      </c>
      <c r="J3259" s="2">
        <f t="shared" si="50"/>
        <v>4.0760177306771282E-4</v>
      </c>
      <c r="K3259" s="20">
        <f>(VLOOKUP(B3259,'Celulares por Região'!A:H,6))/G3259</f>
        <v>8.0654200845773683E-2</v>
      </c>
    </row>
    <row r="3260" spans="1:11" ht="15.75" customHeight="1">
      <c r="A3260" s="4" t="s">
        <v>4491</v>
      </c>
      <c r="B3260" s="4" t="s">
        <v>614</v>
      </c>
      <c r="C3260" s="4">
        <v>2</v>
      </c>
      <c r="D3260" s="4">
        <v>15</v>
      </c>
      <c r="E3260" s="4">
        <v>9</v>
      </c>
      <c r="F3260" s="1">
        <v>14</v>
      </c>
      <c r="G3260" s="1">
        <f>VLOOKUP(A3260,'Tabela IBGE_Município'!A:C,2)</f>
        <v>19069</v>
      </c>
      <c r="H3260" s="4" t="s">
        <v>638</v>
      </c>
      <c r="I3260" s="28">
        <f>VLOOKUP(DADOS!A3260,'Tabela IBGE_Município'!A:E,5)</f>
        <v>0.55700000000000005</v>
      </c>
      <c r="J3260" s="2">
        <f t="shared" si="50"/>
        <v>1.9927631233939902E-3</v>
      </c>
      <c r="K3260" s="20">
        <f>(VLOOKUP(B3260,'Celulares por Região'!A:H,6))/G3260</f>
        <v>6.298180292621533E-2</v>
      </c>
    </row>
    <row r="3261" spans="1:11" ht="15.75" customHeight="1">
      <c r="A3261" s="4" t="s">
        <v>4493</v>
      </c>
      <c r="B3261" s="4" t="s">
        <v>614</v>
      </c>
      <c r="C3261" s="4">
        <v>1</v>
      </c>
      <c r="D3261" s="4">
        <v>1</v>
      </c>
      <c r="E3261" s="4">
        <v>1</v>
      </c>
      <c r="F3261" s="1">
        <v>4</v>
      </c>
      <c r="G3261" s="1">
        <f>VLOOKUP(A3261,'Tabela IBGE_Município'!A:C,2)</f>
        <v>11261</v>
      </c>
      <c r="H3261" s="4" t="s">
        <v>638</v>
      </c>
      <c r="I3261" s="28">
        <f>VLOOKUP(DADOS!A3261,'Tabela IBGE_Município'!A:E,5)</f>
        <v>0.59</v>
      </c>
      <c r="J3261" s="2">
        <f t="shared" si="50"/>
        <v>5.3281236124678088E-4</v>
      </c>
      <c r="K3261" s="20">
        <f>(VLOOKUP(B3261,'Celulares por Região'!A:H,6))/G3261</f>
        <v>0.10665127430956398</v>
      </c>
    </row>
    <row r="3262" spans="1:11" ht="15.75" customHeight="1">
      <c r="A3262" s="4" t="s">
        <v>4494</v>
      </c>
      <c r="B3262" s="4" t="s">
        <v>620</v>
      </c>
      <c r="C3262" s="4">
        <v>1</v>
      </c>
      <c r="D3262" s="4">
        <v>2</v>
      </c>
      <c r="E3262" s="4">
        <v>1</v>
      </c>
      <c r="F3262" s="1"/>
      <c r="G3262" s="1">
        <f>VLOOKUP(A3262,'Tabela IBGE_Município'!A:C,2)</f>
        <v>39583</v>
      </c>
      <c r="H3262" s="4" t="s">
        <v>637</v>
      </c>
      <c r="I3262" s="28">
        <f>VLOOKUP(DADOS!A3262,'Tabela IBGE_Município'!A:E,5)</f>
        <v>0.76300000000000001</v>
      </c>
      <c r="J3262" s="2">
        <f t="shared" si="50"/>
        <v>7.5790111916731936E-5</v>
      </c>
      <c r="K3262" s="20">
        <f>(VLOOKUP(B3262,'Celulares por Região'!A:H,6))/G3262</f>
        <v>1.7002248439986864E-2</v>
      </c>
    </row>
    <row r="3263" spans="1:11" ht="15.75" customHeight="1">
      <c r="A3263" s="4" t="s">
        <v>4495</v>
      </c>
      <c r="B3263" s="4" t="s">
        <v>612</v>
      </c>
      <c r="C3263" s="4">
        <v>1</v>
      </c>
      <c r="D3263" s="4">
        <v>2</v>
      </c>
      <c r="F3263" s="1">
        <v>2</v>
      </c>
      <c r="G3263" s="1">
        <f>VLOOKUP(A3263,'Tabela IBGE_Município'!A:C,2)</f>
        <v>15101</v>
      </c>
      <c r="H3263" s="4" t="s">
        <v>638</v>
      </c>
      <c r="I3263" s="28">
        <f>VLOOKUP(DADOS!A3263,'Tabela IBGE_Município'!A:E,5)</f>
        <v>0.57999999999999996</v>
      </c>
      <c r="J3263" s="2">
        <f t="shared" si="50"/>
        <v>2.6488312032315741E-4</v>
      </c>
      <c r="K3263" s="20">
        <f>(VLOOKUP(B3263,'Celulares por Região'!A:H,6))/G3263</f>
        <v>0.40414542083305743</v>
      </c>
    </row>
    <row r="3264" spans="1:11" ht="15.75" customHeight="1">
      <c r="A3264" s="4" t="s">
        <v>4495</v>
      </c>
      <c r="B3264" s="4" t="s">
        <v>612</v>
      </c>
      <c r="C3264" s="4">
        <v>11</v>
      </c>
      <c r="D3264" s="4">
        <v>24</v>
      </c>
      <c r="E3264" s="4">
        <v>14</v>
      </c>
      <c r="F3264" s="1">
        <v>1</v>
      </c>
      <c r="G3264" s="1">
        <f>VLOOKUP(A3264,'Tabela IBGE_Município'!A:C,2)</f>
        <v>15101</v>
      </c>
      <c r="H3264" s="4" t="s">
        <v>637</v>
      </c>
      <c r="I3264" s="28">
        <f>VLOOKUP(DADOS!A3264,'Tabela IBGE_Município'!A:E,5)</f>
        <v>0.57999999999999996</v>
      </c>
      <c r="J3264" s="2">
        <f t="shared" si="50"/>
        <v>2.5826104231507848E-3</v>
      </c>
      <c r="K3264" s="20">
        <f>(VLOOKUP(B3264,'Celulares por Região'!A:H,6))/G3264</f>
        <v>0.40414542083305743</v>
      </c>
    </row>
    <row r="3265" spans="1:11" ht="15.75" customHeight="1">
      <c r="A3265" s="4" t="s">
        <v>4496</v>
      </c>
      <c r="B3265" s="4" t="s">
        <v>625</v>
      </c>
      <c r="C3265" s="4">
        <v>1</v>
      </c>
      <c r="D3265" s="4">
        <v>1</v>
      </c>
      <c r="E3265" s="4">
        <v>1</v>
      </c>
      <c r="F3265" s="1"/>
      <c r="G3265" s="1">
        <f>VLOOKUP(A3265,'Tabela IBGE_Município'!A:C,2)</f>
        <v>2776</v>
      </c>
      <c r="H3265" s="4" t="s">
        <v>640</v>
      </c>
      <c r="I3265" s="28">
        <f>VLOOKUP(DADOS!A3265,'Tabela IBGE_Município'!A:E,5)</f>
        <v>0.64</v>
      </c>
      <c r="J3265" s="2">
        <f t="shared" si="50"/>
        <v>7.2046109510086451E-4</v>
      </c>
      <c r="K3265" s="20">
        <f>(VLOOKUP(B3265,'Celulares por Região'!A:H,6))/G3265</f>
        <v>2.8079971181556198</v>
      </c>
    </row>
    <row r="3266" spans="1:11" ht="15.75" customHeight="1">
      <c r="A3266" s="4" t="s">
        <v>4497</v>
      </c>
      <c r="B3266" s="4" t="s">
        <v>618</v>
      </c>
      <c r="C3266" s="4">
        <v>1</v>
      </c>
      <c r="D3266" s="4">
        <v>3</v>
      </c>
      <c r="E3266" s="4">
        <v>1</v>
      </c>
      <c r="F3266" s="1">
        <v>1</v>
      </c>
      <c r="G3266" s="1">
        <f>VLOOKUP(A3266,'Tabela IBGE_Município'!A:C,2)</f>
        <v>63092</v>
      </c>
      <c r="H3266" s="4" t="s">
        <v>637</v>
      </c>
      <c r="I3266" s="28">
        <f>VLOOKUP(DADOS!A3266,'Tabela IBGE_Município'!A:E,5)</f>
        <v>0.752</v>
      </c>
      <c r="J3266" s="2">
        <f t="shared" ref="J3266:J3329" si="51">(D3266+E3266+F3266)/G3266</f>
        <v>7.9249350155328723E-5</v>
      </c>
      <c r="K3266" s="20">
        <f>(VLOOKUP(B3266,'Celulares por Região'!A:H,6))/G3266</f>
        <v>0.16941926076206176</v>
      </c>
    </row>
    <row r="3267" spans="1:11" ht="15.75" customHeight="1">
      <c r="A3267" s="4" t="s">
        <v>4498</v>
      </c>
      <c r="B3267" s="4" t="s">
        <v>614</v>
      </c>
      <c r="C3267" s="4">
        <v>2</v>
      </c>
      <c r="D3267" s="4">
        <v>3</v>
      </c>
      <c r="E3267" s="4">
        <v>4</v>
      </c>
      <c r="F3267" s="1"/>
      <c r="G3267" s="1">
        <f>VLOOKUP(A3267,'Tabela IBGE_Município'!A:C,2)</f>
        <v>15431</v>
      </c>
      <c r="H3267" s="4" t="s">
        <v>639</v>
      </c>
      <c r="I3267" s="28">
        <f>VLOOKUP(DADOS!A3267,'Tabela IBGE_Município'!A:E,5)</f>
        <v>0.51200000000000001</v>
      </c>
      <c r="J3267" s="2">
        <f t="shared" si="51"/>
        <v>4.536322986196617E-4</v>
      </c>
      <c r="K3267" s="20">
        <f>(VLOOKUP(B3267,'Celulares por Região'!A:H,6))/G3267</f>
        <v>7.7830341520316246E-2</v>
      </c>
    </row>
    <row r="3268" spans="1:11" ht="15.75" customHeight="1">
      <c r="A3268" s="4" t="s">
        <v>4499</v>
      </c>
      <c r="B3268" s="4" t="s">
        <v>609</v>
      </c>
      <c r="C3268" s="4">
        <v>1</v>
      </c>
      <c r="D3268" s="4">
        <v>2</v>
      </c>
      <c r="E3268" s="4">
        <v>1</v>
      </c>
      <c r="F3268" s="1">
        <v>5</v>
      </c>
      <c r="G3268" s="1">
        <f>VLOOKUP(A3268,'Tabela IBGE_Município'!A:C,2)</f>
        <v>11130</v>
      </c>
      <c r="H3268" s="4" t="s">
        <v>637</v>
      </c>
      <c r="I3268" s="28">
        <f>VLOOKUP(DADOS!A3268,'Tabela IBGE_Município'!A:E,5)</f>
        <v>0.70099999999999996</v>
      </c>
      <c r="J3268" s="2">
        <f t="shared" si="51"/>
        <v>7.187780772686433E-4</v>
      </c>
      <c r="K3268" s="20">
        <f>(VLOOKUP(B3268,'Celulares por Região'!A:H,6))/G3268</f>
        <v>6.5947888589398027E-2</v>
      </c>
    </row>
    <row r="3269" spans="1:11" ht="15.75" customHeight="1">
      <c r="A3269" s="4" t="s">
        <v>4500</v>
      </c>
      <c r="B3269" s="4" t="s">
        <v>611</v>
      </c>
      <c r="C3269" s="4">
        <v>1</v>
      </c>
      <c r="D3269" s="4">
        <v>1</v>
      </c>
      <c r="F3269" s="1">
        <v>1</v>
      </c>
      <c r="G3269" s="1">
        <f>VLOOKUP(A3269,'Tabela IBGE_Município'!A:C,2)</f>
        <v>2937</v>
      </c>
      <c r="H3269" s="4" t="s">
        <v>637</v>
      </c>
      <c r="I3269" s="28">
        <f>VLOOKUP(DADOS!A3269,'Tabela IBGE_Município'!A:E,5)</f>
        <v>0.70599999999999996</v>
      </c>
      <c r="J3269" s="2">
        <f t="shared" si="51"/>
        <v>6.8096697310180451E-4</v>
      </c>
      <c r="K3269" s="20">
        <f>(VLOOKUP(B3269,'Celulares por Região'!A:H,6))/G3269</f>
        <v>1.3711270003404834</v>
      </c>
    </row>
    <row r="3270" spans="1:11" ht="15.75" customHeight="1">
      <c r="A3270" s="4" t="s">
        <v>4502</v>
      </c>
      <c r="B3270" s="4" t="s">
        <v>600</v>
      </c>
      <c r="C3270" s="4">
        <v>2</v>
      </c>
      <c r="D3270" s="4">
        <v>1</v>
      </c>
      <c r="F3270" s="1"/>
      <c r="G3270" s="1">
        <f>VLOOKUP(A3270,'Tabela IBGE_Município'!A:C,2)</f>
        <v>3203</v>
      </c>
      <c r="H3270" s="4" t="s">
        <v>637</v>
      </c>
      <c r="I3270" s="28">
        <f>VLOOKUP(DADOS!A3270,'Tabela IBGE_Município'!A:E,5)</f>
        <v>0.68400000000000005</v>
      </c>
      <c r="J3270" s="2">
        <f t="shared" si="51"/>
        <v>3.1220730565095225E-4</v>
      </c>
      <c r="K3270" s="20">
        <f>(VLOOKUP(B3270,'Celulares por Região'!A:H,6))/G3270</f>
        <v>1.1386200437090228</v>
      </c>
    </row>
    <row r="3271" spans="1:11" ht="15.75" customHeight="1">
      <c r="A3271" s="4" t="s">
        <v>4503</v>
      </c>
      <c r="B3271" s="4" t="s">
        <v>617</v>
      </c>
      <c r="D3271" s="4">
        <v>1</v>
      </c>
      <c r="E3271" s="4">
        <v>1</v>
      </c>
      <c r="F3271" s="1">
        <v>4</v>
      </c>
      <c r="G3271" s="1">
        <f>VLOOKUP(A3271,'Tabela IBGE_Município'!A:C,2)</f>
        <v>6239</v>
      </c>
      <c r="H3271" s="4" t="s">
        <v>637</v>
      </c>
      <c r="I3271" s="28">
        <f>VLOOKUP(DADOS!A3271,'Tabela IBGE_Município'!A:E,5)</f>
        <v>0.68</v>
      </c>
      <c r="J3271" s="2">
        <f t="shared" si="51"/>
        <v>9.6169257893893249E-4</v>
      </c>
      <c r="K3271" s="20">
        <f>(VLOOKUP(B3271,'Celulares por Região'!A:H,6))/G3271</f>
        <v>2.2760057701554735E-2</v>
      </c>
    </row>
    <row r="3272" spans="1:11" ht="15.75" customHeight="1">
      <c r="A3272" s="4" t="s">
        <v>4504</v>
      </c>
      <c r="B3272" s="4" t="s">
        <v>620</v>
      </c>
      <c r="C3272" s="4">
        <v>5</v>
      </c>
      <c r="D3272" s="4">
        <v>16</v>
      </c>
      <c r="E3272" s="4">
        <v>7</v>
      </c>
      <c r="F3272" s="1"/>
      <c r="G3272" s="1">
        <f>VLOOKUP(A3272,'Tabela IBGE_Município'!A:C,2)</f>
        <v>40828</v>
      </c>
      <c r="H3272" s="4" t="s">
        <v>638</v>
      </c>
      <c r="I3272" s="28">
        <f>VLOOKUP(DADOS!A3272,'Tabela IBGE_Município'!A:E,5)</f>
        <v>0.74299999999999999</v>
      </c>
      <c r="J3272" s="2">
        <f t="shared" si="51"/>
        <v>5.6333888507886743E-4</v>
      </c>
      <c r="K3272" s="20">
        <f>(VLOOKUP(B3272,'Celulares por Região'!A:H,6))/G3272</f>
        <v>1.6483785637307732E-2</v>
      </c>
    </row>
    <row r="3273" spans="1:11" ht="15.75" customHeight="1">
      <c r="A3273" s="4" t="s">
        <v>4505</v>
      </c>
      <c r="B3273" s="4" t="s">
        <v>629</v>
      </c>
      <c r="C3273" s="4">
        <v>3</v>
      </c>
      <c r="D3273" s="4">
        <v>4</v>
      </c>
      <c r="F3273" s="1"/>
      <c r="G3273" s="1">
        <f>VLOOKUP(A3273,'Tabela IBGE_Município'!A:C,2)</f>
        <v>29692</v>
      </c>
      <c r="H3273" s="4" t="s">
        <v>638</v>
      </c>
      <c r="I3273" s="28">
        <f>VLOOKUP(DADOS!A3273,'Tabela IBGE_Município'!A:E,5)</f>
        <v>0.66</v>
      </c>
      <c r="J3273" s="2">
        <f t="shared" si="51"/>
        <v>1.347164219318335E-4</v>
      </c>
      <c r="K3273" s="20">
        <f>(VLOOKUP(B3273,'Celulares por Região'!A:H,6))/G3273</f>
        <v>1.5497777179038126</v>
      </c>
    </row>
    <row r="3274" spans="1:11" ht="15.75" customHeight="1">
      <c r="A3274" s="4" t="s">
        <v>4506</v>
      </c>
      <c r="B3274" s="4" t="s">
        <v>617</v>
      </c>
      <c r="C3274" s="4">
        <v>1</v>
      </c>
      <c r="D3274" s="4">
        <v>1</v>
      </c>
      <c r="F3274" s="1">
        <v>8</v>
      </c>
      <c r="G3274" s="1">
        <f>VLOOKUP(A3274,'Tabela IBGE_Município'!A:C,2)</f>
        <v>1938</v>
      </c>
      <c r="I3274" s="28">
        <f>VLOOKUP(DADOS!A3274,'Tabela IBGE_Município'!A:E,5)</f>
        <v>0.73299999999999998</v>
      </c>
      <c r="J3274" s="2">
        <f t="shared" si="51"/>
        <v>4.6439628482972135E-3</v>
      </c>
      <c r="K3274" s="20">
        <f>(VLOOKUP(B3274,'Celulares por Região'!A:H,6))/G3274</f>
        <v>7.3271413828689375E-2</v>
      </c>
    </row>
    <row r="3275" spans="1:11" ht="15.75" customHeight="1">
      <c r="A3275" s="4" t="s">
        <v>4507</v>
      </c>
      <c r="B3275" s="4" t="s">
        <v>602</v>
      </c>
      <c r="C3275" s="4">
        <v>2</v>
      </c>
      <c r="D3275" s="4">
        <v>2</v>
      </c>
      <c r="F3275" s="1">
        <v>9</v>
      </c>
      <c r="G3275" s="1">
        <f>VLOOKUP(A3275,'Tabela IBGE_Município'!A:C,2)</f>
        <v>10834</v>
      </c>
      <c r="H3275" s="4" t="s">
        <v>637</v>
      </c>
      <c r="I3275" s="28">
        <f>VLOOKUP(DADOS!A3275,'Tabela IBGE_Município'!A:E,5)</f>
        <v>0.69</v>
      </c>
      <c r="J3275" s="2">
        <f t="shared" si="51"/>
        <v>1.0153221340225217E-3</v>
      </c>
      <c r="K3275" s="20">
        <f>(VLOOKUP(B3275,'Celulares por Região'!A:H,6))/G3275</f>
        <v>0.14611408528705927</v>
      </c>
    </row>
    <row r="3276" spans="1:11" ht="15.75" customHeight="1">
      <c r="A3276" s="4" t="s">
        <v>4509</v>
      </c>
      <c r="B3276" s="4" t="s">
        <v>613</v>
      </c>
      <c r="C3276" s="4">
        <v>2</v>
      </c>
      <c r="D3276" s="4">
        <v>1</v>
      </c>
      <c r="E3276" s="4">
        <v>1</v>
      </c>
      <c r="F3276" s="1">
        <v>1</v>
      </c>
      <c r="G3276" s="1">
        <f>VLOOKUP(A3276,'Tabela IBGE_Município'!A:C,2)</f>
        <v>2717</v>
      </c>
      <c r="H3276" s="4" t="s">
        <v>637</v>
      </c>
      <c r="I3276" s="28">
        <f>VLOOKUP(DADOS!A3276,'Tabela IBGE_Município'!A:E,5)</f>
        <v>0.66900000000000004</v>
      </c>
      <c r="J3276" s="2">
        <f t="shared" si="51"/>
        <v>1.1041589988958411E-3</v>
      </c>
      <c r="K3276" s="20">
        <f>(VLOOKUP(B3276,'Celulares por Região'!A:H,6))/G3276</f>
        <v>0.17592933382407067</v>
      </c>
    </row>
    <row r="3277" spans="1:11" ht="15.75" customHeight="1">
      <c r="A3277" s="4" t="s">
        <v>4510</v>
      </c>
      <c r="B3277" s="4" t="s">
        <v>615</v>
      </c>
      <c r="C3277" s="4">
        <v>2</v>
      </c>
      <c r="D3277" s="4">
        <v>1</v>
      </c>
      <c r="F3277" s="1">
        <v>6</v>
      </c>
      <c r="G3277" s="1">
        <f>VLOOKUP(A3277,'Tabela IBGE_Município'!A:C,2)</f>
        <v>9724</v>
      </c>
      <c r="H3277" s="4" t="s">
        <v>637</v>
      </c>
      <c r="I3277" s="28">
        <f>VLOOKUP(DADOS!A3277,'Tabela IBGE_Município'!A:E,5)</f>
        <v>0.56999999999999995</v>
      </c>
      <c r="J3277" s="2">
        <f t="shared" si="51"/>
        <v>7.1986836692719048E-4</v>
      </c>
      <c r="K3277" s="20">
        <f>(VLOOKUP(B3277,'Celulares por Região'!A:H,6))/G3277</f>
        <v>9.7387906211435629E-2</v>
      </c>
    </row>
    <row r="3278" spans="1:11" ht="15.75" customHeight="1">
      <c r="A3278" s="4" t="s">
        <v>4511</v>
      </c>
      <c r="B3278" s="4" t="s">
        <v>617</v>
      </c>
      <c r="D3278" s="4">
        <v>1</v>
      </c>
      <c r="F3278" s="1"/>
      <c r="G3278" s="1">
        <f>VLOOKUP(A3278,'Tabela IBGE_Município'!A:C,2)</f>
        <v>3889</v>
      </c>
      <c r="H3278" s="4" t="s">
        <v>637</v>
      </c>
      <c r="I3278" s="28">
        <f>VLOOKUP(DADOS!A3278,'Tabela IBGE_Município'!A:E,5)</f>
        <v>0.71499999999999997</v>
      </c>
      <c r="J3278" s="2">
        <f t="shared" si="51"/>
        <v>2.5713551041398817E-4</v>
      </c>
      <c r="K3278" s="20">
        <f>(VLOOKUP(B3278,'Celulares por Região'!A:H,6))/G3278</f>
        <v>3.6513242478786317E-2</v>
      </c>
    </row>
    <row r="3279" spans="1:11" ht="15.75" customHeight="1">
      <c r="A3279" s="4" t="s">
        <v>4512</v>
      </c>
      <c r="B3279" s="4" t="s">
        <v>622</v>
      </c>
      <c r="C3279" s="4">
        <v>1</v>
      </c>
      <c r="D3279" s="4">
        <v>1</v>
      </c>
      <c r="F3279" s="1">
        <v>3</v>
      </c>
      <c r="G3279" s="1">
        <f>VLOOKUP(A3279,'Tabela IBGE_Município'!A:C,2)</f>
        <v>13741</v>
      </c>
      <c r="H3279" s="4" t="s">
        <v>637</v>
      </c>
      <c r="I3279" s="28">
        <f>VLOOKUP(DADOS!A3279,'Tabela IBGE_Município'!A:E,5)</f>
        <v>0.61699999999999999</v>
      </c>
      <c r="J3279" s="2">
        <f t="shared" si="51"/>
        <v>2.9109962884797322E-4</v>
      </c>
      <c r="K3279" s="20">
        <f>(VLOOKUP(B3279,'Celulares por Região'!A:H,6))/G3279</f>
        <v>9.3806855396259367E-2</v>
      </c>
    </row>
    <row r="3280" spans="1:11" ht="15.75" customHeight="1">
      <c r="A3280" s="4" t="s">
        <v>4513</v>
      </c>
      <c r="B3280" s="4" t="s">
        <v>620</v>
      </c>
      <c r="C3280" s="4">
        <v>1</v>
      </c>
      <c r="D3280" s="4">
        <v>1</v>
      </c>
      <c r="F3280" s="1">
        <v>1</v>
      </c>
      <c r="G3280" s="1">
        <f>VLOOKUP(A3280,'Tabela IBGE_Município'!A:C,2)</f>
        <v>3854</v>
      </c>
      <c r="H3280" s="4" t="s">
        <v>637</v>
      </c>
      <c r="I3280" s="28">
        <f>VLOOKUP(DADOS!A3280,'Tabela IBGE_Município'!A:E,5)</f>
        <v>0.68</v>
      </c>
      <c r="J3280" s="2">
        <f t="shared" si="51"/>
        <v>5.189413596263622E-4</v>
      </c>
      <c r="K3280" s="20">
        <f>(VLOOKUP(B3280,'Celulares por Região'!A:H,6))/G3280</f>
        <v>0.17462376751427089</v>
      </c>
    </row>
    <row r="3281" spans="1:11" ht="15.75" customHeight="1">
      <c r="A3281" s="4" t="s">
        <v>4515</v>
      </c>
      <c r="B3281" s="4" t="s">
        <v>602</v>
      </c>
      <c r="C3281" s="4">
        <v>12</v>
      </c>
      <c r="D3281" s="4">
        <v>35</v>
      </c>
      <c r="E3281" s="4">
        <v>15</v>
      </c>
      <c r="F3281" s="1">
        <v>1</v>
      </c>
      <c r="G3281" s="1">
        <f>VLOOKUP(A3281,'Tabela IBGE_Município'!A:C,2)</f>
        <v>3584</v>
      </c>
      <c r="H3281" s="4" t="s">
        <v>638</v>
      </c>
      <c r="I3281" s="28">
        <f>VLOOKUP(DADOS!A3281,'Tabela IBGE_Município'!A:E,5)</f>
        <v>0.68</v>
      </c>
      <c r="J3281" s="2">
        <f t="shared" si="51"/>
        <v>1.4229910714285714E-2</v>
      </c>
      <c r="K3281" s="20">
        <f>(VLOOKUP(B3281,'Celulares por Região'!A:H,6))/G3281</f>
        <v>0.44168526785714285</v>
      </c>
    </row>
    <row r="3282" spans="1:11" ht="15.75" customHeight="1">
      <c r="A3282" s="4" t="s">
        <v>4516</v>
      </c>
      <c r="B3282" s="4" t="s">
        <v>609</v>
      </c>
      <c r="C3282" s="4">
        <v>1</v>
      </c>
      <c r="D3282" s="4">
        <v>1</v>
      </c>
      <c r="F3282" s="1"/>
      <c r="G3282" s="1">
        <f>VLOOKUP(A3282,'Tabela IBGE_Município'!A:C,2)</f>
        <v>4465</v>
      </c>
      <c r="H3282" s="4" t="s">
        <v>638</v>
      </c>
      <c r="I3282" s="28">
        <f>VLOOKUP(DADOS!A3282,'Tabela IBGE_Município'!A:E,5)</f>
        <v>0.71</v>
      </c>
      <c r="J3282" s="2">
        <f t="shared" si="51"/>
        <v>2.2396416573348266E-4</v>
      </c>
      <c r="K3282" s="20">
        <f>(VLOOKUP(B3282,'Celulares por Região'!A:H,6))/G3282</f>
        <v>0.16438969764837627</v>
      </c>
    </row>
    <row r="3283" spans="1:11" ht="15.75" customHeight="1">
      <c r="A3283" s="4" t="s">
        <v>4517</v>
      </c>
      <c r="B3283" s="4" t="s">
        <v>620</v>
      </c>
      <c r="C3283" s="4">
        <v>4</v>
      </c>
      <c r="D3283" s="4">
        <v>10</v>
      </c>
      <c r="E3283" s="4">
        <v>6</v>
      </c>
      <c r="F3283" s="1"/>
      <c r="G3283" s="1">
        <f>VLOOKUP(A3283,'Tabela IBGE_Município'!A:C,2)</f>
        <v>14210</v>
      </c>
      <c r="H3283" s="4" t="s">
        <v>640</v>
      </c>
      <c r="I3283" s="28">
        <f>VLOOKUP(DADOS!A3283,'Tabela IBGE_Município'!A:E,5)</f>
        <v>0.73799999999999999</v>
      </c>
      <c r="J3283" s="2">
        <f t="shared" si="51"/>
        <v>1.1259676284306826E-3</v>
      </c>
      <c r="K3283" s="20">
        <f>(VLOOKUP(B3283,'Celulares por Região'!A:H,6))/G3283</f>
        <v>4.7361013370865589E-2</v>
      </c>
    </row>
    <row r="3284" spans="1:11" ht="15.75" customHeight="1">
      <c r="A3284" s="4" t="s">
        <v>4518</v>
      </c>
      <c r="B3284" s="4" t="s">
        <v>609</v>
      </c>
      <c r="C3284" s="4">
        <v>2</v>
      </c>
      <c r="F3284" s="1">
        <v>1</v>
      </c>
      <c r="G3284" s="1">
        <f>VLOOKUP(A3284,'Tabela IBGE_Município'!A:C,2)</f>
        <v>7477</v>
      </c>
      <c r="H3284" s="4" t="s">
        <v>637</v>
      </c>
      <c r="I3284" s="28">
        <f>VLOOKUP(DADOS!A3284,'Tabela IBGE_Município'!A:E,5)</f>
        <v>0.71</v>
      </c>
      <c r="J3284" s="2">
        <f t="shared" si="51"/>
        <v>1.3374348000534973E-4</v>
      </c>
      <c r="K3284" s="20">
        <f>(VLOOKUP(B3284,'Celulares por Região'!A:H,6))/G3284</f>
        <v>9.8167714323926708E-2</v>
      </c>
    </row>
    <row r="3285" spans="1:11" ht="15.75" customHeight="1">
      <c r="A3285" s="4" t="s">
        <v>4519</v>
      </c>
      <c r="B3285" s="4" t="s">
        <v>604</v>
      </c>
      <c r="C3285" s="4">
        <v>1</v>
      </c>
      <c r="F3285" s="1"/>
      <c r="G3285" s="1">
        <f>VLOOKUP(A3285,'Tabela IBGE_Município'!A:C,2)</f>
        <v>13702</v>
      </c>
      <c r="H3285" s="4" t="s">
        <v>640</v>
      </c>
      <c r="I3285" s="28">
        <f>VLOOKUP(DADOS!A3285,'Tabela IBGE_Município'!A:E,5)</f>
        <v>0.54</v>
      </c>
      <c r="J3285" s="2">
        <f t="shared" si="51"/>
        <v>0</v>
      </c>
      <c r="K3285" s="20">
        <f>(VLOOKUP(B3285,'Celulares por Região'!A:H,6))/G3285</f>
        <v>0.13479783973142606</v>
      </c>
    </row>
    <row r="3286" spans="1:11" ht="15.75" customHeight="1">
      <c r="A3286" s="4" t="s">
        <v>4520</v>
      </c>
      <c r="B3286" s="4" t="s">
        <v>630</v>
      </c>
      <c r="C3286" s="4">
        <v>2</v>
      </c>
      <c r="D3286" s="4">
        <v>7</v>
      </c>
      <c r="E3286" s="4">
        <v>5</v>
      </c>
      <c r="F3286" s="1"/>
      <c r="G3286" s="1">
        <f>VLOOKUP(A3286,'Tabela IBGE_Município'!A:C,2)</f>
        <v>14435</v>
      </c>
      <c r="H3286" s="4" t="s">
        <v>637</v>
      </c>
      <c r="I3286" s="28">
        <f>VLOOKUP(DADOS!A3286,'Tabela IBGE_Município'!A:E,5)</f>
        <v>0.69</v>
      </c>
      <c r="J3286" s="2">
        <f t="shared" si="51"/>
        <v>8.3131278143401457E-4</v>
      </c>
      <c r="K3286" s="20">
        <f>(VLOOKUP(B3286,'Celulares por Região'!A:H,6))/G3286</f>
        <v>0.69172151021821959</v>
      </c>
    </row>
    <row r="3287" spans="1:11" ht="15.75" customHeight="1">
      <c r="A3287" s="4" t="s">
        <v>4521</v>
      </c>
      <c r="B3287" s="4" t="s">
        <v>609</v>
      </c>
      <c r="C3287" s="4">
        <v>3</v>
      </c>
      <c r="D3287" s="4">
        <v>3</v>
      </c>
      <c r="E3287" s="4">
        <v>3</v>
      </c>
      <c r="F3287" s="1"/>
      <c r="G3287" s="1">
        <f>VLOOKUP(A3287,'Tabela IBGE_Município'!A:C,2)</f>
        <v>23911</v>
      </c>
      <c r="H3287" s="4" t="s">
        <v>639</v>
      </c>
      <c r="I3287" s="28">
        <f>VLOOKUP(DADOS!A3287,'Tabela IBGE_Município'!A:E,5)</f>
        <v>0.74199999999999999</v>
      </c>
      <c r="J3287" s="2">
        <f t="shared" si="51"/>
        <v>2.5093053406381998E-4</v>
      </c>
      <c r="K3287" s="20">
        <f>(VLOOKUP(B3287,'Celulares por Região'!A:H,6))/G3287</f>
        <v>3.0697168667140645E-2</v>
      </c>
    </row>
    <row r="3288" spans="1:11" ht="15.75" customHeight="1">
      <c r="A3288" s="4" t="s">
        <v>4522</v>
      </c>
      <c r="B3288" s="4" t="s">
        <v>617</v>
      </c>
      <c r="C3288" s="4">
        <v>1</v>
      </c>
      <c r="D3288" s="4">
        <v>1</v>
      </c>
      <c r="E3288" s="4">
        <v>1</v>
      </c>
      <c r="F3288" s="1">
        <v>2</v>
      </c>
      <c r="G3288" s="1">
        <f>VLOOKUP(A3288,'Tabela IBGE_Município'!A:C,2)</f>
        <v>1856</v>
      </c>
      <c r="H3288" s="4" t="s">
        <v>637</v>
      </c>
      <c r="I3288" s="28">
        <f>VLOOKUP(DADOS!A3288,'Tabela IBGE_Município'!A:E,5)</f>
        <v>0.69</v>
      </c>
      <c r="J3288" s="2">
        <f t="shared" si="51"/>
        <v>2.1551724137931034E-3</v>
      </c>
      <c r="K3288" s="20">
        <f>(VLOOKUP(B3288,'Celulares por Região'!A:H,6))/G3288</f>
        <v>7.6508620689655166E-2</v>
      </c>
    </row>
    <row r="3289" spans="1:11" ht="15.75" customHeight="1">
      <c r="A3289" s="4" t="s">
        <v>4523</v>
      </c>
      <c r="B3289" s="4" t="s">
        <v>609</v>
      </c>
      <c r="C3289" s="4">
        <v>1</v>
      </c>
      <c r="D3289" s="4">
        <v>1</v>
      </c>
      <c r="F3289" s="1">
        <v>24</v>
      </c>
      <c r="G3289" s="1">
        <f>VLOOKUP(A3289,'Tabela IBGE_Município'!A:C,2)</f>
        <v>4029</v>
      </c>
      <c r="H3289" s="4" t="s">
        <v>637</v>
      </c>
      <c r="I3289" s="28">
        <f>VLOOKUP(DADOS!A3289,'Tabela IBGE_Município'!A:E,5)</f>
        <v>0.79</v>
      </c>
      <c r="J3289" s="2">
        <f t="shared" si="51"/>
        <v>6.2050136510300325E-3</v>
      </c>
      <c r="K3289" s="20">
        <f>(VLOOKUP(B3289,'Celulares por Região'!A:H,6))/G3289</f>
        <v>0.18217920079424174</v>
      </c>
    </row>
    <row r="3290" spans="1:11" ht="15.75" customHeight="1">
      <c r="A3290" s="4" t="s">
        <v>4524</v>
      </c>
      <c r="B3290" s="4" t="s">
        <v>623</v>
      </c>
      <c r="C3290" s="4">
        <v>1</v>
      </c>
      <c r="D3290" s="4">
        <v>3</v>
      </c>
      <c r="E3290" s="4">
        <v>5</v>
      </c>
      <c r="F3290" s="1">
        <v>8</v>
      </c>
      <c r="G3290" s="1">
        <f>VLOOKUP(A3290,'Tabela IBGE_Município'!A:C,2)</f>
        <v>11248</v>
      </c>
      <c r="H3290" s="4" t="s">
        <v>640</v>
      </c>
      <c r="I3290" s="28">
        <f>VLOOKUP(DADOS!A3290,'Tabela IBGE_Município'!A:E,5)</f>
        <v>0.56000000000000005</v>
      </c>
      <c r="J3290" s="2">
        <f t="shared" si="51"/>
        <v>1.4224751066856331E-3</v>
      </c>
      <c r="K3290" s="20">
        <f>(VLOOKUP(B3290,'Celulares por Região'!A:H,6))/G3290</f>
        <v>6.7834281650071118E-2</v>
      </c>
    </row>
    <row r="3291" spans="1:11" ht="15.75" customHeight="1">
      <c r="A3291" s="4" t="s">
        <v>4526</v>
      </c>
      <c r="B3291" s="4" t="s">
        <v>616</v>
      </c>
      <c r="C3291" s="4">
        <v>10</v>
      </c>
      <c r="D3291" s="4">
        <v>22</v>
      </c>
      <c r="E3291" s="4">
        <v>8</v>
      </c>
      <c r="F3291" s="1"/>
      <c r="G3291" s="1">
        <f>VLOOKUP(A3291,'Tabela IBGE_Município'!A:C,2)</f>
        <v>9017</v>
      </c>
      <c r="H3291" s="4" t="s">
        <v>640</v>
      </c>
      <c r="I3291" s="28">
        <f>VLOOKUP(DADOS!A3291,'Tabela IBGE_Município'!A:E,5)</f>
        <v>0.51500000000000001</v>
      </c>
      <c r="J3291" s="2">
        <f t="shared" si="51"/>
        <v>3.3270489076189418E-3</v>
      </c>
      <c r="K3291" s="20">
        <f>(VLOOKUP(B3291,'Celulares por Região'!A:H,6))/G3291</f>
        <v>0.323943661971831</v>
      </c>
    </row>
    <row r="3292" spans="1:11" ht="15.75" customHeight="1">
      <c r="A3292" s="4" t="s">
        <v>4529</v>
      </c>
      <c r="B3292" s="4" t="s">
        <v>620</v>
      </c>
      <c r="C3292" s="4">
        <v>3</v>
      </c>
      <c r="D3292" s="4">
        <v>5</v>
      </c>
      <c r="E3292" s="4">
        <v>5</v>
      </c>
      <c r="F3292" s="1"/>
      <c r="G3292" s="1">
        <f>VLOOKUP(A3292,'Tabela IBGE_Município'!A:C,2)</f>
        <v>3460</v>
      </c>
      <c r="H3292" s="4" t="s">
        <v>638</v>
      </c>
      <c r="I3292" s="28">
        <f>VLOOKUP(DADOS!A3292,'Tabela IBGE_Município'!A:E,5)</f>
        <v>0.71499999999999997</v>
      </c>
      <c r="J3292" s="2">
        <f t="shared" si="51"/>
        <v>2.8901734104046241E-3</v>
      </c>
      <c r="K3292" s="20">
        <f>(VLOOKUP(B3292,'Celulares por Região'!A:H,6))/G3292</f>
        <v>0.19450867052023121</v>
      </c>
    </row>
    <row r="3293" spans="1:11" ht="15.75" customHeight="1">
      <c r="A3293" s="4" t="s">
        <v>4530</v>
      </c>
      <c r="B3293" s="4" t="s">
        <v>620</v>
      </c>
      <c r="C3293" s="4">
        <v>7</v>
      </c>
      <c r="D3293" s="4">
        <v>5</v>
      </c>
      <c r="E3293" s="4">
        <v>4</v>
      </c>
      <c r="F3293" s="1"/>
      <c r="G3293" s="1">
        <f>VLOOKUP(A3293,'Tabela IBGE_Município'!A:C,2)</f>
        <v>13606</v>
      </c>
      <c r="H3293" s="4" t="s">
        <v>640</v>
      </c>
      <c r="I3293" s="28">
        <f>VLOOKUP(DADOS!A3293,'Tabela IBGE_Município'!A:E,5)</f>
        <v>0.72199999999999998</v>
      </c>
      <c r="J3293" s="2">
        <f t="shared" si="51"/>
        <v>6.6147287961193589E-4</v>
      </c>
      <c r="K3293" s="20">
        <f>(VLOOKUP(B3293,'Celulares por Região'!A:H,6))/G3293</f>
        <v>4.9463471997648098E-2</v>
      </c>
    </row>
    <row r="3294" spans="1:11" ht="15.75" customHeight="1">
      <c r="A3294" s="4" t="s">
        <v>4531</v>
      </c>
      <c r="B3294" s="4" t="s">
        <v>602</v>
      </c>
      <c r="C3294" s="4">
        <v>2</v>
      </c>
      <c r="D3294" s="4">
        <v>1</v>
      </c>
      <c r="E3294" s="4">
        <v>1</v>
      </c>
      <c r="F3294" s="1"/>
      <c r="G3294" s="1">
        <f>VLOOKUP(A3294,'Tabela IBGE_Município'!A:C,2)</f>
        <v>1943</v>
      </c>
      <c r="H3294" s="4" t="s">
        <v>640</v>
      </c>
      <c r="I3294" s="28">
        <f>VLOOKUP(DADOS!A3294,'Tabela IBGE_Município'!A:E,5)</f>
        <v>0.68200000000000005</v>
      </c>
      <c r="J3294" s="2">
        <f t="shared" si="51"/>
        <v>1.029336078229542E-3</v>
      </c>
      <c r="K3294" s="20">
        <f>(VLOOKUP(B3294,'Celulares por Região'!A:H,6))/G3294</f>
        <v>0.81471950591868247</v>
      </c>
    </row>
    <row r="3295" spans="1:11" ht="15.75" customHeight="1">
      <c r="A3295" s="4" t="s">
        <v>4532</v>
      </c>
      <c r="B3295" s="4" t="s">
        <v>618</v>
      </c>
      <c r="C3295" s="4">
        <v>1</v>
      </c>
      <c r="D3295" s="4">
        <v>2</v>
      </c>
      <c r="F3295" s="1">
        <v>8</v>
      </c>
      <c r="G3295" s="1">
        <f>VLOOKUP(A3295,'Tabela IBGE_Município'!A:C,2)</f>
        <v>17937</v>
      </c>
      <c r="H3295" s="4" t="s">
        <v>638</v>
      </c>
      <c r="I3295" s="28">
        <f>VLOOKUP(DADOS!A3295,'Tabela IBGE_Município'!A:E,5)</f>
        <v>0.69</v>
      </c>
      <c r="J3295" s="2">
        <f t="shared" si="51"/>
        <v>5.5750682945866087E-4</v>
      </c>
      <c r="K3295" s="20">
        <f>(VLOOKUP(B3295,'Celulares por Região'!A:H,6))/G3295</f>
        <v>0.59591905000836265</v>
      </c>
    </row>
    <row r="3296" spans="1:11" ht="15.75" customHeight="1">
      <c r="A3296" s="4" t="s">
        <v>4533</v>
      </c>
      <c r="B3296" s="4" t="s">
        <v>609</v>
      </c>
      <c r="C3296" s="4">
        <v>2</v>
      </c>
      <c r="D3296" s="4">
        <v>5</v>
      </c>
      <c r="E3296" s="4">
        <v>8</v>
      </c>
      <c r="F3296" s="1">
        <v>7</v>
      </c>
      <c r="G3296" s="1">
        <f>VLOOKUP(A3296,'Tabela IBGE_Município'!A:C,2)</f>
        <v>12232</v>
      </c>
      <c r="H3296" s="4" t="s">
        <v>640</v>
      </c>
      <c r="I3296" s="28">
        <f>VLOOKUP(DADOS!A3296,'Tabela IBGE_Município'!A:E,5)</f>
        <v>0.68799999999999994</v>
      </c>
      <c r="J3296" s="2">
        <f t="shared" si="51"/>
        <v>1.6350555918901242E-3</v>
      </c>
      <c r="K3296" s="20">
        <f>(VLOOKUP(B3296,'Celulares por Região'!A:H,6))/G3296</f>
        <v>6.0006540222367559E-2</v>
      </c>
    </row>
    <row r="3297" spans="1:11" ht="15.75" customHeight="1">
      <c r="A3297" s="4" t="s">
        <v>4534</v>
      </c>
      <c r="B3297" s="4" t="s">
        <v>617</v>
      </c>
      <c r="C3297" s="4">
        <v>1</v>
      </c>
      <c r="D3297" s="4">
        <v>1</v>
      </c>
      <c r="F3297" s="1">
        <v>10</v>
      </c>
      <c r="G3297" s="1">
        <f>VLOOKUP(A3297,'Tabela IBGE_Município'!A:C,2)</f>
        <v>2790</v>
      </c>
      <c r="H3297" s="4" t="s">
        <v>640</v>
      </c>
      <c r="I3297" s="28">
        <f>VLOOKUP(DADOS!A3297,'Tabela IBGE_Município'!A:E,5)</f>
        <v>0.66500000000000004</v>
      </c>
      <c r="J3297" s="2">
        <f t="shared" si="51"/>
        <v>3.9426523297491044E-3</v>
      </c>
      <c r="K3297" s="20">
        <f>(VLOOKUP(B3297,'Celulares por Região'!A:H,6))/G3297</f>
        <v>5.0896057347670248E-2</v>
      </c>
    </row>
    <row r="3298" spans="1:11" ht="15.75" customHeight="1">
      <c r="A3298" s="4" t="s">
        <v>4536</v>
      </c>
      <c r="B3298" s="4" t="s">
        <v>611</v>
      </c>
      <c r="C3298" s="4">
        <v>3</v>
      </c>
      <c r="D3298" s="4">
        <v>3</v>
      </c>
      <c r="E3298" s="4">
        <v>4</v>
      </c>
      <c r="F3298" s="1"/>
      <c r="G3298" s="1">
        <f>VLOOKUP(A3298,'Tabela IBGE_Município'!A:C,2)</f>
        <v>9829</v>
      </c>
      <c r="H3298" s="4" t="s">
        <v>637</v>
      </c>
      <c r="I3298" s="28">
        <f>VLOOKUP(DADOS!A3298,'Tabela IBGE_Município'!A:E,5)</f>
        <v>0.73</v>
      </c>
      <c r="J3298" s="2">
        <f t="shared" si="51"/>
        <v>7.121782480415098E-4</v>
      </c>
      <c r="K3298" s="20">
        <f>(VLOOKUP(B3298,'Celulares por Região'!A:H,6))/G3298</f>
        <v>0.40970597212330856</v>
      </c>
    </row>
    <row r="3299" spans="1:11" ht="15.75" customHeight="1">
      <c r="A3299" s="4" t="s">
        <v>4537</v>
      </c>
      <c r="B3299" s="4" t="s">
        <v>609</v>
      </c>
      <c r="C3299" s="4">
        <v>2</v>
      </c>
      <c r="D3299" s="4">
        <v>3</v>
      </c>
      <c r="E3299" s="4">
        <v>3</v>
      </c>
      <c r="F3299" s="1">
        <v>5</v>
      </c>
      <c r="G3299" s="1">
        <f>VLOOKUP(A3299,'Tabela IBGE_Município'!A:C,2)</f>
        <v>4508</v>
      </c>
      <c r="H3299" s="4" t="s">
        <v>637</v>
      </c>
      <c r="I3299" s="28">
        <f>VLOOKUP(DADOS!A3299,'Tabela IBGE_Município'!A:E,5)</f>
        <v>0.71499999999999997</v>
      </c>
      <c r="J3299" s="2">
        <f t="shared" si="51"/>
        <v>2.4401064773735583E-3</v>
      </c>
      <c r="K3299" s="20">
        <f>(VLOOKUP(B3299,'Celulares por Região'!A:H,6))/G3299</f>
        <v>0.16282165039929014</v>
      </c>
    </row>
    <row r="3300" spans="1:11" ht="15.75" customHeight="1">
      <c r="A3300" s="4" t="s">
        <v>4538</v>
      </c>
      <c r="B3300" s="4" t="s">
        <v>620</v>
      </c>
      <c r="C3300" s="4">
        <v>2</v>
      </c>
      <c r="D3300" s="4">
        <v>2</v>
      </c>
      <c r="F3300" s="1"/>
      <c r="G3300" s="1">
        <f>VLOOKUP(A3300,'Tabela IBGE_Município'!A:C,2)</f>
        <v>6688</v>
      </c>
      <c r="H3300" s="4" t="s">
        <v>637</v>
      </c>
      <c r="I3300" s="28">
        <f>VLOOKUP(DADOS!A3300,'Tabela IBGE_Município'!A:E,5)</f>
        <v>0.73199999999999998</v>
      </c>
      <c r="J3300" s="2">
        <f t="shared" si="51"/>
        <v>2.9904306220095693E-4</v>
      </c>
      <c r="K3300" s="20">
        <f>(VLOOKUP(B3300,'Celulares por Região'!A:H,6))/G3300</f>
        <v>0.10062799043062201</v>
      </c>
    </row>
    <row r="3301" spans="1:11" ht="15.75" customHeight="1">
      <c r="A3301" s="4" t="s">
        <v>4539</v>
      </c>
      <c r="B3301" s="4" t="s">
        <v>617</v>
      </c>
      <c r="C3301" s="4">
        <v>1</v>
      </c>
      <c r="F3301" s="1">
        <v>2</v>
      </c>
      <c r="G3301" s="1">
        <f>VLOOKUP(A3301,'Tabela IBGE_Município'!A:C,2)</f>
        <v>3803</v>
      </c>
      <c r="H3301" s="4" t="s">
        <v>640</v>
      </c>
      <c r="I3301" s="28">
        <f>VLOOKUP(DADOS!A3301,'Tabela IBGE_Município'!A:E,5)</f>
        <v>0.76</v>
      </c>
      <c r="J3301" s="2">
        <f t="shared" si="51"/>
        <v>5.2590060478569553E-4</v>
      </c>
      <c r="K3301" s="20">
        <f>(VLOOKUP(B3301,'Celulares por Região'!A:H,6))/G3301</f>
        <v>3.7338942939784382E-2</v>
      </c>
    </row>
    <row r="3302" spans="1:11" ht="15.75" customHeight="1">
      <c r="A3302" s="4" t="s">
        <v>4541</v>
      </c>
      <c r="B3302" s="4" t="s">
        <v>600</v>
      </c>
      <c r="D3302" s="4">
        <v>2</v>
      </c>
      <c r="E3302" s="4">
        <v>4</v>
      </c>
      <c r="F3302" s="1">
        <v>1</v>
      </c>
      <c r="G3302" s="1">
        <f>VLOOKUP(A3302,'Tabela IBGE_Município'!A:C,2)</f>
        <v>50701</v>
      </c>
      <c r="H3302" s="4" t="s">
        <v>640</v>
      </c>
      <c r="I3302" s="28">
        <f>VLOOKUP(DADOS!A3302,'Tabela IBGE_Município'!A:E,5)</f>
        <v>0.74</v>
      </c>
      <c r="J3302" s="2">
        <f t="shared" si="51"/>
        <v>1.3806433798149937E-4</v>
      </c>
      <c r="K3302" s="20">
        <f>(VLOOKUP(B3302,'Celulares por Região'!A:H,6))/G3302</f>
        <v>7.1931520088361178E-2</v>
      </c>
    </row>
    <row r="3303" spans="1:11" ht="15.75" customHeight="1">
      <c r="A3303" s="4" t="s">
        <v>4542</v>
      </c>
      <c r="B3303" s="4" t="s">
        <v>630</v>
      </c>
      <c r="C3303" s="4">
        <v>1</v>
      </c>
      <c r="D3303" s="4">
        <v>1</v>
      </c>
      <c r="F3303" s="1">
        <v>3</v>
      </c>
      <c r="G3303" s="1">
        <f>VLOOKUP(A3303,'Tabela IBGE_Município'!A:C,2)</f>
        <v>25126</v>
      </c>
      <c r="H3303" s="4" t="s">
        <v>640</v>
      </c>
      <c r="I3303" s="28">
        <f>VLOOKUP(DADOS!A3303,'Tabela IBGE_Município'!A:E,5)</f>
        <v>0.7</v>
      </c>
      <c r="J3303" s="2">
        <f t="shared" si="51"/>
        <v>1.5919764387487066E-4</v>
      </c>
      <c r="K3303" s="20">
        <f>(VLOOKUP(B3303,'Celulares por Região'!A:H,6))/G3303</f>
        <v>0.39739711852264586</v>
      </c>
    </row>
    <row r="3304" spans="1:11" ht="15.75" customHeight="1">
      <c r="A3304" s="4" t="s">
        <v>4543</v>
      </c>
      <c r="B3304" s="4" t="s">
        <v>609</v>
      </c>
      <c r="D3304" s="4">
        <v>1</v>
      </c>
      <c r="E3304" s="4">
        <v>1</v>
      </c>
      <c r="F3304" s="1"/>
      <c r="G3304" s="1">
        <f>VLOOKUP(A3304,'Tabela IBGE_Município'!A:C,2)</f>
        <v>19221</v>
      </c>
      <c r="H3304" s="4" t="s">
        <v>638</v>
      </c>
      <c r="I3304" s="28">
        <f>VLOOKUP(DADOS!A3304,'Tabela IBGE_Município'!A:E,5)</f>
        <v>0.68</v>
      </c>
      <c r="J3304" s="2">
        <f t="shared" si="51"/>
        <v>1.0405285885229697E-4</v>
      </c>
      <c r="K3304" s="20">
        <f>(VLOOKUP(B3304,'Celulares por Região'!A:H,6))/G3304</f>
        <v>3.8187399198792986E-2</v>
      </c>
    </row>
    <row r="3305" spans="1:11" ht="15.75" customHeight="1">
      <c r="A3305" s="4" t="s">
        <v>4545</v>
      </c>
      <c r="B3305" s="4" t="s">
        <v>612</v>
      </c>
      <c r="C3305" s="4">
        <v>2</v>
      </c>
      <c r="D3305" s="4">
        <v>2</v>
      </c>
      <c r="E3305" s="4">
        <v>1</v>
      </c>
      <c r="F3305" s="1">
        <v>1</v>
      </c>
      <c r="G3305" s="1">
        <f>VLOOKUP(A3305,'Tabela IBGE_Município'!A:C,2)</f>
        <v>1983</v>
      </c>
      <c r="H3305" s="4" t="s">
        <v>640</v>
      </c>
      <c r="I3305" s="28">
        <f>VLOOKUP(DADOS!A3305,'Tabela IBGE_Município'!A:E,5)</f>
        <v>0.622</v>
      </c>
      <c r="J3305" s="2">
        <f t="shared" si="51"/>
        <v>2.017145738779627E-3</v>
      </c>
      <c r="K3305" s="20">
        <f>(VLOOKUP(B3305,'Celulares por Região'!A:H,6))/G3305</f>
        <v>3.0776601109430155</v>
      </c>
    </row>
    <row r="3306" spans="1:11" ht="15.75" customHeight="1">
      <c r="A3306" s="4" t="s">
        <v>4546</v>
      </c>
      <c r="B3306" s="4" t="s">
        <v>622</v>
      </c>
      <c r="C3306" s="4">
        <v>2</v>
      </c>
      <c r="D3306" s="4">
        <v>1</v>
      </c>
      <c r="E3306" s="4">
        <v>1</v>
      </c>
      <c r="F3306" s="1">
        <v>4</v>
      </c>
      <c r="G3306" s="1">
        <f>VLOOKUP(A3306,'Tabela IBGE_Município'!A:C,2)</f>
        <v>6805</v>
      </c>
      <c r="H3306" s="4" t="s">
        <v>637</v>
      </c>
      <c r="I3306" s="28">
        <f>VLOOKUP(DADOS!A3306,'Tabela IBGE_Município'!A:E,5)</f>
        <v>0.622</v>
      </c>
      <c r="J3306" s="2">
        <f t="shared" si="51"/>
        <v>8.8170462894930201E-4</v>
      </c>
      <c r="K3306" s="20">
        <f>(VLOOKUP(B3306,'Celulares por Região'!A:H,6))/G3306</f>
        <v>0.18941954445260836</v>
      </c>
    </row>
    <row r="3307" spans="1:11" ht="15.75" customHeight="1">
      <c r="A3307" s="4" t="s">
        <v>4547</v>
      </c>
      <c r="B3307" s="4" t="s">
        <v>608</v>
      </c>
      <c r="C3307" s="4">
        <v>1</v>
      </c>
      <c r="D3307" s="4">
        <v>1</v>
      </c>
      <c r="F3307" s="1">
        <v>4</v>
      </c>
      <c r="G3307" s="1">
        <f>VLOOKUP(A3307,'Tabela IBGE_Município'!A:C,2)</f>
        <v>8956</v>
      </c>
      <c r="H3307" s="4" t="s">
        <v>637</v>
      </c>
      <c r="I3307" s="28">
        <f>VLOOKUP(DADOS!A3307,'Tabela IBGE_Município'!A:E,5)</f>
        <v>0.57799999999999996</v>
      </c>
      <c r="J3307" s="2">
        <f t="shared" si="51"/>
        <v>5.5828494863778468E-4</v>
      </c>
      <c r="K3307" s="20">
        <f>(VLOOKUP(B3307,'Celulares por Região'!A:H,6))/G3307</f>
        <v>0.4388119696292988</v>
      </c>
    </row>
    <row r="3308" spans="1:11" ht="15.75" customHeight="1">
      <c r="A3308" s="4" t="s">
        <v>4549</v>
      </c>
      <c r="B3308" s="4" t="s">
        <v>606</v>
      </c>
      <c r="C3308" s="4">
        <v>3</v>
      </c>
      <c r="D3308" s="4">
        <v>7</v>
      </c>
      <c r="E3308" s="4">
        <v>3</v>
      </c>
      <c r="F3308" s="1">
        <v>1</v>
      </c>
      <c r="G3308" s="1">
        <f>VLOOKUP(A3308,'Tabela IBGE_Município'!A:C,2)</f>
        <v>16147</v>
      </c>
      <c r="H3308" s="4" t="s">
        <v>637</v>
      </c>
      <c r="I3308" s="28">
        <f>VLOOKUP(DADOS!A3308,'Tabela IBGE_Município'!A:E,5)</f>
        <v>0.59099999999999997</v>
      </c>
      <c r="J3308" s="2">
        <f t="shared" si="51"/>
        <v>6.8124109741747694E-4</v>
      </c>
      <c r="K3308" s="20">
        <f>(VLOOKUP(B3308,'Celulares por Região'!A:H,6))/G3308</f>
        <v>0.14163621725397907</v>
      </c>
    </row>
    <row r="3309" spans="1:11" ht="15.75" customHeight="1">
      <c r="A3309" s="4" t="s">
        <v>4551</v>
      </c>
      <c r="B3309" s="4" t="s">
        <v>606</v>
      </c>
      <c r="C3309" s="4">
        <v>1</v>
      </c>
      <c r="F3309" s="1">
        <v>1</v>
      </c>
      <c r="G3309" s="1">
        <f>VLOOKUP(A3309,'Tabela IBGE_Município'!A:C,2)</f>
        <v>22293</v>
      </c>
      <c r="H3309" s="4" t="s">
        <v>640</v>
      </c>
      <c r="I3309" s="28">
        <f>VLOOKUP(DADOS!A3309,'Tabela IBGE_Município'!A:E,5)</f>
        <v>0.622</v>
      </c>
      <c r="J3309" s="2">
        <f t="shared" si="51"/>
        <v>4.4857130040819991E-5</v>
      </c>
      <c r="K3309" s="20">
        <f>(VLOOKUP(B3309,'Celulares por Região'!A:H,6))/G3309</f>
        <v>0.10258825640335531</v>
      </c>
    </row>
    <row r="3310" spans="1:11" ht="15.75" customHeight="1">
      <c r="A3310" s="4" t="s">
        <v>4552</v>
      </c>
      <c r="B3310" s="4" t="s">
        <v>615</v>
      </c>
      <c r="C3310" s="4">
        <v>1</v>
      </c>
      <c r="D3310" s="4">
        <v>2</v>
      </c>
      <c r="E3310" s="4">
        <v>1</v>
      </c>
      <c r="F3310" s="1"/>
      <c r="G3310" s="1">
        <f>VLOOKUP(A3310,'Tabela IBGE_Município'!A:C,2)</f>
        <v>5128</v>
      </c>
      <c r="H3310" s="4" t="s">
        <v>640</v>
      </c>
      <c r="I3310" s="28">
        <f>VLOOKUP(DADOS!A3310,'Tabela IBGE_Município'!A:E,5)</f>
        <v>0.60799999999999998</v>
      </c>
      <c r="J3310" s="2">
        <f t="shared" si="51"/>
        <v>5.8502340093603746E-4</v>
      </c>
      <c r="K3310" s="20">
        <f>(VLOOKUP(B3310,'Celulares por Região'!A:H,6))/G3310</f>
        <v>0.18467238689547583</v>
      </c>
    </row>
    <row r="3311" spans="1:11" ht="15.75" customHeight="1">
      <c r="A3311" s="4" t="s">
        <v>4553</v>
      </c>
      <c r="B3311" s="4" t="s">
        <v>615</v>
      </c>
      <c r="C3311" s="4">
        <v>2</v>
      </c>
      <c r="E3311" s="4">
        <v>1</v>
      </c>
      <c r="F3311" s="1">
        <v>1</v>
      </c>
      <c r="G3311" s="1">
        <f>VLOOKUP(A3311,'Tabela IBGE_Município'!A:C,2)</f>
        <v>3208</v>
      </c>
      <c r="H3311" s="4" t="s">
        <v>637</v>
      </c>
      <c r="I3311" s="28">
        <f>VLOOKUP(DADOS!A3311,'Tabela IBGE_Município'!A:E,5)</f>
        <v>0.65400000000000003</v>
      </c>
      <c r="J3311" s="2">
        <f t="shared" si="51"/>
        <v>6.2344139650872816E-4</v>
      </c>
      <c r="K3311" s="20">
        <f>(VLOOKUP(B3311,'Celulares por Região'!A:H,6))/G3311</f>
        <v>0.29519950124688277</v>
      </c>
    </row>
    <row r="3312" spans="1:11" ht="15.75" customHeight="1">
      <c r="A3312" s="4" t="s">
        <v>4555</v>
      </c>
      <c r="B3312" s="4" t="s">
        <v>620</v>
      </c>
      <c r="C3312" s="4">
        <v>3</v>
      </c>
      <c r="D3312" s="4">
        <v>3</v>
      </c>
      <c r="E3312" s="4">
        <v>4</v>
      </c>
      <c r="F3312" s="1">
        <v>10</v>
      </c>
      <c r="G3312" s="1">
        <f>VLOOKUP(A3312,'Tabela IBGE_Município'!A:C,2)</f>
        <v>9101</v>
      </c>
      <c r="H3312" s="4" t="s">
        <v>640</v>
      </c>
      <c r="I3312" s="28">
        <f>VLOOKUP(DADOS!A3312,'Tabela IBGE_Município'!A:E,5)</f>
        <v>0.745</v>
      </c>
      <c r="J3312" s="2">
        <f t="shared" si="51"/>
        <v>1.8679266014723656E-3</v>
      </c>
      <c r="K3312" s="20">
        <f>(VLOOKUP(B3312,'Celulares por Região'!A:H,6))/G3312</f>
        <v>7.394791781122953E-2</v>
      </c>
    </row>
    <row r="3313" spans="1:11" ht="15.75" customHeight="1">
      <c r="A3313" s="4" t="s">
        <v>4556</v>
      </c>
      <c r="B3313" s="4" t="s">
        <v>609</v>
      </c>
      <c r="C3313" s="4">
        <v>2</v>
      </c>
      <c r="D3313" s="4">
        <v>5</v>
      </c>
      <c r="E3313" s="4">
        <v>1</v>
      </c>
      <c r="F3313" s="1"/>
      <c r="G3313" s="1">
        <f>VLOOKUP(A3313,'Tabela IBGE_Município'!A:C,2)</f>
        <v>4476</v>
      </c>
      <c r="H3313" s="4" t="s">
        <v>637</v>
      </c>
      <c r="I3313" s="28">
        <f>VLOOKUP(DADOS!A3313,'Tabela IBGE_Município'!A:E,5)</f>
        <v>0.63</v>
      </c>
      <c r="J3313" s="2">
        <f t="shared" si="51"/>
        <v>1.3404825737265416E-3</v>
      </c>
      <c r="K3313" s="20">
        <f>(VLOOKUP(B3313,'Celulares por Região'!A:H,6))/G3313</f>
        <v>0.16398570151921357</v>
      </c>
    </row>
    <row r="3314" spans="1:11" ht="15.75" customHeight="1">
      <c r="A3314" s="4" t="s">
        <v>4557</v>
      </c>
      <c r="B3314" s="4" t="s">
        <v>620</v>
      </c>
      <c r="C3314" s="4">
        <v>2</v>
      </c>
      <c r="D3314" s="4">
        <v>2</v>
      </c>
      <c r="F3314" s="1">
        <v>9</v>
      </c>
      <c r="G3314" s="1">
        <f>VLOOKUP(A3314,'Tabela IBGE_Município'!A:C,2)</f>
        <v>29726</v>
      </c>
      <c r="H3314" s="4" t="s">
        <v>637</v>
      </c>
      <c r="I3314" s="28">
        <f>VLOOKUP(DADOS!A3314,'Tabela IBGE_Município'!A:E,5)</f>
        <v>0.75</v>
      </c>
      <c r="J3314" s="2">
        <f t="shared" si="51"/>
        <v>3.7004642400592072E-4</v>
      </c>
      <c r="K3314" s="20">
        <f>(VLOOKUP(B3314,'Celulares por Região'!A:H,6))/G3314</f>
        <v>2.2640113032362241E-2</v>
      </c>
    </row>
    <row r="3315" spans="1:11" ht="15.75" customHeight="1">
      <c r="A3315" s="4" t="s">
        <v>4558</v>
      </c>
      <c r="B3315" s="4" t="s">
        <v>609</v>
      </c>
      <c r="C3315" s="4">
        <v>3</v>
      </c>
      <c r="D3315" s="4">
        <v>4</v>
      </c>
      <c r="E3315" s="4">
        <v>3</v>
      </c>
      <c r="F3315" s="1">
        <v>4</v>
      </c>
      <c r="G3315" s="1">
        <f>VLOOKUP(A3315,'Tabela IBGE_Município'!A:C,2)</f>
        <v>3784</v>
      </c>
      <c r="H3315" s="4" t="s">
        <v>638</v>
      </c>
      <c r="I3315" s="28">
        <f>VLOOKUP(DADOS!A3315,'Tabela IBGE_Município'!A:E,5)</f>
        <v>0.71</v>
      </c>
      <c r="J3315" s="2">
        <f t="shared" si="51"/>
        <v>2.9069767441860465E-3</v>
      </c>
      <c r="K3315" s="20">
        <f>(VLOOKUP(B3315,'Celulares por Região'!A:H,6))/G3315</f>
        <v>0.19397463002114165</v>
      </c>
    </row>
    <row r="3316" spans="1:11" ht="15.75" customHeight="1">
      <c r="A3316" s="4" t="s">
        <v>4559</v>
      </c>
      <c r="B3316" s="4" t="s">
        <v>609</v>
      </c>
      <c r="C3316" s="4">
        <v>1</v>
      </c>
      <c r="D3316" s="4">
        <v>2</v>
      </c>
      <c r="E3316" s="4">
        <v>4</v>
      </c>
      <c r="F3316" s="1"/>
      <c r="G3316" s="1">
        <f>VLOOKUP(A3316,'Tabela IBGE_Município'!A:C,2)</f>
        <v>2628</v>
      </c>
      <c r="H3316" s="4" t="s">
        <v>637</v>
      </c>
      <c r="I3316" s="28">
        <f>VLOOKUP(DADOS!A3316,'Tabela IBGE_Município'!A:E,5)</f>
        <v>0.71</v>
      </c>
      <c r="J3316" s="2">
        <f t="shared" si="51"/>
        <v>2.2831050228310501E-3</v>
      </c>
      <c r="K3316" s="20">
        <f>(VLOOKUP(B3316,'Celulares por Região'!A:H,6))/G3316</f>
        <v>0.27929984779299849</v>
      </c>
    </row>
    <row r="3317" spans="1:11" ht="15.75" customHeight="1">
      <c r="A3317" s="4" t="s">
        <v>4560</v>
      </c>
      <c r="B3317" s="4" t="s">
        <v>611</v>
      </c>
      <c r="C3317" s="4">
        <v>1</v>
      </c>
      <c r="D3317" s="4">
        <v>5</v>
      </c>
      <c r="E3317" s="4">
        <v>3</v>
      </c>
      <c r="F3317" s="1">
        <v>9</v>
      </c>
      <c r="G3317" s="1">
        <f>VLOOKUP(A3317,'Tabela IBGE_Município'!A:C,2)</f>
        <v>2887</v>
      </c>
      <c r="H3317" s="4" t="s">
        <v>637</v>
      </c>
      <c r="I3317" s="28">
        <f>VLOOKUP(DADOS!A3317,'Tabela IBGE_Município'!A:E,5)</f>
        <v>0.753</v>
      </c>
      <c r="J3317" s="2">
        <f t="shared" si="51"/>
        <v>5.888465535157603E-3</v>
      </c>
      <c r="K3317" s="20">
        <f>(VLOOKUP(B3317,'Celulares por Região'!A:H,6))/G3317</f>
        <v>1.3948735711811568</v>
      </c>
    </row>
    <row r="3318" spans="1:11" ht="15.75" customHeight="1">
      <c r="A3318" s="4" t="s">
        <v>4562</v>
      </c>
      <c r="B3318" s="4" t="s">
        <v>602</v>
      </c>
      <c r="C3318" s="4">
        <v>2</v>
      </c>
      <c r="F3318" s="1"/>
      <c r="G3318" s="1">
        <f>VLOOKUP(A3318,'Tabela IBGE_Município'!A:C,2)</f>
        <v>16429</v>
      </c>
      <c r="H3318" s="4" t="s">
        <v>638</v>
      </c>
      <c r="I3318" s="28">
        <f>VLOOKUP(DADOS!A3318,'Tabela IBGE_Município'!A:E,5)</f>
        <v>0.73</v>
      </c>
      <c r="J3318" s="2">
        <f t="shared" si="51"/>
        <v>0</v>
      </c>
      <c r="K3318" s="20">
        <f>(VLOOKUP(B3318,'Celulares por Região'!A:H,6))/G3318</f>
        <v>9.6354008156308971E-2</v>
      </c>
    </row>
    <row r="3319" spans="1:11" ht="15.75" customHeight="1">
      <c r="A3319" s="4" t="s">
        <v>4563</v>
      </c>
      <c r="B3319" s="4" t="s">
        <v>602</v>
      </c>
      <c r="C3319" s="4">
        <v>1</v>
      </c>
      <c r="D3319" s="4">
        <v>1</v>
      </c>
      <c r="F3319" s="1">
        <v>3</v>
      </c>
      <c r="G3319" s="1">
        <f>VLOOKUP(A3319,'Tabela IBGE_Município'!A:C,2)</f>
        <v>23711</v>
      </c>
      <c r="H3319" s="4" t="s">
        <v>638</v>
      </c>
      <c r="I3319" s="28">
        <f>VLOOKUP(DADOS!A3319,'Tabela IBGE_Município'!A:E,5)</f>
        <v>0.65500000000000003</v>
      </c>
      <c r="J3319" s="2">
        <f t="shared" si="51"/>
        <v>1.6869807262452025E-4</v>
      </c>
      <c r="K3319" s="20">
        <f>(VLOOKUP(B3319,'Celulares por Região'!A:H,6))/G3319</f>
        <v>6.6762262241153891E-2</v>
      </c>
    </row>
    <row r="3320" spans="1:11" ht="15.75" customHeight="1">
      <c r="A3320" s="4" t="s">
        <v>4564</v>
      </c>
      <c r="B3320" s="4" t="s">
        <v>609</v>
      </c>
      <c r="C3320" s="4">
        <v>2</v>
      </c>
      <c r="D3320" s="4">
        <v>2</v>
      </c>
      <c r="E3320" s="4">
        <v>1</v>
      </c>
      <c r="F3320" s="1"/>
      <c r="G3320" s="1">
        <f>VLOOKUP(A3320,'Tabela IBGE_Município'!A:C,2)</f>
        <v>16950</v>
      </c>
      <c r="H3320" s="4" t="s">
        <v>637</v>
      </c>
      <c r="I3320" s="28">
        <f>VLOOKUP(DADOS!A3320,'Tabela IBGE_Município'!A:E,5)</f>
        <v>0.72199999999999998</v>
      </c>
      <c r="J3320" s="2">
        <f t="shared" si="51"/>
        <v>1.7699115044247788E-4</v>
      </c>
      <c r="K3320" s="20">
        <f>(VLOOKUP(B3320,'Celulares por Região'!A:H,6))/G3320</f>
        <v>4.3303834808259584E-2</v>
      </c>
    </row>
    <row r="3321" spans="1:11" ht="15.75" customHeight="1">
      <c r="A3321" s="4" t="s">
        <v>4565</v>
      </c>
      <c r="B3321" s="4" t="s">
        <v>609</v>
      </c>
      <c r="C3321" s="4">
        <v>1</v>
      </c>
      <c r="D3321" s="4">
        <v>1</v>
      </c>
      <c r="E3321" s="4">
        <v>1</v>
      </c>
      <c r="F3321" s="1"/>
      <c r="G3321" s="1">
        <f>VLOOKUP(A3321,'Tabela IBGE_Município'!A:C,2)</f>
        <v>14946</v>
      </c>
      <c r="H3321" s="4" t="s">
        <v>637</v>
      </c>
      <c r="I3321" s="28">
        <f>VLOOKUP(DADOS!A3321,'Tabela IBGE_Município'!A:E,5)</f>
        <v>0.67200000000000004</v>
      </c>
      <c r="J3321" s="2">
        <f t="shared" si="51"/>
        <v>1.3381506757660912E-4</v>
      </c>
      <c r="K3321" s="20">
        <f>(VLOOKUP(B3321,'Celulares por Região'!A:H,6))/G3321</f>
        <v>4.9110129800615548E-2</v>
      </c>
    </row>
    <row r="3322" spans="1:11" ht="15.75" customHeight="1">
      <c r="A3322" s="4" t="s">
        <v>4567</v>
      </c>
      <c r="B3322" s="4" t="s">
        <v>602</v>
      </c>
      <c r="C3322" s="4">
        <v>2</v>
      </c>
      <c r="D3322" s="4">
        <v>3</v>
      </c>
      <c r="E3322" s="4">
        <v>5</v>
      </c>
      <c r="F3322" s="1">
        <v>1</v>
      </c>
      <c r="G3322" s="1">
        <f>VLOOKUP(A3322,'Tabela IBGE_Município'!A:C,2)</f>
        <v>10520</v>
      </c>
      <c r="H3322" s="4" t="s">
        <v>637</v>
      </c>
      <c r="I3322" s="28">
        <f>VLOOKUP(DADOS!A3322,'Tabela IBGE_Município'!A:E,5)</f>
        <v>0.69</v>
      </c>
      <c r="J3322" s="2">
        <f t="shared" si="51"/>
        <v>8.555133079847909E-4</v>
      </c>
      <c r="K3322" s="20">
        <f>(VLOOKUP(B3322,'Celulares por Região'!A:H,6))/G3322</f>
        <v>0.15047528517110267</v>
      </c>
    </row>
    <row r="3323" spans="1:11" ht="15.75" customHeight="1">
      <c r="A3323" s="4" t="s">
        <v>4568</v>
      </c>
      <c r="B3323" s="4" t="s">
        <v>613</v>
      </c>
      <c r="C3323" s="4">
        <v>2</v>
      </c>
      <c r="D3323" s="4">
        <v>4</v>
      </c>
      <c r="E3323" s="4">
        <v>4</v>
      </c>
      <c r="F3323" s="1">
        <v>1</v>
      </c>
      <c r="G3323" s="1">
        <f>VLOOKUP(A3323,'Tabela IBGE_Município'!A:C,2)</f>
        <v>4342</v>
      </c>
      <c r="H3323" s="4" t="s">
        <v>637</v>
      </c>
      <c r="I3323" s="28">
        <f>VLOOKUP(DADOS!A3323,'Tabela IBGE_Município'!A:E,5)</f>
        <v>0.5</v>
      </c>
      <c r="J3323" s="2">
        <f t="shared" si="51"/>
        <v>2.0727775218793184E-3</v>
      </c>
      <c r="K3323" s="20">
        <f>(VLOOKUP(B3323,'Celulares por Região'!A:H,6))/G3323</f>
        <v>0.11008751727314602</v>
      </c>
    </row>
    <row r="3324" spans="1:11" ht="15.75" customHeight="1">
      <c r="A3324" s="4" t="s">
        <v>4570</v>
      </c>
      <c r="B3324" s="4" t="s">
        <v>620</v>
      </c>
      <c r="D3324" s="4">
        <v>5</v>
      </c>
      <c r="E3324" s="4">
        <v>5</v>
      </c>
      <c r="F3324" s="1">
        <v>1</v>
      </c>
      <c r="G3324" s="1">
        <f>VLOOKUP(A3324,'Tabela IBGE_Município'!A:C,2)</f>
        <v>3839</v>
      </c>
      <c r="H3324" s="4" t="s">
        <v>637</v>
      </c>
      <c r="I3324" s="28">
        <f>VLOOKUP(DADOS!A3324,'Tabela IBGE_Município'!A:E,5)</f>
        <v>0.65700000000000003</v>
      </c>
      <c r="J3324" s="2">
        <f t="shared" si="51"/>
        <v>2.8653295128939827E-3</v>
      </c>
      <c r="K3324" s="20">
        <f>(VLOOKUP(B3324,'Celulares por Região'!A:H,6))/G3324</f>
        <v>0.17530606928887732</v>
      </c>
    </row>
    <row r="3325" spans="1:11" ht="15.75" customHeight="1">
      <c r="A3325" s="4" t="s">
        <v>4571</v>
      </c>
      <c r="B3325" s="4" t="s">
        <v>616</v>
      </c>
      <c r="C3325" s="4">
        <v>2</v>
      </c>
      <c r="D3325" s="4">
        <v>1</v>
      </c>
      <c r="F3325" s="1">
        <v>2</v>
      </c>
      <c r="G3325" s="1">
        <f>VLOOKUP(A3325,'Tabela IBGE_Município'!A:C,2)</f>
        <v>8796</v>
      </c>
      <c r="H3325" s="4" t="s">
        <v>637</v>
      </c>
      <c r="I3325" s="28">
        <f>VLOOKUP(DADOS!A3325,'Tabela IBGE_Município'!A:E,5)</f>
        <v>0.58899999999999997</v>
      </c>
      <c r="J3325" s="2">
        <f t="shared" si="51"/>
        <v>3.4106412005457026E-4</v>
      </c>
      <c r="K3325" s="20">
        <f>(VLOOKUP(B3325,'Celulares por Região'!A:H,6))/G3325</f>
        <v>0.33208276489313326</v>
      </c>
    </row>
    <row r="3326" spans="1:11" ht="15.75" customHeight="1">
      <c r="A3326" s="4" t="s">
        <v>4572</v>
      </c>
      <c r="B3326" s="4" t="s">
        <v>617</v>
      </c>
      <c r="C3326" s="4">
        <v>1</v>
      </c>
      <c r="D3326" s="4">
        <v>1</v>
      </c>
      <c r="F3326" s="1"/>
      <c r="G3326" s="1">
        <f>VLOOKUP(A3326,'Tabela IBGE_Município'!A:C,2)</f>
        <v>11669</v>
      </c>
      <c r="H3326" s="4" t="s">
        <v>639</v>
      </c>
      <c r="I3326" s="28">
        <f>VLOOKUP(DADOS!A3326,'Tabela IBGE_Município'!A:E,5)</f>
        <v>0.63100000000000001</v>
      </c>
      <c r="J3326" s="2">
        <f t="shared" si="51"/>
        <v>8.5697146285028703E-5</v>
      </c>
      <c r="K3326" s="20">
        <f>(VLOOKUP(B3326,'Celulares por Região'!A:H,6))/G3326</f>
        <v>1.2168994772474077E-2</v>
      </c>
    </row>
    <row r="3327" spans="1:11" ht="15.75" customHeight="1">
      <c r="A3327" s="4" t="s">
        <v>4573</v>
      </c>
      <c r="B3327" s="4" t="s">
        <v>602</v>
      </c>
      <c r="C3327" s="4">
        <v>1</v>
      </c>
      <c r="D3327" s="4">
        <v>3</v>
      </c>
      <c r="E3327" s="4">
        <v>3</v>
      </c>
      <c r="F3327" s="1">
        <v>3</v>
      </c>
      <c r="G3327" s="1">
        <f>VLOOKUP(A3327,'Tabela IBGE_Município'!A:C,2)</f>
        <v>7201</v>
      </c>
      <c r="H3327" s="4" t="s">
        <v>637</v>
      </c>
      <c r="I3327" s="28">
        <f>VLOOKUP(DADOS!A3327,'Tabela IBGE_Município'!A:E,5)</f>
        <v>0.629</v>
      </c>
      <c r="J3327" s="2">
        <f t="shared" si="51"/>
        <v>1.2498264129981948E-3</v>
      </c>
      <c r="K3327" s="20">
        <f>(VLOOKUP(B3327,'Celulares por Região'!A:H,6))/G3327</f>
        <v>0.21983057908623801</v>
      </c>
    </row>
    <row r="3328" spans="1:11" ht="15.75" customHeight="1">
      <c r="A3328" s="4" t="s">
        <v>4574</v>
      </c>
      <c r="B3328" s="4" t="s">
        <v>616</v>
      </c>
      <c r="C3328" s="4">
        <v>17</v>
      </c>
      <c r="D3328" s="4">
        <v>15</v>
      </c>
      <c r="E3328" s="4">
        <v>7</v>
      </c>
      <c r="F3328" s="1">
        <v>1</v>
      </c>
      <c r="G3328" s="1">
        <f>VLOOKUP(A3328,'Tabela IBGE_Município'!A:C,2)</f>
        <v>17979</v>
      </c>
      <c r="H3328" s="4" t="s">
        <v>638</v>
      </c>
      <c r="I3328" s="28">
        <f>VLOOKUP(DADOS!A3328,'Tabela IBGE_Município'!A:E,5)</f>
        <v>0.59099999999999997</v>
      </c>
      <c r="J3328" s="2">
        <f t="shared" si="51"/>
        <v>1.2792702597474832E-3</v>
      </c>
      <c r="K3328" s="20">
        <f>(VLOOKUP(B3328,'Celulares por Região'!A:H,6))/G3328</f>
        <v>0.16246732298793037</v>
      </c>
    </row>
    <row r="3329" spans="1:11" ht="15.75" customHeight="1">
      <c r="A3329" s="4" t="s">
        <v>4575</v>
      </c>
      <c r="B3329" s="4" t="s">
        <v>620</v>
      </c>
      <c r="C3329" s="4">
        <v>1</v>
      </c>
      <c r="D3329" s="4">
        <v>1</v>
      </c>
      <c r="F3329" s="1">
        <v>5</v>
      </c>
      <c r="G3329" s="1">
        <f>VLOOKUP(A3329,'Tabela IBGE_Município'!A:C,2)</f>
        <v>20394</v>
      </c>
      <c r="H3329" s="4" t="s">
        <v>640</v>
      </c>
      <c r="I3329" s="28">
        <f>VLOOKUP(DADOS!A3329,'Tabela IBGE_Município'!A:E,5)</f>
        <v>0.76800000000000002</v>
      </c>
      <c r="J3329" s="2">
        <f t="shared" si="51"/>
        <v>2.942041776993233E-4</v>
      </c>
      <c r="K3329" s="20">
        <f>(VLOOKUP(B3329,'Celulares por Região'!A:H,6))/G3329</f>
        <v>3.2999901931940766E-2</v>
      </c>
    </row>
    <row r="3330" spans="1:11" ht="15.75" customHeight="1">
      <c r="A3330" s="4" t="s">
        <v>4576</v>
      </c>
      <c r="B3330" s="4" t="s">
        <v>620</v>
      </c>
      <c r="D3330" s="4">
        <v>2</v>
      </c>
      <c r="E3330" s="4">
        <v>3</v>
      </c>
      <c r="F3330" s="1"/>
      <c r="G3330" s="1">
        <f>VLOOKUP(A3330,'Tabela IBGE_Município'!A:C,2)</f>
        <v>9837</v>
      </c>
      <c r="H3330" s="4" t="s">
        <v>640</v>
      </c>
      <c r="I3330" s="28">
        <f>VLOOKUP(DADOS!A3330,'Tabela IBGE_Município'!A:E,5)</f>
        <v>0.72799999999999998</v>
      </c>
      <c r="J3330" s="2">
        <f t="shared" ref="J3330:J3393" si="52">(D3330+E3330+F3330)/G3330</f>
        <v>5.0828504625393919E-4</v>
      </c>
      <c r="K3330" s="20">
        <f>(VLOOKUP(B3330,'Celulares por Região'!A:H,6))/G3330</f>
        <v>6.8415167225780213E-2</v>
      </c>
    </row>
    <row r="3331" spans="1:11" ht="15.75" customHeight="1">
      <c r="A3331" s="4" t="s">
        <v>4577</v>
      </c>
      <c r="B3331" s="4" t="s">
        <v>620</v>
      </c>
      <c r="C3331" s="4">
        <v>3</v>
      </c>
      <c r="F3331" s="1">
        <v>2</v>
      </c>
      <c r="G3331" s="1">
        <f>VLOOKUP(A3331,'Tabela IBGE_Município'!A:C,2)</f>
        <v>56393</v>
      </c>
      <c r="H3331" s="4" t="s">
        <v>638</v>
      </c>
      <c r="I3331" s="28">
        <f>VLOOKUP(DADOS!A3331,'Tabela IBGE_Município'!A:E,5)</f>
        <v>0.754</v>
      </c>
      <c r="J3331" s="2">
        <f t="shared" si="52"/>
        <v>3.5465394641178867E-5</v>
      </c>
      <c r="K3331" s="20">
        <f>(VLOOKUP(B3331,'Celulares por Região'!A:H,6))/G3331</f>
        <v>1.1934105296756689E-2</v>
      </c>
    </row>
    <row r="3332" spans="1:11" ht="15.75" customHeight="1">
      <c r="A3332" s="4" t="s">
        <v>4578</v>
      </c>
      <c r="B3332" s="4" t="s">
        <v>617</v>
      </c>
      <c r="D3332" s="4">
        <v>2</v>
      </c>
      <c r="E3332" s="4">
        <v>2</v>
      </c>
      <c r="F3332" s="1">
        <v>1</v>
      </c>
      <c r="G3332" s="1">
        <f>VLOOKUP(A3332,'Tabela IBGE_Município'!A:C,2)</f>
        <v>2079</v>
      </c>
      <c r="H3332" s="4" t="s">
        <v>637</v>
      </c>
      <c r="I3332" s="28">
        <f>VLOOKUP(DADOS!A3332,'Tabela IBGE_Município'!A:E,5)</f>
        <v>0.73099999999999998</v>
      </c>
      <c r="J3332" s="2">
        <f t="shared" si="52"/>
        <v>2.4050024050024051E-3</v>
      </c>
      <c r="K3332" s="20">
        <f>(VLOOKUP(B3332,'Celulares por Região'!A:H,6))/G3332</f>
        <v>6.8302068302068308E-2</v>
      </c>
    </row>
    <row r="3333" spans="1:11" ht="15.75" customHeight="1">
      <c r="A3333" s="4" t="s">
        <v>4580</v>
      </c>
      <c r="B3333" s="4" t="s">
        <v>622</v>
      </c>
      <c r="C3333" s="4">
        <v>2</v>
      </c>
      <c r="D3333" s="4">
        <v>2</v>
      </c>
      <c r="F3333" s="1"/>
      <c r="G3333" s="1">
        <f>VLOOKUP(A3333,'Tabela IBGE_Município'!A:C,2)</f>
        <v>19798</v>
      </c>
      <c r="I3333" s="28">
        <f>VLOOKUP(DADOS!A3333,'Tabela IBGE_Município'!A:E,5)</f>
        <v>0.60699999999999998</v>
      </c>
      <c r="J3333" s="2">
        <f t="shared" si="52"/>
        <v>1.0102030508132135E-4</v>
      </c>
      <c r="K3333" s="20">
        <f>(VLOOKUP(B3333,'Celulares por Região'!A:H,6))/G3333</f>
        <v>6.5107586624911604E-2</v>
      </c>
    </row>
    <row r="3334" spans="1:11" ht="15.75" customHeight="1">
      <c r="A3334" s="4" t="s">
        <v>4581</v>
      </c>
      <c r="B3334" s="4" t="s">
        <v>609</v>
      </c>
      <c r="C3334" s="4">
        <v>5</v>
      </c>
      <c r="D3334" s="4">
        <v>6</v>
      </c>
      <c r="E3334" s="4">
        <v>7</v>
      </c>
      <c r="F3334" s="1">
        <v>1</v>
      </c>
      <c r="G3334" s="1">
        <f>VLOOKUP(A3334,'Tabela IBGE_Município'!A:C,2)</f>
        <v>6787</v>
      </c>
      <c r="H3334" s="4" t="s">
        <v>640</v>
      </c>
      <c r="I3334" s="28">
        <f>VLOOKUP(DADOS!A3334,'Tabela IBGE_Município'!A:E,5)</f>
        <v>0.73299999999999998</v>
      </c>
      <c r="J3334" s="2">
        <f t="shared" si="52"/>
        <v>2.0627670546633269E-3</v>
      </c>
      <c r="K3334" s="20">
        <f>(VLOOKUP(B3334,'Celulares por Região'!A:H,6))/G3334</f>
        <v>0.10814792986592014</v>
      </c>
    </row>
    <row r="3335" spans="1:11" ht="15.75" customHeight="1">
      <c r="A3335" s="4" t="s">
        <v>4582</v>
      </c>
      <c r="B3335" s="4" t="s">
        <v>606</v>
      </c>
      <c r="C3335" s="4">
        <v>1</v>
      </c>
      <c r="D3335" s="4">
        <v>2</v>
      </c>
      <c r="F3335" s="1">
        <v>1</v>
      </c>
      <c r="G3335" s="1">
        <f>VLOOKUP(A3335,'Tabela IBGE_Município'!A:C,2)</f>
        <v>18385</v>
      </c>
      <c r="H3335" s="4" t="s">
        <v>640</v>
      </c>
      <c r="I3335" s="28">
        <f>VLOOKUP(DADOS!A3335,'Tabela IBGE_Município'!A:E,5)</f>
        <v>0.60099999999999998</v>
      </c>
      <c r="J3335" s="2">
        <f t="shared" si="52"/>
        <v>1.6317650258362796E-4</v>
      </c>
      <c r="K3335" s="20">
        <f>(VLOOKUP(B3335,'Celulares por Região'!A:H,6))/G3335</f>
        <v>0.12439488713625238</v>
      </c>
    </row>
    <row r="3336" spans="1:11" ht="15.75" customHeight="1">
      <c r="A3336" s="4" t="s">
        <v>4583</v>
      </c>
      <c r="B3336" s="4" t="s">
        <v>630</v>
      </c>
      <c r="C3336" s="4">
        <v>1</v>
      </c>
      <c r="D3336" s="4">
        <v>1</v>
      </c>
      <c r="E3336" s="4">
        <v>1</v>
      </c>
      <c r="F3336" s="1"/>
      <c r="G3336" s="1">
        <f>VLOOKUP(A3336,'Tabela IBGE_Município'!A:C,2)</f>
        <v>132312</v>
      </c>
      <c r="H3336" s="4" t="s">
        <v>640</v>
      </c>
      <c r="I3336" s="28">
        <f>VLOOKUP(DADOS!A3336,'Tabela IBGE_Município'!A:E,5)</f>
        <v>0.76800000000000002</v>
      </c>
      <c r="J3336" s="2">
        <f t="shared" si="52"/>
        <v>1.5115786927867465E-5</v>
      </c>
      <c r="K3336" s="20">
        <f>(VLOOKUP(B3336,'Celulares por Região'!A:H,6))/G3336</f>
        <v>7.5465566237378323E-2</v>
      </c>
    </row>
    <row r="3337" spans="1:11" ht="15.75" customHeight="1">
      <c r="A3337" s="4" t="s">
        <v>4584</v>
      </c>
      <c r="B3337" s="4" t="s">
        <v>602</v>
      </c>
      <c r="C3337" s="4">
        <v>33</v>
      </c>
      <c r="D3337" s="4">
        <v>59</v>
      </c>
      <c r="E3337" s="4">
        <v>43</v>
      </c>
      <c r="F3337" s="1"/>
      <c r="G3337" s="1">
        <f>VLOOKUP(A3337,'Tabela IBGE_Município'!A:C,2)</f>
        <v>11540</v>
      </c>
      <c r="H3337" s="4" t="s">
        <v>637</v>
      </c>
      <c r="I3337" s="28">
        <f>VLOOKUP(DADOS!A3337,'Tabela IBGE_Município'!A:E,5)</f>
        <v>0.68500000000000005</v>
      </c>
      <c r="J3337" s="2">
        <f t="shared" si="52"/>
        <v>8.8388214904679373E-3</v>
      </c>
      <c r="K3337" s="20">
        <f>(VLOOKUP(B3337,'Celulares por Região'!A:H,6))/G3337</f>
        <v>0.13717504332755634</v>
      </c>
    </row>
    <row r="3338" spans="1:11" ht="15.75" customHeight="1">
      <c r="A3338" s="4" t="s">
        <v>4586</v>
      </c>
      <c r="B3338" s="4" t="s">
        <v>618</v>
      </c>
      <c r="C3338" s="4">
        <v>35</v>
      </c>
      <c r="D3338" s="4">
        <v>36</v>
      </c>
      <c r="E3338" s="4">
        <v>35</v>
      </c>
      <c r="F3338" s="1"/>
      <c r="G3338" s="1">
        <f>VLOOKUP(A3338,'Tabela IBGE_Município'!A:C,2)</f>
        <v>2743</v>
      </c>
      <c r="H3338" s="4" t="s">
        <v>640</v>
      </c>
      <c r="I3338" s="28">
        <f>VLOOKUP(DADOS!A3338,'Tabela IBGE_Município'!A:E,5)</f>
        <v>0.68</v>
      </c>
      <c r="J3338" s="2">
        <f t="shared" si="52"/>
        <v>2.5884068538096973E-2</v>
      </c>
      <c r="K3338" s="20">
        <f>(VLOOKUP(B3338,'Celulares por Região'!A:H,6))/G3338</f>
        <v>3.896828290193219</v>
      </c>
    </row>
    <row r="3339" spans="1:11" ht="15.75" customHeight="1">
      <c r="A3339" s="4" t="s">
        <v>4587</v>
      </c>
      <c r="B3339" s="4" t="s">
        <v>609</v>
      </c>
      <c r="C3339" s="4">
        <v>3</v>
      </c>
      <c r="D3339" s="4">
        <v>1</v>
      </c>
      <c r="E3339" s="4">
        <v>1</v>
      </c>
      <c r="F3339" s="1">
        <v>1</v>
      </c>
      <c r="G3339" s="1">
        <f>VLOOKUP(A3339,'Tabela IBGE_Município'!A:C,2)</f>
        <v>8069</v>
      </c>
      <c r="H3339" s="4" t="s">
        <v>637</v>
      </c>
      <c r="I3339" s="28">
        <f>VLOOKUP(DADOS!A3339,'Tabela IBGE_Município'!A:E,5)</f>
        <v>0.64800000000000002</v>
      </c>
      <c r="J3339" s="2">
        <f t="shared" si="52"/>
        <v>3.717932829346883E-4</v>
      </c>
      <c r="K3339" s="20">
        <f>(VLOOKUP(B3339,'Celulares por Região'!A:H,6))/G3339</f>
        <v>9.0965423224687078E-2</v>
      </c>
    </row>
    <row r="3340" spans="1:11" ht="15.75" customHeight="1">
      <c r="A3340" s="4" t="s">
        <v>4588</v>
      </c>
      <c r="B3340" s="4" t="s">
        <v>602</v>
      </c>
      <c r="D3340" s="4">
        <v>8</v>
      </c>
      <c r="E3340" s="4">
        <v>5</v>
      </c>
      <c r="F3340" s="1">
        <v>1</v>
      </c>
      <c r="G3340" s="1">
        <f>VLOOKUP(A3340,'Tabela IBGE_Município'!A:C,2)</f>
        <v>17396</v>
      </c>
      <c r="H3340" s="4" t="s">
        <v>637</v>
      </c>
      <c r="I3340" s="28">
        <f>VLOOKUP(DADOS!A3340,'Tabela IBGE_Município'!A:E,5)</f>
        <v>0.67</v>
      </c>
      <c r="J3340" s="2">
        <f t="shared" si="52"/>
        <v>8.0478270866865943E-4</v>
      </c>
      <c r="K3340" s="20">
        <f>(VLOOKUP(B3340,'Celulares por Região'!A:H,6))/G3340</f>
        <v>9.0997930558749135E-2</v>
      </c>
    </row>
    <row r="3341" spans="1:11" ht="15.75" customHeight="1">
      <c r="A3341" s="4" t="s">
        <v>4589</v>
      </c>
      <c r="B3341" s="4" t="s">
        <v>602</v>
      </c>
      <c r="C3341" s="4">
        <v>4</v>
      </c>
      <c r="D3341" s="4">
        <v>3</v>
      </c>
      <c r="F3341" s="1"/>
      <c r="G3341" s="1">
        <f>VLOOKUP(A3341,'Tabela IBGE_Município'!A:C,2)</f>
        <v>4817</v>
      </c>
      <c r="H3341" s="4" t="s">
        <v>637</v>
      </c>
      <c r="I3341" s="28">
        <f>VLOOKUP(DADOS!A3341,'Tabela IBGE_Município'!A:E,5)</f>
        <v>0.68</v>
      </c>
      <c r="J3341" s="2">
        <f t="shared" si="52"/>
        <v>6.2279427029271332E-4</v>
      </c>
      <c r="K3341" s="20">
        <f>(VLOOKUP(B3341,'Celulares por Região'!A:H,6))/G3341</f>
        <v>0.32862777662445508</v>
      </c>
    </row>
    <row r="3342" spans="1:11" ht="15.75" customHeight="1">
      <c r="A3342" s="4" t="s">
        <v>4590</v>
      </c>
      <c r="B3342" s="4" t="s">
        <v>620</v>
      </c>
      <c r="C3342" s="4">
        <v>3</v>
      </c>
      <c r="D3342" s="4">
        <v>4</v>
      </c>
      <c r="E3342" s="4">
        <v>2</v>
      </c>
      <c r="F3342" s="1"/>
      <c r="G3342" s="1">
        <f>VLOOKUP(A3342,'Tabela IBGE_Município'!A:C,2)</f>
        <v>7679</v>
      </c>
      <c r="H3342" s="4" t="s">
        <v>638</v>
      </c>
      <c r="I3342" s="28">
        <f>VLOOKUP(DADOS!A3342,'Tabela IBGE_Município'!A:E,5)</f>
        <v>0.70499999999999996</v>
      </c>
      <c r="J3342" s="2">
        <f t="shared" si="52"/>
        <v>7.8135173850761813E-4</v>
      </c>
      <c r="K3342" s="20">
        <f>(VLOOKUP(B3342,'Celulares por Região'!A:H,6))/G3342</f>
        <v>8.7641620002604503E-2</v>
      </c>
    </row>
    <row r="3343" spans="1:11" ht="15.75" customHeight="1">
      <c r="A3343" s="4" t="s">
        <v>4591</v>
      </c>
      <c r="B3343" s="4" t="s">
        <v>617</v>
      </c>
      <c r="C3343" s="4">
        <v>11</v>
      </c>
      <c r="D3343" s="4">
        <v>7</v>
      </c>
      <c r="E3343" s="4">
        <v>3</v>
      </c>
      <c r="F3343" s="1">
        <v>2</v>
      </c>
      <c r="G3343" s="1">
        <f>VLOOKUP(A3343,'Tabela IBGE_Município'!A:C,2)</f>
        <v>15744</v>
      </c>
      <c r="H3343" s="4" t="s">
        <v>637</v>
      </c>
      <c r="I3343" s="28">
        <f>VLOOKUP(DADOS!A3343,'Tabela IBGE_Município'!A:E,5)</f>
        <v>0.70499999999999996</v>
      </c>
      <c r="J3343" s="2">
        <f t="shared" si="52"/>
        <v>7.6219512195121954E-4</v>
      </c>
      <c r="K3343" s="20">
        <f>(VLOOKUP(B3343,'Celulares por Região'!A:H,6))/G3343</f>
        <v>9.0193089430894314E-3</v>
      </c>
    </row>
    <row r="3344" spans="1:11" ht="15.75" customHeight="1">
      <c r="A3344" s="4" t="s">
        <v>4592</v>
      </c>
      <c r="B3344" s="4" t="s">
        <v>608</v>
      </c>
      <c r="C3344" s="4">
        <v>1</v>
      </c>
      <c r="D3344" s="4">
        <v>1</v>
      </c>
      <c r="F3344" s="1"/>
      <c r="G3344" s="1">
        <f>VLOOKUP(A3344,'Tabela IBGE_Município'!A:C,2)</f>
        <v>14495</v>
      </c>
      <c r="H3344" s="4" t="s">
        <v>640</v>
      </c>
      <c r="I3344" s="28">
        <f>VLOOKUP(DADOS!A3344,'Tabela IBGE_Município'!A:E,5)</f>
        <v>0.63600000000000001</v>
      </c>
      <c r="J3344" s="2">
        <f t="shared" si="52"/>
        <v>6.8989306657468095E-5</v>
      </c>
      <c r="K3344" s="20">
        <f>(VLOOKUP(B3344,'Celulares por Região'!A:H,6))/G3344</f>
        <v>0.27112797516384962</v>
      </c>
    </row>
    <row r="3345" spans="1:11" ht="15.75" customHeight="1">
      <c r="A3345" s="4" t="s">
        <v>4595</v>
      </c>
      <c r="B3345" s="4" t="s">
        <v>622</v>
      </c>
      <c r="C3345" s="4">
        <v>1</v>
      </c>
      <c r="D3345" s="4">
        <v>2</v>
      </c>
      <c r="E3345" s="4">
        <v>1</v>
      </c>
      <c r="F3345" s="1"/>
      <c r="G3345" s="1">
        <f>VLOOKUP(A3345,'Tabela IBGE_Município'!A:C,2)</f>
        <v>4541</v>
      </c>
      <c r="H3345" s="4" t="s">
        <v>638</v>
      </c>
      <c r="I3345" s="28">
        <f>VLOOKUP(DADOS!A3345,'Tabela IBGE_Município'!A:E,5)</f>
        <v>0.55000000000000004</v>
      </c>
      <c r="J3345" s="2">
        <f t="shared" si="52"/>
        <v>6.6064743448579607E-4</v>
      </c>
      <c r="K3345" s="20">
        <f>(VLOOKUP(B3345,'Celulares por Região'!A:H,6))/G3345</f>
        <v>0.28385818101739707</v>
      </c>
    </row>
    <row r="3346" spans="1:11" ht="15.75" customHeight="1">
      <c r="A3346" s="4" t="s">
        <v>4596</v>
      </c>
      <c r="B3346" s="4" t="s">
        <v>629</v>
      </c>
      <c r="C3346" s="4">
        <v>2</v>
      </c>
      <c r="D3346" s="4">
        <v>4</v>
      </c>
      <c r="E3346" s="4">
        <v>2</v>
      </c>
      <c r="F3346" s="1">
        <v>4</v>
      </c>
      <c r="G3346" s="1">
        <f>VLOOKUP(A3346,'Tabela IBGE_Município'!A:C,2)</f>
        <v>19809</v>
      </c>
      <c r="H3346" s="4" t="s">
        <v>640</v>
      </c>
      <c r="I3346" s="28">
        <f>VLOOKUP(DADOS!A3346,'Tabela IBGE_Município'!A:E,5)</f>
        <v>0.53900000000000003</v>
      </c>
      <c r="J3346" s="2">
        <f t="shared" si="52"/>
        <v>5.0482104094098641E-4</v>
      </c>
      <c r="K3346" s="20">
        <f>(VLOOKUP(B3346,'Celulares por Região'!A:H,6))/G3346</f>
        <v>2.3229845019940432</v>
      </c>
    </row>
    <row r="3347" spans="1:11" ht="15.75" customHeight="1">
      <c r="A3347" s="4" t="s">
        <v>4597</v>
      </c>
      <c r="B3347" s="4" t="s">
        <v>608</v>
      </c>
      <c r="C3347" s="4">
        <v>3</v>
      </c>
      <c r="E3347" s="4">
        <v>1</v>
      </c>
      <c r="F3347" s="1">
        <v>5</v>
      </c>
      <c r="G3347" s="1">
        <f>VLOOKUP(A3347,'Tabela IBGE_Município'!A:C,2)</f>
        <v>33468</v>
      </c>
      <c r="H3347" s="4" t="s">
        <v>637</v>
      </c>
      <c r="I3347" s="28">
        <f>VLOOKUP(DADOS!A3347,'Tabela IBGE_Município'!A:E,5)</f>
        <v>0.628</v>
      </c>
      <c r="J3347" s="2">
        <f t="shared" si="52"/>
        <v>1.7927572606669058E-4</v>
      </c>
      <c r="K3347" s="20">
        <f>(VLOOKUP(B3347,'Celulares por Região'!A:H,6))/G3347</f>
        <v>0.11742560057368233</v>
      </c>
    </row>
    <row r="3348" spans="1:11" ht="15.75" customHeight="1">
      <c r="A3348" s="4" t="s">
        <v>4598</v>
      </c>
      <c r="B3348" s="4" t="s">
        <v>622</v>
      </c>
      <c r="C3348" s="4">
        <v>1</v>
      </c>
      <c r="D3348" s="4">
        <v>1</v>
      </c>
      <c r="E3348" s="4">
        <v>1</v>
      </c>
      <c r="F3348" s="1">
        <v>4</v>
      </c>
      <c r="G3348" s="1">
        <f>VLOOKUP(A3348,'Tabela IBGE_Município'!A:C,2)</f>
        <v>4540</v>
      </c>
      <c r="H3348" s="4" t="s">
        <v>640</v>
      </c>
      <c r="I3348" s="28">
        <f>VLOOKUP(DADOS!A3348,'Tabela IBGE_Município'!A:E,5)</f>
        <v>0.55500000000000005</v>
      </c>
      <c r="J3348" s="2">
        <f t="shared" si="52"/>
        <v>1.3215859030837004E-3</v>
      </c>
      <c r="K3348" s="20">
        <f>(VLOOKUP(B3348,'Celulares por Região'!A:H,6))/G3348</f>
        <v>0.283920704845815</v>
      </c>
    </row>
    <row r="3349" spans="1:11" ht="15.75" customHeight="1">
      <c r="A3349" s="4" t="s">
        <v>4599</v>
      </c>
      <c r="B3349" s="4" t="s">
        <v>602</v>
      </c>
      <c r="C3349" s="4">
        <v>2</v>
      </c>
      <c r="D3349" s="4">
        <v>1</v>
      </c>
      <c r="F3349" s="1"/>
      <c r="G3349" s="1">
        <f>VLOOKUP(A3349,'Tabela IBGE_Município'!A:C,2)</f>
        <v>8134</v>
      </c>
      <c r="H3349" s="4" t="s">
        <v>637</v>
      </c>
      <c r="I3349" s="28">
        <f>VLOOKUP(DADOS!A3349,'Tabela IBGE_Município'!A:E,5)</f>
        <v>0.56999999999999995</v>
      </c>
      <c r="J3349" s="2">
        <f t="shared" si="52"/>
        <v>1.2294074256208508E-4</v>
      </c>
      <c r="K3349" s="20">
        <f>(VLOOKUP(B3349,'Celulares por Região'!A:H,6))/G3349</f>
        <v>0.19461519547578068</v>
      </c>
    </row>
    <row r="3350" spans="1:11" ht="15.75" customHeight="1">
      <c r="A3350" s="4" t="s">
        <v>4599</v>
      </c>
      <c r="B3350" s="4" t="s">
        <v>602</v>
      </c>
      <c r="D3350" s="4">
        <v>1</v>
      </c>
      <c r="E3350" s="4">
        <v>1</v>
      </c>
      <c r="F3350" s="1">
        <v>1</v>
      </c>
      <c r="G3350" s="1">
        <f>VLOOKUP(A3350,'Tabela IBGE_Município'!A:C,2)</f>
        <v>8134</v>
      </c>
      <c r="H3350" s="4" t="s">
        <v>638</v>
      </c>
      <c r="I3350" s="28">
        <f>VLOOKUP(DADOS!A3350,'Tabela IBGE_Município'!A:E,5)</f>
        <v>0.56999999999999995</v>
      </c>
      <c r="J3350" s="2">
        <f t="shared" si="52"/>
        <v>3.688222276862552E-4</v>
      </c>
      <c r="K3350" s="20">
        <f>(VLOOKUP(B3350,'Celulares por Região'!A:H,6))/G3350</f>
        <v>0.19461519547578068</v>
      </c>
    </row>
    <row r="3351" spans="1:11" ht="15.75" customHeight="1">
      <c r="A3351" s="4" t="s">
        <v>4600</v>
      </c>
      <c r="B3351" s="4" t="s">
        <v>615</v>
      </c>
      <c r="C3351" s="4">
        <v>1</v>
      </c>
      <c r="D3351" s="4">
        <v>1</v>
      </c>
      <c r="F3351" s="1"/>
      <c r="G3351" s="1">
        <f>VLOOKUP(A3351,'Tabela IBGE_Município'!A:C,2)</f>
        <v>3614</v>
      </c>
      <c r="H3351" s="4" t="s">
        <v>640</v>
      </c>
      <c r="I3351" s="28">
        <f>VLOOKUP(DADOS!A3351,'Tabela IBGE_Município'!A:E,5)</f>
        <v>0.58399999999999996</v>
      </c>
      <c r="J3351" s="2">
        <f t="shared" si="52"/>
        <v>2.7670171555063639E-4</v>
      </c>
      <c r="K3351" s="20">
        <f>(VLOOKUP(B3351,'Celulares por Região'!A:H,6))/G3351</f>
        <v>0.26203652462645266</v>
      </c>
    </row>
    <row r="3352" spans="1:11" ht="15.75" customHeight="1">
      <c r="A3352" s="4" t="s">
        <v>4603</v>
      </c>
      <c r="B3352" s="4" t="s">
        <v>622</v>
      </c>
      <c r="C3352" s="4">
        <v>1</v>
      </c>
      <c r="D3352" s="4">
        <v>1</v>
      </c>
      <c r="F3352" s="1">
        <v>2</v>
      </c>
      <c r="G3352" s="1">
        <f>VLOOKUP(A3352,'Tabela IBGE_Município'!A:C,2)</f>
        <v>1974</v>
      </c>
      <c r="H3352" s="4" t="s">
        <v>638</v>
      </c>
      <c r="I3352" s="28">
        <f>VLOOKUP(DADOS!A3352,'Tabela IBGE_Município'!A:E,5)</f>
        <v>0.59399999999999997</v>
      </c>
      <c r="J3352" s="2">
        <f t="shared" si="52"/>
        <v>1.5197568389057751E-3</v>
      </c>
      <c r="K3352" s="20">
        <f>(VLOOKUP(B3352,'Celulares por Região'!A:H,6))/G3352</f>
        <v>0.65298885511651472</v>
      </c>
    </row>
    <row r="3353" spans="1:11" ht="15.75" customHeight="1">
      <c r="A3353" s="4" t="s">
        <v>4604</v>
      </c>
      <c r="B3353" s="4" t="s">
        <v>622</v>
      </c>
      <c r="D3353" s="4">
        <v>3</v>
      </c>
      <c r="E3353" s="4">
        <v>5</v>
      </c>
      <c r="F3353" s="1">
        <v>1</v>
      </c>
      <c r="G3353" s="1">
        <f>VLOOKUP(A3353,'Tabela IBGE_Município'!A:C,2)</f>
        <v>8541</v>
      </c>
      <c r="H3353" s="4" t="s">
        <v>637</v>
      </c>
      <c r="I3353" s="28">
        <f>VLOOKUP(DADOS!A3353,'Tabela IBGE_Município'!A:E,5)</f>
        <v>0.56799999999999995</v>
      </c>
      <c r="J3353" s="2">
        <f t="shared" si="52"/>
        <v>1.053740779768177E-3</v>
      </c>
      <c r="K3353" s="20">
        <f>(VLOOKUP(B3353,'Celulares por Região'!A:H,6))/G3353</f>
        <v>0.15091909612457557</v>
      </c>
    </row>
    <row r="3354" spans="1:11" ht="15.75" customHeight="1">
      <c r="A3354" s="4" t="s">
        <v>4605</v>
      </c>
      <c r="B3354" s="4" t="s">
        <v>602</v>
      </c>
      <c r="C3354" s="4">
        <v>3</v>
      </c>
      <c r="D3354" s="4">
        <v>3</v>
      </c>
      <c r="E3354" s="4">
        <v>4</v>
      </c>
      <c r="F3354" s="1"/>
      <c r="G3354" s="1">
        <f>VLOOKUP(A3354,'Tabela IBGE_Município'!A:C,2)</f>
        <v>9476</v>
      </c>
      <c r="H3354" s="4" t="s">
        <v>638</v>
      </c>
      <c r="I3354" s="28">
        <f>VLOOKUP(DADOS!A3354,'Tabela IBGE_Município'!A:E,5)</f>
        <v>0.627</v>
      </c>
      <c r="J3354" s="2">
        <f t="shared" si="52"/>
        <v>7.3870831574504006E-4</v>
      </c>
      <c r="K3354" s="20">
        <f>(VLOOKUP(B3354,'Celulares por Região'!A:H,6))/G3354</f>
        <v>0.1670536091177712</v>
      </c>
    </row>
    <row r="3355" spans="1:11" ht="15.75" customHeight="1">
      <c r="A3355" s="4" t="s">
        <v>4606</v>
      </c>
      <c r="B3355" s="4" t="s">
        <v>616</v>
      </c>
      <c r="C3355" s="4">
        <v>2</v>
      </c>
      <c r="D3355" s="4">
        <v>4</v>
      </c>
      <c r="E3355" s="4">
        <v>4</v>
      </c>
      <c r="F3355" s="1">
        <v>3</v>
      </c>
      <c r="G3355" s="1">
        <f>VLOOKUP(A3355,'Tabela IBGE_Município'!A:C,2)</f>
        <v>4309</v>
      </c>
      <c r="H3355" s="4" t="s">
        <v>637</v>
      </c>
      <c r="I3355" s="28">
        <f>VLOOKUP(DADOS!A3355,'Tabela IBGE_Município'!A:E,5)</f>
        <v>0.54100000000000004</v>
      </c>
      <c r="J3355" s="2">
        <f t="shared" si="52"/>
        <v>2.5527964724994198E-3</v>
      </c>
      <c r="K3355" s="20">
        <f>(VLOOKUP(B3355,'Celulares por Região'!A:H,6))/G3355</f>
        <v>0.67788349965189143</v>
      </c>
    </row>
    <row r="3356" spans="1:11" ht="15.75" customHeight="1">
      <c r="A3356" s="4" t="s">
        <v>4607</v>
      </c>
      <c r="B3356" s="4" t="s">
        <v>629</v>
      </c>
      <c r="C3356" s="4">
        <v>2</v>
      </c>
      <c r="D3356" s="4">
        <v>4</v>
      </c>
      <c r="E3356" s="4">
        <v>3</v>
      </c>
      <c r="F3356" s="1"/>
      <c r="G3356" s="1">
        <f>VLOOKUP(A3356,'Tabela IBGE_Município'!A:C,2)</f>
        <v>10284</v>
      </c>
      <c r="H3356" s="4" t="s">
        <v>637</v>
      </c>
      <c r="I3356" s="28">
        <f>VLOOKUP(DADOS!A3356,'Tabela IBGE_Município'!A:E,5)</f>
        <v>0.59</v>
      </c>
      <c r="J3356" s="2">
        <f t="shared" si="52"/>
        <v>6.8066900038895369E-4</v>
      </c>
      <c r="K3356" s="20">
        <f>(VLOOKUP(B3356,'Celulares por Região'!A:H,6))/G3356</f>
        <v>4.4745235316997274</v>
      </c>
    </row>
    <row r="3357" spans="1:11" ht="15.75" customHeight="1">
      <c r="A3357" s="4" t="s">
        <v>4607</v>
      </c>
      <c r="B3357" s="4" t="s">
        <v>629</v>
      </c>
      <c r="C3357" s="4">
        <v>1</v>
      </c>
      <c r="D3357" s="4">
        <v>1</v>
      </c>
      <c r="F3357" s="1"/>
      <c r="G3357" s="1">
        <f>VLOOKUP(A3357,'Tabela IBGE_Município'!A:C,2)</f>
        <v>10284</v>
      </c>
      <c r="H3357" s="4" t="s">
        <v>637</v>
      </c>
      <c r="I3357" s="28">
        <f>VLOOKUP(DADOS!A3357,'Tabela IBGE_Município'!A:E,5)</f>
        <v>0.59</v>
      </c>
      <c r="J3357" s="2">
        <f t="shared" si="52"/>
        <v>9.7238428626993388E-5</v>
      </c>
      <c r="K3357" s="20">
        <f>(VLOOKUP(B3357,'Celulares por Região'!A:H,6))/G3357</f>
        <v>4.4745235316997274</v>
      </c>
    </row>
    <row r="3358" spans="1:11" ht="15.75" customHeight="1">
      <c r="A3358" s="4" t="s">
        <v>4608</v>
      </c>
      <c r="B3358" s="4" t="s">
        <v>600</v>
      </c>
      <c r="C3358" s="4">
        <v>2</v>
      </c>
      <c r="D3358" s="4">
        <v>2</v>
      </c>
      <c r="E3358" s="4">
        <v>1</v>
      </c>
      <c r="F3358" s="1">
        <v>1</v>
      </c>
      <c r="G3358" s="1">
        <f>VLOOKUP(A3358,'Tabela IBGE_Município'!A:C,2)</f>
        <v>10940</v>
      </c>
      <c r="H3358" s="4" t="s">
        <v>638</v>
      </c>
      <c r="I3358" s="28">
        <f>VLOOKUP(DADOS!A3358,'Tabela IBGE_Município'!A:E,5)</f>
        <v>0.72699999999999998</v>
      </c>
      <c r="J3358" s="2">
        <f t="shared" si="52"/>
        <v>3.6563071297989033E-4</v>
      </c>
      <c r="K3358" s="20">
        <f>(VLOOKUP(B3358,'Celulares por Região'!A:H,6))/G3358</f>
        <v>0.333363802559415</v>
      </c>
    </row>
    <row r="3359" spans="1:11" ht="15.75" customHeight="1">
      <c r="A3359" s="4" t="s">
        <v>4609</v>
      </c>
      <c r="B3359" s="4" t="s">
        <v>600</v>
      </c>
      <c r="C3359" s="4">
        <v>6</v>
      </c>
      <c r="D3359" s="4">
        <v>7</v>
      </c>
      <c r="E3359" s="4">
        <v>4</v>
      </c>
      <c r="F3359" s="1">
        <v>3</v>
      </c>
      <c r="G3359" s="1">
        <f>VLOOKUP(A3359,'Tabela IBGE_Município'!A:C,2)</f>
        <v>4817</v>
      </c>
      <c r="H3359" s="4" t="s">
        <v>638</v>
      </c>
      <c r="I3359" s="28">
        <f>VLOOKUP(DADOS!A3359,'Tabela IBGE_Município'!A:E,5)</f>
        <v>0.69299999999999995</v>
      </c>
      <c r="J3359" s="2">
        <f t="shared" si="52"/>
        <v>2.9063732613659955E-3</v>
      </c>
      <c r="K3359" s="20">
        <f>(VLOOKUP(B3359,'Celulares por Região'!A:H,6))/G3359</f>
        <v>0.75711023458584181</v>
      </c>
    </row>
    <row r="3360" spans="1:11" ht="15.75" customHeight="1">
      <c r="A3360" s="4" t="s">
        <v>4610</v>
      </c>
      <c r="B3360" s="4" t="s">
        <v>614</v>
      </c>
      <c r="C3360" s="4">
        <v>5</v>
      </c>
      <c r="D3360" s="4">
        <v>8</v>
      </c>
      <c r="E3360" s="4">
        <v>3</v>
      </c>
      <c r="F3360" s="1">
        <v>4</v>
      </c>
      <c r="G3360" s="1">
        <f>VLOOKUP(A3360,'Tabela IBGE_Município'!A:C,2)</f>
        <v>7825</v>
      </c>
      <c r="H3360" s="4" t="s">
        <v>640</v>
      </c>
      <c r="I3360" s="28">
        <f>VLOOKUP(DADOS!A3360,'Tabela IBGE_Município'!A:E,5)</f>
        <v>0.61499999999999999</v>
      </c>
      <c r="J3360" s="2">
        <f t="shared" si="52"/>
        <v>1.9169329073482429E-3</v>
      </c>
      <c r="K3360" s="20">
        <f>(VLOOKUP(B3360,'Celulares por Região'!A:H,6))/G3360</f>
        <v>0.15348242811501597</v>
      </c>
    </row>
    <row r="3361" spans="1:11" ht="15.75" customHeight="1">
      <c r="A3361" s="4" t="s">
        <v>4611</v>
      </c>
      <c r="B3361" s="4" t="s">
        <v>624</v>
      </c>
      <c r="C3361" s="4">
        <v>1</v>
      </c>
      <c r="D3361" s="4">
        <v>4</v>
      </c>
      <c r="F3361" s="1">
        <v>1</v>
      </c>
      <c r="G3361" s="1">
        <f>VLOOKUP(A3361,'Tabela IBGE_Município'!A:C,2)</f>
        <v>24966</v>
      </c>
      <c r="H3361" s="4" t="s">
        <v>637</v>
      </c>
      <c r="I3361" s="28">
        <f>VLOOKUP(DADOS!A3361,'Tabela IBGE_Município'!A:E,5)</f>
        <v>0.66400000000000003</v>
      </c>
      <c r="J3361" s="2">
        <f t="shared" si="52"/>
        <v>2.0027237042377632E-4</v>
      </c>
      <c r="K3361" s="20">
        <f>(VLOOKUP(B3361,'Celulares por Região'!A:H,6))/G3361</f>
        <v>5.3232396058639747E-2</v>
      </c>
    </row>
    <row r="3362" spans="1:11" ht="15.75" customHeight="1">
      <c r="A3362" s="4" t="s">
        <v>4612</v>
      </c>
      <c r="B3362" s="4" t="s">
        <v>620</v>
      </c>
      <c r="C3362" s="4">
        <v>2</v>
      </c>
      <c r="D3362" s="4">
        <v>1</v>
      </c>
      <c r="F3362" s="1"/>
      <c r="G3362" s="1">
        <f>VLOOKUP(A3362,'Tabela IBGE_Município'!A:C,2)</f>
        <v>3330</v>
      </c>
      <c r="H3362" s="4" t="s">
        <v>640</v>
      </c>
      <c r="I3362" s="28">
        <f>VLOOKUP(DADOS!A3362,'Tabela IBGE_Município'!A:E,5)</f>
        <v>0.69799999999999995</v>
      </c>
      <c r="J3362" s="2">
        <f t="shared" si="52"/>
        <v>3.0030030030030029E-4</v>
      </c>
      <c r="K3362" s="20">
        <f>(VLOOKUP(B3362,'Celulares por Região'!A:H,6))/G3362</f>
        <v>0.20210210210210211</v>
      </c>
    </row>
    <row r="3363" spans="1:11" ht="15.75" customHeight="1">
      <c r="A3363" s="4" t="s">
        <v>4613</v>
      </c>
      <c r="B3363" s="4" t="s">
        <v>608</v>
      </c>
      <c r="C3363" s="4">
        <v>2</v>
      </c>
      <c r="D3363" s="4">
        <v>7</v>
      </c>
      <c r="E3363" s="4">
        <v>4</v>
      </c>
      <c r="F3363" s="1"/>
      <c r="G3363" s="1">
        <f>VLOOKUP(A3363,'Tabela IBGE_Município'!A:C,2)</f>
        <v>14612</v>
      </c>
      <c r="H3363" s="4" t="s">
        <v>638</v>
      </c>
      <c r="I3363" s="28">
        <f>VLOOKUP(DADOS!A3363,'Tabela IBGE_Município'!A:E,5)</f>
        <v>0.51200000000000001</v>
      </c>
      <c r="J3363" s="2">
        <f t="shared" si="52"/>
        <v>7.5280591294826175E-4</v>
      </c>
      <c r="K3363" s="20">
        <f>(VLOOKUP(B3363,'Celulares por Região'!A:H,6))/G3363</f>
        <v>0.26895702162606078</v>
      </c>
    </row>
    <row r="3364" spans="1:11" ht="15.75" customHeight="1">
      <c r="A3364" s="4" t="s">
        <v>4614</v>
      </c>
      <c r="B3364" s="4" t="s">
        <v>616</v>
      </c>
      <c r="C3364" s="4">
        <v>1</v>
      </c>
      <c r="D3364" s="4">
        <v>1</v>
      </c>
      <c r="F3364" s="1"/>
      <c r="G3364" s="1">
        <f>VLOOKUP(A3364,'Tabela IBGE_Município'!A:C,2)</f>
        <v>4488</v>
      </c>
      <c r="H3364" s="4" t="s">
        <v>637</v>
      </c>
      <c r="I3364" s="28">
        <f>VLOOKUP(DADOS!A3364,'Tabela IBGE_Município'!A:E,5)</f>
        <v>0.52</v>
      </c>
      <c r="J3364" s="2">
        <f t="shared" si="52"/>
        <v>2.2281639928698751E-4</v>
      </c>
      <c r="K3364" s="20">
        <f>(VLOOKUP(B3364,'Celulares por Região'!A:H,6))/G3364</f>
        <v>0.65084670231729058</v>
      </c>
    </row>
    <row r="3365" spans="1:11" ht="15.75" customHeight="1">
      <c r="A3365" s="4" t="s">
        <v>4617</v>
      </c>
      <c r="B3365" s="4" t="s">
        <v>620</v>
      </c>
      <c r="C3365" s="4">
        <v>2</v>
      </c>
      <c r="D3365" s="4">
        <v>3</v>
      </c>
      <c r="F3365" s="1">
        <v>3</v>
      </c>
      <c r="G3365" s="1">
        <f>VLOOKUP(A3365,'Tabela IBGE_Município'!A:C,2)</f>
        <v>13299</v>
      </c>
      <c r="H3365" s="4" t="s">
        <v>637</v>
      </c>
      <c r="I3365" s="28">
        <f>VLOOKUP(DADOS!A3365,'Tabela IBGE_Município'!A:E,5)</f>
        <v>0.71</v>
      </c>
      <c r="J3365" s="2">
        <f t="shared" si="52"/>
        <v>4.5116174148432213E-4</v>
      </c>
      <c r="K3365" s="20">
        <f>(VLOOKUP(B3365,'Celulares por Região'!A:H,6))/G3365</f>
        <v>5.0605308669824801E-2</v>
      </c>
    </row>
    <row r="3366" spans="1:11" ht="15.75" customHeight="1">
      <c r="A3366" s="4" t="s">
        <v>4618</v>
      </c>
      <c r="B3366" s="4" t="s">
        <v>620</v>
      </c>
      <c r="C3366" s="4">
        <v>1</v>
      </c>
      <c r="D3366" s="4">
        <v>1</v>
      </c>
      <c r="F3366" s="1">
        <v>2</v>
      </c>
      <c r="G3366" s="1">
        <f>VLOOKUP(A3366,'Tabela IBGE_Município'!A:C,2)</f>
        <v>16211</v>
      </c>
      <c r="H3366" s="4" t="s">
        <v>638</v>
      </c>
      <c r="I3366" s="28">
        <f>VLOOKUP(DADOS!A3366,'Tabela IBGE_Município'!A:E,5)</f>
        <v>0.63900000000000001</v>
      </c>
      <c r="J3366" s="2">
        <f t="shared" si="52"/>
        <v>1.8505952748133983E-4</v>
      </c>
      <c r="K3366" s="20">
        <f>(VLOOKUP(B3366,'Celulares por Região'!A:H,6))/G3366</f>
        <v>4.151502066498057E-2</v>
      </c>
    </row>
    <row r="3367" spans="1:11" ht="15.75" customHeight="1">
      <c r="A3367" s="4" t="s">
        <v>4619</v>
      </c>
      <c r="B3367" s="4" t="s">
        <v>618</v>
      </c>
      <c r="C3367" s="4">
        <v>4</v>
      </c>
      <c r="D3367" s="4">
        <v>6</v>
      </c>
      <c r="E3367" s="4">
        <v>4</v>
      </c>
      <c r="F3367" s="1">
        <v>30</v>
      </c>
      <c r="G3367" s="1">
        <f>VLOOKUP(A3367,'Tabela IBGE_Município'!A:C,2)</f>
        <v>10329</v>
      </c>
      <c r="H3367" s="4" t="s">
        <v>637</v>
      </c>
      <c r="I3367" s="28">
        <f>VLOOKUP(DADOS!A3367,'Tabela IBGE_Município'!A:E,5)</f>
        <v>0.67</v>
      </c>
      <c r="J3367" s="2">
        <f t="shared" si="52"/>
        <v>3.872591732016652E-3</v>
      </c>
      <c r="K3367" s="20">
        <f>(VLOOKUP(B3367,'Celulares por Região'!A:H,6))/G3367</f>
        <v>1.0348533255881498</v>
      </c>
    </row>
    <row r="3368" spans="1:11" ht="15.75" customHeight="1">
      <c r="A3368" s="4" t="s">
        <v>4620</v>
      </c>
      <c r="B3368" s="4" t="s">
        <v>609</v>
      </c>
      <c r="C3368" s="4">
        <v>6</v>
      </c>
      <c r="D3368" s="4">
        <v>14</v>
      </c>
      <c r="E3368" s="4">
        <v>8</v>
      </c>
      <c r="F3368" s="1"/>
      <c r="G3368" s="1">
        <f>VLOOKUP(A3368,'Tabela IBGE_Município'!A:C,2)</f>
        <v>10645</v>
      </c>
      <c r="H3368" s="4" t="s">
        <v>640</v>
      </c>
      <c r="I3368" s="28">
        <f>VLOOKUP(DADOS!A3368,'Tabela IBGE_Município'!A:E,5)</f>
        <v>0.71599999999999997</v>
      </c>
      <c r="J3368" s="2">
        <f t="shared" si="52"/>
        <v>2.0666979802724285E-3</v>
      </c>
      <c r="K3368" s="20">
        <f>(VLOOKUP(B3368,'Celulares por Região'!A:H,6))/G3368</f>
        <v>6.8952559887271017E-2</v>
      </c>
    </row>
    <row r="3369" spans="1:11" ht="15.75" customHeight="1">
      <c r="A3369" s="4" t="s">
        <v>4621</v>
      </c>
      <c r="B3369" s="4" t="s">
        <v>620</v>
      </c>
      <c r="D3369" s="4">
        <v>6</v>
      </c>
      <c r="E3369" s="4">
        <v>2</v>
      </c>
      <c r="F3369" s="1">
        <v>1</v>
      </c>
      <c r="G3369" s="1">
        <f>VLOOKUP(A3369,'Tabela IBGE_Município'!A:C,2)</f>
        <v>4752</v>
      </c>
      <c r="H3369" s="4" t="s">
        <v>637</v>
      </c>
      <c r="I3369" s="28">
        <f>VLOOKUP(DADOS!A3369,'Tabela IBGE_Município'!A:E,5)</f>
        <v>0.71099999999999997</v>
      </c>
      <c r="J3369" s="2">
        <f t="shared" si="52"/>
        <v>1.893939393939394E-3</v>
      </c>
      <c r="K3369" s="20">
        <f>(VLOOKUP(B3369,'Celulares por Região'!A:H,6))/G3369</f>
        <v>0.14162457912457913</v>
      </c>
    </row>
    <row r="3370" spans="1:11" ht="15.75" customHeight="1">
      <c r="A3370" s="4" t="s">
        <v>4623</v>
      </c>
      <c r="B3370" s="4" t="s">
        <v>608</v>
      </c>
      <c r="C3370" s="4">
        <v>2</v>
      </c>
      <c r="D3370" s="4">
        <v>4</v>
      </c>
      <c r="E3370" s="4">
        <v>3</v>
      </c>
      <c r="F3370" s="1">
        <v>6</v>
      </c>
      <c r="G3370" s="1">
        <f>VLOOKUP(A3370,'Tabela IBGE_Município'!A:C,2)</f>
        <v>5343</v>
      </c>
      <c r="H3370" s="4" t="s">
        <v>637</v>
      </c>
      <c r="I3370" s="28">
        <f>VLOOKUP(DADOS!A3370,'Tabela IBGE_Município'!A:E,5)</f>
        <v>0.54</v>
      </c>
      <c r="J3370" s="2">
        <f t="shared" si="52"/>
        <v>2.4330900243309003E-3</v>
      </c>
      <c r="K3370" s="20">
        <f>(VLOOKUP(B3370,'Celulares por Região'!A:H,6))/G3370</f>
        <v>0.73554183043234134</v>
      </c>
    </row>
    <row r="3371" spans="1:11" ht="15.75" customHeight="1">
      <c r="A3371" s="4" t="s">
        <v>4624</v>
      </c>
      <c r="B3371" s="4" t="s">
        <v>609</v>
      </c>
      <c r="E3371" s="4">
        <v>1</v>
      </c>
      <c r="F3371" s="1"/>
      <c r="G3371" s="1">
        <f>VLOOKUP(A3371,'Tabela IBGE_Município'!A:C,2)</f>
        <v>12948</v>
      </c>
      <c r="H3371" s="4" t="s">
        <v>640</v>
      </c>
      <c r="I3371" s="28">
        <f>VLOOKUP(DADOS!A3371,'Tabela IBGE_Município'!A:E,5)</f>
        <v>0.70099999999999996</v>
      </c>
      <c r="J3371" s="2">
        <f t="shared" si="52"/>
        <v>7.7232004942848318E-5</v>
      </c>
      <c r="K3371" s="20">
        <f>(VLOOKUP(B3371,'Celulares por Região'!A:H,6))/G3371</f>
        <v>5.6688291628050662E-2</v>
      </c>
    </row>
    <row r="3372" spans="1:11" ht="15.75" customHeight="1">
      <c r="A3372" s="4" t="s">
        <v>4625</v>
      </c>
      <c r="B3372" s="4" t="s">
        <v>620</v>
      </c>
      <c r="D3372" s="4">
        <v>2</v>
      </c>
      <c r="E3372" s="4">
        <v>3</v>
      </c>
      <c r="F3372" s="1">
        <v>4</v>
      </c>
      <c r="G3372" s="1">
        <f>VLOOKUP(A3372,'Tabela IBGE_Município'!A:C,2)</f>
        <v>4539</v>
      </c>
      <c r="H3372" s="4" t="s">
        <v>640</v>
      </c>
      <c r="I3372" s="28">
        <f>VLOOKUP(DADOS!A3372,'Tabela IBGE_Município'!A:E,5)</f>
        <v>0.747</v>
      </c>
      <c r="J3372" s="2">
        <f t="shared" si="52"/>
        <v>1.9828155981493722E-3</v>
      </c>
      <c r="K3372" s="20">
        <f>(VLOOKUP(B3372,'Celulares por Região'!A:H,6))/G3372</f>
        <v>0.14827054417272528</v>
      </c>
    </row>
    <row r="3373" spans="1:11" ht="15.75" customHeight="1">
      <c r="A3373" s="4" t="s">
        <v>4626</v>
      </c>
      <c r="B3373" s="4" t="s">
        <v>620</v>
      </c>
      <c r="C3373" s="4">
        <v>1</v>
      </c>
      <c r="D3373" s="4">
        <v>1</v>
      </c>
      <c r="F3373" s="1">
        <v>2</v>
      </c>
      <c r="G3373" s="1">
        <f>VLOOKUP(A3373,'Tabela IBGE_Município'!A:C,2)</f>
        <v>2224</v>
      </c>
      <c r="H3373" s="4" t="s">
        <v>640</v>
      </c>
      <c r="I3373" s="28">
        <f>VLOOKUP(DADOS!A3373,'Tabela IBGE_Município'!A:E,5)</f>
        <v>0.72099999999999997</v>
      </c>
      <c r="J3373" s="2">
        <f t="shared" si="52"/>
        <v>1.3489208633093526E-3</v>
      </c>
      <c r="K3373" s="20">
        <f>(VLOOKUP(B3373,'Celulares por Região'!A:H,6))/G3373</f>
        <v>0.30260791366906475</v>
      </c>
    </row>
    <row r="3374" spans="1:11" ht="15.75" customHeight="1">
      <c r="A3374" s="4" t="s">
        <v>4627</v>
      </c>
      <c r="B3374" s="4" t="s">
        <v>620</v>
      </c>
      <c r="C3374" s="4">
        <v>16</v>
      </c>
      <c r="D3374" s="4">
        <v>39</v>
      </c>
      <c r="E3374" s="4">
        <v>42</v>
      </c>
      <c r="F3374" s="1">
        <v>2</v>
      </c>
      <c r="G3374" s="1">
        <f>VLOOKUP(A3374,'Tabela IBGE_Município'!A:C,2)</f>
        <v>7679</v>
      </c>
      <c r="H3374" s="4" t="s">
        <v>638</v>
      </c>
      <c r="I3374" s="28">
        <f>VLOOKUP(DADOS!A3374,'Tabela IBGE_Município'!A:E,5)</f>
        <v>0.70499999999999996</v>
      </c>
      <c r="J3374" s="2">
        <f t="shared" si="52"/>
        <v>1.0808699049355384E-2</v>
      </c>
      <c r="K3374" s="20">
        <f>(VLOOKUP(B3374,'Celulares por Região'!A:H,6))/G3374</f>
        <v>8.7641620002604503E-2</v>
      </c>
    </row>
    <row r="3375" spans="1:11" ht="15.75" customHeight="1">
      <c r="A3375" s="4" t="s">
        <v>4630</v>
      </c>
      <c r="B3375" s="4" t="s">
        <v>602</v>
      </c>
      <c r="C3375" s="4">
        <v>2</v>
      </c>
      <c r="D3375" s="4">
        <v>1</v>
      </c>
      <c r="E3375" s="4">
        <v>1</v>
      </c>
      <c r="F3375" s="1"/>
      <c r="G3375" s="1">
        <f>VLOOKUP(A3375,'Tabela IBGE_Município'!A:C,2)</f>
        <v>4047</v>
      </c>
      <c r="H3375" s="4" t="s">
        <v>640</v>
      </c>
      <c r="I3375" s="28">
        <f>VLOOKUP(DADOS!A3375,'Tabela IBGE_Município'!A:E,5)</f>
        <v>0.73699999999999999</v>
      </c>
      <c r="J3375" s="2">
        <f t="shared" si="52"/>
        <v>4.9419322955275514E-4</v>
      </c>
      <c r="K3375" s="20">
        <f>(VLOOKUP(B3375,'Celulares por Região'!A:H,6))/G3375</f>
        <v>0.39115394119100566</v>
      </c>
    </row>
    <row r="3376" spans="1:11" ht="15.75" customHeight="1">
      <c r="A3376" s="4" t="s">
        <v>4631</v>
      </c>
      <c r="B3376" s="4" t="s">
        <v>618</v>
      </c>
      <c r="C3376" s="4">
        <v>1</v>
      </c>
      <c r="D3376" s="4">
        <v>1</v>
      </c>
      <c r="F3376" s="1"/>
      <c r="G3376" s="1">
        <f>VLOOKUP(A3376,'Tabela IBGE_Município'!A:C,2)</f>
        <v>2422</v>
      </c>
      <c r="H3376" s="4" t="s">
        <v>640</v>
      </c>
      <c r="I3376" s="28">
        <f>VLOOKUP(DADOS!A3376,'Tabela IBGE_Município'!A:E,5)</f>
        <v>0.69</v>
      </c>
      <c r="J3376" s="2">
        <f t="shared" si="52"/>
        <v>4.1288191577208916E-4</v>
      </c>
      <c r="K3376" s="20">
        <f>(VLOOKUP(B3376,'Celulares por Região'!A:H,6))/G3376</f>
        <v>4.4132947976878611</v>
      </c>
    </row>
    <row r="3377" spans="1:11" ht="15.75" customHeight="1">
      <c r="A3377" s="4" t="s">
        <v>4632</v>
      </c>
      <c r="B3377" s="4" t="s">
        <v>616</v>
      </c>
      <c r="C3377" s="4">
        <v>3</v>
      </c>
      <c r="D3377" s="4">
        <v>5</v>
      </c>
      <c r="E3377" s="4">
        <v>1</v>
      </c>
      <c r="F3377" s="1"/>
      <c r="G3377" s="1">
        <f>VLOOKUP(A3377,'Tabela IBGE_Município'!A:C,2)</f>
        <v>7376</v>
      </c>
      <c r="H3377" s="4" t="s">
        <v>640</v>
      </c>
      <c r="I3377" s="28">
        <f>VLOOKUP(DADOS!A3377,'Tabela IBGE_Município'!A:E,5)</f>
        <v>0.60099999999999998</v>
      </c>
      <c r="J3377" s="2">
        <f t="shared" si="52"/>
        <v>8.1344902386117134E-4</v>
      </c>
      <c r="K3377" s="20">
        <f>(VLOOKUP(B3377,'Celulares por Região'!A:H,6))/G3377</f>
        <v>0.39601409978308028</v>
      </c>
    </row>
    <row r="3378" spans="1:11" ht="15.75" customHeight="1">
      <c r="A3378" s="4" t="s">
        <v>4633</v>
      </c>
      <c r="B3378" s="4" t="s">
        <v>629</v>
      </c>
      <c r="C3378" s="4">
        <v>1</v>
      </c>
      <c r="D3378" s="4">
        <v>2</v>
      </c>
      <c r="F3378" s="1">
        <v>1</v>
      </c>
      <c r="G3378" s="1">
        <f>VLOOKUP(A3378,'Tabela IBGE_Município'!A:C,2)</f>
        <v>18773</v>
      </c>
      <c r="H3378" s="4" t="s">
        <v>638</v>
      </c>
      <c r="I3378" s="28">
        <f>VLOOKUP(DADOS!A3378,'Tabela IBGE_Município'!A:E,5)</f>
        <v>0.61299999999999999</v>
      </c>
      <c r="J3378" s="2">
        <f t="shared" si="52"/>
        <v>1.5980397379214829E-4</v>
      </c>
      <c r="K3378" s="20">
        <f>(VLOOKUP(B3378,'Celulares por Região'!A:H,6))/G3378</f>
        <v>2.4511798860064986</v>
      </c>
    </row>
    <row r="3379" spans="1:11" ht="15.75" customHeight="1">
      <c r="A3379" s="4" t="s">
        <v>4634</v>
      </c>
      <c r="B3379" s="4" t="s">
        <v>620</v>
      </c>
      <c r="D3379" s="4">
        <v>6</v>
      </c>
      <c r="E3379" s="4">
        <v>4</v>
      </c>
      <c r="F3379" s="1">
        <v>2</v>
      </c>
      <c r="G3379" s="1">
        <f>VLOOKUP(A3379,'Tabela IBGE_Município'!A:C,2)</f>
        <v>3640</v>
      </c>
      <c r="H3379" s="4" t="s">
        <v>637</v>
      </c>
      <c r="I3379" s="28">
        <f>VLOOKUP(DADOS!A3379,'Tabela IBGE_Município'!A:E,5)</f>
        <v>0.74</v>
      </c>
      <c r="J3379" s="2">
        <f t="shared" si="52"/>
        <v>3.2967032967032967E-3</v>
      </c>
      <c r="K3379" s="20">
        <f>(VLOOKUP(B3379,'Celulares por Região'!A:H,6))/G3379</f>
        <v>0.1848901098901099</v>
      </c>
    </row>
    <row r="3380" spans="1:11" ht="15.75" customHeight="1">
      <c r="A3380" s="4" t="s">
        <v>4635</v>
      </c>
      <c r="B3380" s="4" t="s">
        <v>620</v>
      </c>
      <c r="D3380" s="4">
        <v>3</v>
      </c>
      <c r="E3380" s="4">
        <v>2</v>
      </c>
      <c r="F3380" s="1">
        <v>4</v>
      </c>
      <c r="G3380" s="1">
        <f>VLOOKUP(A3380,'Tabela IBGE_Município'!A:C,2)</f>
        <v>10812</v>
      </c>
      <c r="H3380" s="4" t="s">
        <v>639</v>
      </c>
      <c r="I3380" s="28">
        <f>VLOOKUP(DADOS!A3380,'Tabela IBGE_Município'!A:E,5)</f>
        <v>0.73</v>
      </c>
      <c r="J3380" s="2">
        <f t="shared" si="52"/>
        <v>8.3240843507214203E-4</v>
      </c>
      <c r="K3380" s="20">
        <f>(VLOOKUP(B3380,'Celulares por Região'!A:H,6))/G3380</f>
        <v>6.2245652978172403E-2</v>
      </c>
    </row>
    <row r="3381" spans="1:11" ht="15.75" customHeight="1">
      <c r="A3381" s="4" t="s">
        <v>4636</v>
      </c>
      <c r="B3381" s="4" t="s">
        <v>620</v>
      </c>
      <c r="C3381" s="4">
        <v>2</v>
      </c>
      <c r="D3381" s="4">
        <v>14</v>
      </c>
      <c r="E3381" s="4">
        <v>5</v>
      </c>
      <c r="F3381" s="1">
        <v>4</v>
      </c>
      <c r="G3381" s="1">
        <f>VLOOKUP(A3381,'Tabela IBGE_Município'!A:C,2)</f>
        <v>9961</v>
      </c>
      <c r="H3381" s="4" t="s">
        <v>638</v>
      </c>
      <c r="I3381" s="28">
        <f>VLOOKUP(DADOS!A3381,'Tabela IBGE_Município'!A:E,5)</f>
        <v>0.72299999999999998</v>
      </c>
      <c r="J3381" s="2">
        <f t="shared" si="52"/>
        <v>2.3090051199678749E-3</v>
      </c>
      <c r="K3381" s="20">
        <f>(VLOOKUP(B3381,'Celulares por Região'!A:H,6))/G3381</f>
        <v>6.7563497640799122E-2</v>
      </c>
    </row>
    <row r="3382" spans="1:11" ht="15.75" customHeight="1">
      <c r="A3382" s="4" t="s">
        <v>4637</v>
      </c>
      <c r="B3382" s="4" t="s">
        <v>602</v>
      </c>
      <c r="C3382" s="4">
        <v>4</v>
      </c>
      <c r="D3382" s="4">
        <v>4</v>
      </c>
      <c r="E3382" s="4">
        <v>4</v>
      </c>
      <c r="F3382" s="1">
        <v>1</v>
      </c>
      <c r="G3382" s="1">
        <f>VLOOKUP(A3382,'Tabela IBGE_Município'!A:C,2)</f>
        <v>10420</v>
      </c>
      <c r="H3382" s="4" t="s">
        <v>637</v>
      </c>
      <c r="I3382" s="28">
        <f>VLOOKUP(DADOS!A3382,'Tabela IBGE_Município'!A:E,5)</f>
        <v>0.67</v>
      </c>
      <c r="J3382" s="2">
        <f t="shared" si="52"/>
        <v>8.6372360844529745E-4</v>
      </c>
      <c r="K3382" s="20">
        <f>(VLOOKUP(B3382,'Celulares por Região'!A:H,6))/G3382</f>
        <v>0.1519193857965451</v>
      </c>
    </row>
    <row r="3383" spans="1:11" ht="15.75" customHeight="1">
      <c r="A3383" s="4" t="s">
        <v>4638</v>
      </c>
      <c r="B3383" s="4" t="s">
        <v>609</v>
      </c>
      <c r="C3383" s="4">
        <v>2</v>
      </c>
      <c r="D3383" s="4">
        <v>2</v>
      </c>
      <c r="E3383" s="4">
        <v>2</v>
      </c>
      <c r="F3383" s="1"/>
      <c r="G3383" s="1">
        <f>VLOOKUP(A3383,'Tabela IBGE_Município'!A:C,2)</f>
        <v>15336</v>
      </c>
      <c r="H3383" s="4" t="s">
        <v>637</v>
      </c>
      <c r="I3383" s="28">
        <f>VLOOKUP(DADOS!A3383,'Tabela IBGE_Município'!A:E,5)</f>
        <v>0.68700000000000006</v>
      </c>
      <c r="J3383" s="2">
        <f t="shared" si="52"/>
        <v>2.608242044861763E-4</v>
      </c>
      <c r="K3383" s="20">
        <f>(VLOOKUP(B3383,'Celulares por Região'!A:H,6))/G3383</f>
        <v>4.7861241523213353E-2</v>
      </c>
    </row>
    <row r="3384" spans="1:11" ht="15.75" customHeight="1">
      <c r="A3384" s="4" t="s">
        <v>4639</v>
      </c>
      <c r="B3384" s="4" t="s">
        <v>621</v>
      </c>
      <c r="C3384" s="4">
        <v>5</v>
      </c>
      <c r="D3384" s="4">
        <v>7</v>
      </c>
      <c r="E3384" s="4">
        <v>3</v>
      </c>
      <c r="F3384" s="1"/>
      <c r="G3384" s="1">
        <f>VLOOKUP(A3384,'Tabela IBGE_Município'!A:C,2)</f>
        <v>19271</v>
      </c>
      <c r="H3384" s="4" t="s">
        <v>637</v>
      </c>
      <c r="I3384" s="28">
        <f>VLOOKUP(DADOS!A3384,'Tabela IBGE_Município'!A:E,5)</f>
        <v>0.68</v>
      </c>
      <c r="J3384" s="2">
        <f t="shared" si="52"/>
        <v>5.1891443101032637E-4</v>
      </c>
      <c r="K3384" s="20">
        <f>(VLOOKUP(B3384,'Celulares por Região'!A:H,6))/G3384</f>
        <v>0.10783041876394582</v>
      </c>
    </row>
    <row r="3385" spans="1:11" ht="15.75" customHeight="1">
      <c r="A3385" s="4" t="s">
        <v>4640</v>
      </c>
      <c r="B3385" s="4" t="s">
        <v>609</v>
      </c>
      <c r="C3385" s="4">
        <v>4</v>
      </c>
      <c r="D3385" s="4">
        <v>7</v>
      </c>
      <c r="E3385" s="4">
        <v>4</v>
      </c>
      <c r="F3385" s="1"/>
      <c r="G3385" s="1">
        <f>VLOOKUP(A3385,'Tabela IBGE_Município'!A:C,2)</f>
        <v>3182</v>
      </c>
      <c r="H3385" s="4" t="s">
        <v>637</v>
      </c>
      <c r="I3385" s="28">
        <f>VLOOKUP(DADOS!A3385,'Tabela IBGE_Município'!A:E,5)</f>
        <v>0.73</v>
      </c>
      <c r="J3385" s="2">
        <f t="shared" si="52"/>
        <v>3.4569453174104338E-3</v>
      </c>
      <c r="K3385" s="20">
        <f>(VLOOKUP(B3385,'Celulares por Região'!A:H,6))/G3385</f>
        <v>0.23067253299811438</v>
      </c>
    </row>
    <row r="3386" spans="1:11" ht="15.75" customHeight="1">
      <c r="A3386" s="4" t="s">
        <v>4641</v>
      </c>
      <c r="B3386" s="4" t="s">
        <v>630</v>
      </c>
      <c r="C3386" s="4">
        <v>1</v>
      </c>
      <c r="D3386" s="4">
        <v>2</v>
      </c>
      <c r="F3386" s="1">
        <v>1</v>
      </c>
      <c r="G3386" s="1">
        <f>VLOOKUP(A3386,'Tabela IBGE_Município'!A:C,2)</f>
        <v>60573</v>
      </c>
      <c r="H3386" s="4" t="s">
        <v>637</v>
      </c>
      <c r="I3386" s="28">
        <f>VLOOKUP(DADOS!A3386,'Tabela IBGE_Município'!A:E,5)</f>
        <v>0.71</v>
      </c>
      <c r="J3386" s="2">
        <f t="shared" si="52"/>
        <v>4.9527016987766827E-5</v>
      </c>
      <c r="K3386" s="20">
        <f>(VLOOKUP(B3386,'Celulares por Região'!A:H,6))/G3386</f>
        <v>0.16484242154095058</v>
      </c>
    </row>
    <row r="3387" spans="1:11" ht="15.75" customHeight="1">
      <c r="A3387" s="4" t="s">
        <v>4642</v>
      </c>
      <c r="B3387" s="4" t="s">
        <v>609</v>
      </c>
      <c r="D3387" s="4">
        <v>3</v>
      </c>
      <c r="E3387" s="4">
        <v>1</v>
      </c>
      <c r="F3387" s="1"/>
      <c r="G3387" s="1">
        <f>VLOOKUP(A3387,'Tabela IBGE_Município'!A:C,2)</f>
        <v>13255</v>
      </c>
      <c r="H3387" s="4" t="s">
        <v>637</v>
      </c>
      <c r="I3387" s="28">
        <f>VLOOKUP(DADOS!A3387,'Tabela IBGE_Município'!A:E,5)</f>
        <v>0.629</v>
      </c>
      <c r="J3387" s="2">
        <f t="shared" si="52"/>
        <v>3.0177291588079971E-4</v>
      </c>
      <c r="K3387" s="20">
        <f>(VLOOKUP(B3387,'Celulares por Região'!A:H,6))/G3387</f>
        <v>5.5375330064126746E-2</v>
      </c>
    </row>
    <row r="3388" spans="1:11" ht="15.75" customHeight="1">
      <c r="A3388" s="4" t="s">
        <v>4644</v>
      </c>
      <c r="B3388" s="4" t="s">
        <v>609</v>
      </c>
      <c r="C3388" s="4">
        <v>1</v>
      </c>
      <c r="D3388" s="4">
        <v>1</v>
      </c>
      <c r="F3388" s="1"/>
      <c r="G3388" s="1">
        <f>VLOOKUP(A3388,'Tabela IBGE_Município'!A:C,2)</f>
        <v>4109</v>
      </c>
      <c r="H3388" s="4" t="s">
        <v>638</v>
      </c>
      <c r="I3388" s="28">
        <f>VLOOKUP(DADOS!A3388,'Tabela IBGE_Município'!A:E,5)</f>
        <v>0.64</v>
      </c>
      <c r="J3388" s="2">
        <f t="shared" si="52"/>
        <v>2.4336821611097589E-4</v>
      </c>
      <c r="K3388" s="20">
        <f>(VLOOKUP(B3388,'Celulares por Região'!A:H,6))/G3388</f>
        <v>0.17863227062545631</v>
      </c>
    </row>
    <row r="3389" spans="1:11" ht="15.75" customHeight="1">
      <c r="A3389" s="4" t="s">
        <v>4646</v>
      </c>
      <c r="B3389" s="4" t="s">
        <v>624</v>
      </c>
      <c r="C3389" s="4">
        <v>2</v>
      </c>
      <c r="D3389" s="4">
        <v>1</v>
      </c>
      <c r="F3389" s="1">
        <v>2</v>
      </c>
      <c r="G3389" s="1">
        <f>VLOOKUP(A3389,'Tabela IBGE_Município'!A:C,2)</f>
        <v>38186</v>
      </c>
      <c r="H3389" s="4" t="s">
        <v>637</v>
      </c>
      <c r="I3389" s="28">
        <f>VLOOKUP(DADOS!A3389,'Tabela IBGE_Município'!A:E,5)</f>
        <v>0.71499999999999997</v>
      </c>
      <c r="J3389" s="2">
        <f t="shared" si="52"/>
        <v>7.8562824071649296E-5</v>
      </c>
      <c r="K3389" s="20">
        <f>(VLOOKUP(B3389,'Celulares por Região'!A:H,6))/G3389</f>
        <v>3.4803331063740638E-2</v>
      </c>
    </row>
    <row r="3390" spans="1:11" ht="15.75" customHeight="1">
      <c r="A3390" s="4" t="s">
        <v>4647</v>
      </c>
      <c r="B3390" s="4" t="s">
        <v>602</v>
      </c>
      <c r="C3390" s="4">
        <v>1</v>
      </c>
      <c r="D3390" s="4">
        <v>1</v>
      </c>
      <c r="F3390" s="1"/>
      <c r="G3390" s="1">
        <f>VLOOKUP(A3390,'Tabela IBGE_Município'!A:C,2)</f>
        <v>13473</v>
      </c>
      <c r="H3390" s="4" t="s">
        <v>637</v>
      </c>
      <c r="I3390" s="28">
        <f>VLOOKUP(DADOS!A3390,'Tabela IBGE_Município'!A:E,5)</f>
        <v>0.65</v>
      </c>
      <c r="J3390" s="2">
        <f t="shared" si="52"/>
        <v>7.4222519112298674E-5</v>
      </c>
      <c r="K3390" s="20">
        <f>(VLOOKUP(B3390,'Celulares por Região'!A:H,6))/G3390</f>
        <v>0.1174942477547688</v>
      </c>
    </row>
    <row r="3391" spans="1:11" ht="15.75" customHeight="1">
      <c r="A3391" s="4" t="s">
        <v>4649</v>
      </c>
      <c r="B3391" s="4" t="s">
        <v>625</v>
      </c>
      <c r="C3391" s="4">
        <v>2</v>
      </c>
      <c r="E3391" s="4">
        <v>1</v>
      </c>
      <c r="F3391" s="1"/>
      <c r="G3391" s="1">
        <f>VLOOKUP(A3391,'Tabela IBGE_Município'!A:C,2)</f>
        <v>3804</v>
      </c>
      <c r="H3391" s="4" t="s">
        <v>638</v>
      </c>
      <c r="I3391" s="28">
        <f>VLOOKUP(DADOS!A3391,'Tabela IBGE_Município'!A:E,5)</f>
        <v>0.64300000000000002</v>
      </c>
      <c r="J3391" s="2">
        <f t="shared" si="52"/>
        <v>2.6288117770767612E-4</v>
      </c>
      <c r="K3391" s="20">
        <f>(VLOOKUP(B3391,'Celulares por Região'!A:H,6))/G3391</f>
        <v>2.0491587802313354</v>
      </c>
    </row>
    <row r="3392" spans="1:11" ht="15.75" customHeight="1">
      <c r="A3392" s="4" t="s">
        <v>4650</v>
      </c>
      <c r="B3392" s="4" t="s">
        <v>613</v>
      </c>
      <c r="C3392" s="4">
        <v>1</v>
      </c>
      <c r="E3392" s="4">
        <v>1</v>
      </c>
      <c r="F3392" s="1">
        <v>6</v>
      </c>
      <c r="G3392" s="1">
        <f>VLOOKUP(A3392,'Tabela IBGE_Município'!A:C,2)</f>
        <v>2171</v>
      </c>
      <c r="H3392" s="4" t="s">
        <v>638</v>
      </c>
      <c r="I3392" s="28">
        <f>VLOOKUP(DADOS!A3392,'Tabela IBGE_Município'!A:E,5)</f>
        <v>0.60799999999999998</v>
      </c>
      <c r="J3392" s="2">
        <f t="shared" si="52"/>
        <v>3.2243205895900505E-3</v>
      </c>
      <c r="K3392" s="20">
        <f>(VLOOKUP(B3392,'Celulares por Região'!A:H,6))/G3392</f>
        <v>0.22017503454629203</v>
      </c>
    </row>
    <row r="3393" spans="1:11" ht="15.75" customHeight="1">
      <c r="A3393" s="4" t="s">
        <v>4651</v>
      </c>
      <c r="B3393" s="4" t="s">
        <v>611</v>
      </c>
      <c r="C3393" s="4">
        <v>1</v>
      </c>
      <c r="D3393" s="4">
        <v>1</v>
      </c>
      <c r="F3393" s="1"/>
      <c r="G3393" s="1">
        <f>VLOOKUP(A3393,'Tabela IBGE_Município'!A:C,2)</f>
        <v>6202</v>
      </c>
      <c r="H3393" s="4" t="s">
        <v>637</v>
      </c>
      <c r="I3393" s="28">
        <f>VLOOKUP(DADOS!A3393,'Tabela IBGE_Município'!A:E,5)</f>
        <v>0.7</v>
      </c>
      <c r="J3393" s="2">
        <f t="shared" si="52"/>
        <v>1.6123831022250886E-4</v>
      </c>
      <c r="K3393" s="20">
        <f>(VLOOKUP(B3393,'Celulares por Região'!A:H,6))/G3393</f>
        <v>0.64930667526604324</v>
      </c>
    </row>
    <row r="3394" spans="1:11" ht="15.75" customHeight="1">
      <c r="A3394" s="4" t="s">
        <v>4652</v>
      </c>
      <c r="B3394" s="4" t="s">
        <v>630</v>
      </c>
      <c r="C3394" s="4">
        <v>1</v>
      </c>
      <c r="D3394" s="4">
        <v>1</v>
      </c>
      <c r="F3394" s="1"/>
      <c r="G3394" s="1">
        <f>VLOOKUP(A3394,'Tabela IBGE_Município'!A:C,2)</f>
        <v>9344</v>
      </c>
      <c r="H3394" s="4" t="s">
        <v>640</v>
      </c>
      <c r="I3394" s="28">
        <f>VLOOKUP(DADOS!A3394,'Tabela IBGE_Município'!A:E,5)</f>
        <v>0.68</v>
      </c>
      <c r="J3394" s="2">
        <f t="shared" ref="J3394:J3457" si="53">(D3394+E3394+F3394)/G3394</f>
        <v>1.0702054794520547E-4</v>
      </c>
      <c r="K3394" s="20">
        <f>(VLOOKUP(B3394,'Celulares por Região'!A:H,6))/G3394</f>
        <v>1.0686001712328768</v>
      </c>
    </row>
    <row r="3395" spans="1:11" ht="15.75" customHeight="1">
      <c r="A3395" s="4" t="s">
        <v>4653</v>
      </c>
      <c r="B3395" s="4" t="s">
        <v>630</v>
      </c>
      <c r="C3395" s="4">
        <v>1</v>
      </c>
      <c r="D3395" s="4">
        <v>1</v>
      </c>
      <c r="F3395" s="1">
        <v>5</v>
      </c>
      <c r="G3395" s="1">
        <f>VLOOKUP(A3395,'Tabela IBGE_Município'!A:C,2)</f>
        <v>155193</v>
      </c>
      <c r="H3395" s="4" t="s">
        <v>637</v>
      </c>
      <c r="I3395" s="28">
        <f>VLOOKUP(DADOS!A3395,'Tabela IBGE_Município'!A:E,5)</f>
        <v>0.77300000000000002</v>
      </c>
      <c r="J3395" s="2">
        <f t="shared" si="53"/>
        <v>3.866153756934913E-5</v>
      </c>
      <c r="K3395" s="20">
        <f>(VLOOKUP(B3395,'Celulares por Região'!A:H,6))/G3395</f>
        <v>6.4339242104991853E-2</v>
      </c>
    </row>
    <row r="3396" spans="1:11" ht="15.75" customHeight="1">
      <c r="A3396" s="4" t="s">
        <v>4654</v>
      </c>
      <c r="B3396" s="4" t="s">
        <v>620</v>
      </c>
      <c r="C3396" s="4">
        <v>10</v>
      </c>
      <c r="D3396" s="4">
        <v>25</v>
      </c>
      <c r="E3396" s="4">
        <v>18</v>
      </c>
      <c r="F3396" s="1">
        <v>4</v>
      </c>
      <c r="G3396" s="1">
        <f>VLOOKUP(A3396,'Tabela IBGE_Município'!A:C,2)</f>
        <v>35738</v>
      </c>
      <c r="H3396" s="4" t="s">
        <v>640</v>
      </c>
      <c r="I3396" s="28">
        <f>VLOOKUP(DADOS!A3396,'Tabela IBGE_Município'!A:E,5)</f>
        <v>0.75900000000000001</v>
      </c>
      <c r="J3396" s="2">
        <f t="shared" si="53"/>
        <v>1.3151267558341262E-3</v>
      </c>
      <c r="K3396" s="20">
        <f>(VLOOKUP(B3396,'Celulares por Região'!A:H,6))/G3396</f>
        <v>1.8831495886731209E-2</v>
      </c>
    </row>
    <row r="3397" spans="1:11" ht="15.75" customHeight="1">
      <c r="A3397" s="4" t="s">
        <v>4655</v>
      </c>
      <c r="B3397" s="4" t="s">
        <v>608</v>
      </c>
      <c r="C3397" s="4">
        <v>1</v>
      </c>
      <c r="D3397" s="4">
        <v>1</v>
      </c>
      <c r="E3397" s="4">
        <v>1</v>
      </c>
      <c r="F3397" s="1">
        <v>13</v>
      </c>
      <c r="G3397" s="1">
        <f>VLOOKUP(A3397,'Tabela IBGE_Município'!A:C,2)</f>
        <v>12932</v>
      </c>
      <c r="H3397" s="4" t="s">
        <v>638</v>
      </c>
      <c r="I3397" s="28">
        <f>VLOOKUP(DADOS!A3397,'Tabela IBGE_Município'!A:E,5)</f>
        <v>0.60499999999999998</v>
      </c>
      <c r="J3397" s="2">
        <f t="shared" si="53"/>
        <v>1.1599133931333126E-3</v>
      </c>
      <c r="K3397" s="20">
        <f>(VLOOKUP(B3397,'Celulares por Região'!A:H,6))/G3397</f>
        <v>0.30389730900092793</v>
      </c>
    </row>
    <row r="3398" spans="1:11" ht="15.75" customHeight="1">
      <c r="A3398" s="4" t="s">
        <v>4656</v>
      </c>
      <c r="B3398" s="4" t="s">
        <v>608</v>
      </c>
      <c r="C3398" s="4">
        <v>1</v>
      </c>
      <c r="D3398" s="4">
        <v>1</v>
      </c>
      <c r="F3398" s="1">
        <v>2</v>
      </c>
      <c r="G3398" s="1">
        <f>VLOOKUP(A3398,'Tabela IBGE_Município'!A:C,2)</f>
        <v>15448</v>
      </c>
      <c r="H3398" s="4" t="s">
        <v>640</v>
      </c>
      <c r="I3398" s="28">
        <f>VLOOKUP(DADOS!A3398,'Tabela IBGE_Município'!A:E,5)</f>
        <v>0.57999999999999996</v>
      </c>
      <c r="J3398" s="2">
        <f t="shared" si="53"/>
        <v>1.941998964267219E-4</v>
      </c>
      <c r="K3398" s="20">
        <f>(VLOOKUP(B3398,'Celulares por Região'!A:H,6))/G3398</f>
        <v>0.25440186431900569</v>
      </c>
    </row>
    <row r="3399" spans="1:11" ht="15.75" customHeight="1">
      <c r="A3399" s="4" t="s">
        <v>4657</v>
      </c>
      <c r="B3399" s="4" t="s">
        <v>611</v>
      </c>
      <c r="C3399" s="4">
        <v>1</v>
      </c>
      <c r="D3399" s="4">
        <v>1</v>
      </c>
      <c r="E3399" s="4">
        <v>1</v>
      </c>
      <c r="F3399" s="1">
        <v>31</v>
      </c>
      <c r="G3399" s="1">
        <f>VLOOKUP(A3399,'Tabela IBGE_Município'!A:C,2)</f>
        <v>5902</v>
      </c>
      <c r="H3399" s="4" t="s">
        <v>640</v>
      </c>
      <c r="I3399" s="28">
        <f>VLOOKUP(DADOS!A3399,'Tabela IBGE_Município'!A:E,5)</f>
        <v>0.73</v>
      </c>
      <c r="J3399" s="2">
        <f t="shared" si="53"/>
        <v>5.5913249745848867E-3</v>
      </c>
      <c r="K3399" s="20">
        <f>(VLOOKUP(B3399,'Celulares por Região'!A:H,6))/G3399</f>
        <v>0.68231108098949511</v>
      </c>
    </row>
    <row r="3400" spans="1:11" ht="15.75" customHeight="1">
      <c r="A3400" s="4" t="s">
        <v>4658</v>
      </c>
      <c r="B3400" s="4" t="s">
        <v>615</v>
      </c>
      <c r="C3400" s="4">
        <v>1</v>
      </c>
      <c r="D3400" s="4">
        <v>1</v>
      </c>
      <c r="F3400" s="1"/>
      <c r="G3400" s="1">
        <f>VLOOKUP(A3400,'Tabela IBGE_Município'!A:C,2)</f>
        <v>10905</v>
      </c>
      <c r="H3400" s="4" t="s">
        <v>640</v>
      </c>
      <c r="I3400" s="28">
        <f>VLOOKUP(DADOS!A3400,'Tabela IBGE_Município'!A:E,5)</f>
        <v>0.56899999999999995</v>
      </c>
      <c r="J3400" s="2">
        <f t="shared" si="53"/>
        <v>9.1701054562127462E-5</v>
      </c>
      <c r="K3400" s="20">
        <f>(VLOOKUP(B3400,'Celulares por Região'!A:H,6))/G3400</f>
        <v>8.6840898670334704E-2</v>
      </c>
    </row>
    <row r="3401" spans="1:11" ht="15.75" customHeight="1">
      <c r="A3401" s="4" t="s">
        <v>4659</v>
      </c>
      <c r="B3401" s="4" t="s">
        <v>611</v>
      </c>
      <c r="C3401" s="4">
        <v>2</v>
      </c>
      <c r="D3401" s="4">
        <v>1</v>
      </c>
      <c r="F3401" s="1">
        <v>2</v>
      </c>
      <c r="G3401" s="1">
        <f>VLOOKUP(A3401,'Tabela IBGE_Município'!A:C,2)</f>
        <v>7520</v>
      </c>
      <c r="H3401" s="4" t="s">
        <v>638</v>
      </c>
      <c r="I3401" s="28">
        <f>VLOOKUP(DADOS!A3401,'Tabela IBGE_Município'!A:E,5)</f>
        <v>0.754</v>
      </c>
      <c r="J3401" s="2">
        <f t="shared" si="53"/>
        <v>3.9893617021276594E-4</v>
      </c>
      <c r="K3401" s="20">
        <f>(VLOOKUP(B3401,'Celulares por Região'!A:H,6))/G3401</f>
        <v>0.53550531914893618</v>
      </c>
    </row>
    <row r="3402" spans="1:11" ht="15.75" customHeight="1">
      <c r="A3402" s="4" t="s">
        <v>4660</v>
      </c>
      <c r="B3402" s="4" t="s">
        <v>608</v>
      </c>
      <c r="C3402" s="4">
        <v>3</v>
      </c>
      <c r="D3402" s="4">
        <v>2</v>
      </c>
      <c r="E3402" s="4">
        <v>3</v>
      </c>
      <c r="F3402" s="1">
        <v>1</v>
      </c>
      <c r="G3402" s="1">
        <f>VLOOKUP(A3402,'Tabela IBGE_Município'!A:C,2)</f>
        <v>11663</v>
      </c>
      <c r="H3402" s="4" t="s">
        <v>639</v>
      </c>
      <c r="I3402" s="28">
        <f>VLOOKUP(DADOS!A3402,'Tabela IBGE_Município'!A:E,5)</f>
        <v>0.59399999999999997</v>
      </c>
      <c r="J3402" s="2">
        <f t="shared" si="53"/>
        <v>5.1444739775357966E-4</v>
      </c>
      <c r="K3402" s="20">
        <f>(VLOOKUP(B3402,'Celulares por Região'!A:H,6))/G3402</f>
        <v>0.33696304552859468</v>
      </c>
    </row>
    <row r="3403" spans="1:11" ht="15.75" customHeight="1">
      <c r="A3403" s="4" t="s">
        <v>4661</v>
      </c>
      <c r="B3403" s="4" t="s">
        <v>602</v>
      </c>
      <c r="C3403" s="4">
        <v>2</v>
      </c>
      <c r="D3403" s="4">
        <v>2</v>
      </c>
      <c r="F3403" s="1">
        <v>1</v>
      </c>
      <c r="G3403" s="1">
        <f>VLOOKUP(A3403,'Tabela IBGE_Município'!A:C,2)</f>
        <v>5133</v>
      </c>
      <c r="H3403" s="4" t="s">
        <v>639</v>
      </c>
      <c r="I3403" s="28">
        <f>VLOOKUP(DADOS!A3403,'Tabela IBGE_Município'!A:E,5)</f>
        <v>0.60499999999999998</v>
      </c>
      <c r="J3403" s="2">
        <f t="shared" si="53"/>
        <v>5.8445353594389242E-4</v>
      </c>
      <c r="K3403" s="20">
        <f>(VLOOKUP(B3403,'Celulares por Região'!A:H,6))/G3403</f>
        <v>0.30839664913306059</v>
      </c>
    </row>
    <row r="3404" spans="1:11" ht="15.75" customHeight="1">
      <c r="A3404" s="4" t="s">
        <v>4662</v>
      </c>
      <c r="B3404" s="4" t="s">
        <v>611</v>
      </c>
      <c r="C3404" s="4">
        <v>2</v>
      </c>
      <c r="D3404" s="4">
        <v>4</v>
      </c>
      <c r="F3404" s="1"/>
      <c r="G3404" s="1">
        <f>VLOOKUP(A3404,'Tabela IBGE_Município'!A:C,2)</f>
        <v>72006</v>
      </c>
      <c r="H3404" s="4" t="s">
        <v>640</v>
      </c>
      <c r="I3404" s="28">
        <f>VLOOKUP(DADOS!A3404,'Tabela IBGE_Município'!A:E,5)</f>
        <v>0.80200000000000005</v>
      </c>
      <c r="J3404" s="2">
        <f t="shared" si="53"/>
        <v>5.5550926311696247E-5</v>
      </c>
      <c r="K3404" s="20">
        <f>(VLOOKUP(B3404,'Celulares por Região'!A:H,6))/G3404</f>
        <v>5.59258950643002E-2</v>
      </c>
    </row>
    <row r="3405" spans="1:11" ht="15.75" customHeight="1">
      <c r="A3405" s="4" t="s">
        <v>4663</v>
      </c>
      <c r="B3405" s="4" t="s">
        <v>602</v>
      </c>
      <c r="C3405" s="4">
        <v>2</v>
      </c>
      <c r="D3405" s="4">
        <v>2</v>
      </c>
      <c r="E3405" s="4">
        <v>1</v>
      </c>
      <c r="F3405" s="1">
        <v>1</v>
      </c>
      <c r="G3405" s="1">
        <f>VLOOKUP(A3405,'Tabela IBGE_Município'!A:C,2)</f>
        <v>2620</v>
      </c>
      <c r="H3405" s="4" t="s">
        <v>637</v>
      </c>
      <c r="I3405" s="28">
        <f>VLOOKUP(DADOS!A3405,'Tabela IBGE_Município'!A:E,5)</f>
        <v>0.66400000000000003</v>
      </c>
      <c r="J3405" s="2">
        <f t="shared" si="53"/>
        <v>1.5267175572519084E-3</v>
      </c>
      <c r="K3405" s="20">
        <f>(VLOOKUP(B3405,'Celulares por Região'!A:H,6))/G3405</f>
        <v>0.60419847328244269</v>
      </c>
    </row>
    <row r="3406" spans="1:11" ht="15.75" customHeight="1">
      <c r="A3406" s="4" t="s">
        <v>4664</v>
      </c>
      <c r="B3406" s="4" t="s">
        <v>613</v>
      </c>
      <c r="C3406" s="4">
        <v>4</v>
      </c>
      <c r="D3406" s="4">
        <v>2</v>
      </c>
      <c r="F3406" s="1">
        <v>1</v>
      </c>
      <c r="G3406" s="1">
        <f>VLOOKUP(A3406,'Tabela IBGE_Município'!A:C,2)</f>
        <v>2856</v>
      </c>
      <c r="H3406" s="4" t="s">
        <v>638</v>
      </c>
      <c r="I3406" s="28">
        <f>VLOOKUP(DADOS!A3406,'Tabela IBGE_Município'!A:E,5)</f>
        <v>0.61599999999999999</v>
      </c>
      <c r="J3406" s="2">
        <f t="shared" si="53"/>
        <v>1.0504201680672268E-3</v>
      </c>
      <c r="K3406" s="20">
        <f>(VLOOKUP(B3406,'Celulares por Região'!A:H,6))/G3406</f>
        <v>0.16736694677871147</v>
      </c>
    </row>
    <row r="3407" spans="1:11" ht="15.75" customHeight="1">
      <c r="A3407" s="4" t="s">
        <v>4665</v>
      </c>
      <c r="B3407" s="4" t="s">
        <v>611</v>
      </c>
      <c r="C3407" s="4">
        <v>3</v>
      </c>
      <c r="D3407" s="4">
        <v>2</v>
      </c>
      <c r="F3407" s="1">
        <v>7</v>
      </c>
      <c r="G3407" s="1">
        <f>VLOOKUP(A3407,'Tabela IBGE_Município'!A:C,2)</f>
        <v>11808</v>
      </c>
      <c r="H3407" s="4" t="s">
        <v>640</v>
      </c>
      <c r="I3407" s="28">
        <f>VLOOKUP(DADOS!A3407,'Tabela IBGE_Município'!A:E,5)</f>
        <v>0.73</v>
      </c>
      <c r="J3407" s="2">
        <f t="shared" si="53"/>
        <v>7.6219512195121954E-4</v>
      </c>
      <c r="K3407" s="20">
        <f>(VLOOKUP(B3407,'Celulares por Região'!A:H,6))/G3407</f>
        <v>0.34103997289972898</v>
      </c>
    </row>
    <row r="3408" spans="1:11" ht="15.75" customHeight="1">
      <c r="A3408" s="4" t="s">
        <v>4666</v>
      </c>
      <c r="B3408" s="4" t="s">
        <v>617</v>
      </c>
      <c r="C3408" s="4">
        <v>1</v>
      </c>
      <c r="D3408" s="4">
        <v>5</v>
      </c>
      <c r="E3408" s="4">
        <v>3</v>
      </c>
      <c r="F3408" s="1">
        <v>3</v>
      </c>
      <c r="G3408" s="1">
        <f>VLOOKUP(A3408,'Tabela IBGE_Município'!A:C,2)</f>
        <v>2660</v>
      </c>
      <c r="H3408" s="4" t="s">
        <v>637</v>
      </c>
      <c r="I3408" s="28">
        <f>VLOOKUP(DADOS!A3408,'Tabela IBGE_Município'!A:E,5)</f>
        <v>0.66</v>
      </c>
      <c r="J3408" s="2">
        <f t="shared" si="53"/>
        <v>4.1353383458646613E-3</v>
      </c>
      <c r="K3408" s="20">
        <f>(VLOOKUP(B3408,'Celulares por Região'!A:H,6))/G3408</f>
        <v>5.338345864661654E-2</v>
      </c>
    </row>
    <row r="3409" spans="1:11" ht="15.75" customHeight="1">
      <c r="A3409" s="4" t="s">
        <v>4667</v>
      </c>
      <c r="B3409" s="4" t="s">
        <v>602</v>
      </c>
      <c r="C3409" s="4">
        <v>1</v>
      </c>
      <c r="D3409" s="4">
        <v>1</v>
      </c>
      <c r="F3409" s="1">
        <v>6</v>
      </c>
      <c r="G3409" s="1">
        <f>VLOOKUP(A3409,'Tabela IBGE_Município'!A:C,2)</f>
        <v>5402</v>
      </c>
      <c r="H3409" s="4" t="s">
        <v>640</v>
      </c>
      <c r="I3409" s="28">
        <f>VLOOKUP(DADOS!A3409,'Tabela IBGE_Município'!A:E,5)</f>
        <v>0.60199999999999998</v>
      </c>
      <c r="J3409" s="2">
        <f t="shared" si="53"/>
        <v>1.295816364309515E-3</v>
      </c>
      <c r="K3409" s="20">
        <f>(VLOOKUP(B3409,'Celulares por Região'!A:H,6))/G3409</f>
        <v>0.2930396149574232</v>
      </c>
    </row>
    <row r="3410" spans="1:11" ht="15.75" customHeight="1">
      <c r="A3410" s="4" t="s">
        <v>4668</v>
      </c>
      <c r="B3410" s="4" t="s">
        <v>612</v>
      </c>
      <c r="D3410" s="4">
        <v>3</v>
      </c>
      <c r="E3410" s="4">
        <v>4</v>
      </c>
      <c r="F3410" s="1"/>
      <c r="G3410" s="1">
        <f>VLOOKUP(A3410,'Tabela IBGE_Município'!A:C,2)</f>
        <v>23628</v>
      </c>
      <c r="H3410" s="4" t="s">
        <v>640</v>
      </c>
      <c r="I3410" s="28">
        <f>VLOOKUP(DADOS!A3410,'Tabela IBGE_Município'!A:E,5)</f>
        <v>0.61299999999999999</v>
      </c>
      <c r="J3410" s="2">
        <f t="shared" si="53"/>
        <v>2.962586761469443E-4</v>
      </c>
      <c r="K3410" s="20">
        <f>(VLOOKUP(B3410,'Celulares por Região'!A:H,6))/G3410</f>
        <v>0.25829524293211442</v>
      </c>
    </row>
    <row r="3411" spans="1:11" ht="15.75" customHeight="1">
      <c r="A3411" s="4" t="s">
        <v>4669</v>
      </c>
      <c r="B3411" s="4" t="s">
        <v>611</v>
      </c>
      <c r="C3411" s="4">
        <v>3</v>
      </c>
      <c r="D3411" s="4">
        <v>1</v>
      </c>
      <c r="F3411" s="1"/>
      <c r="G3411" s="1">
        <f>VLOOKUP(A3411,'Tabela IBGE_Município'!A:C,2)</f>
        <v>4620</v>
      </c>
      <c r="H3411" s="4" t="s">
        <v>640</v>
      </c>
      <c r="I3411" s="28">
        <f>VLOOKUP(DADOS!A3411,'Tabela IBGE_Município'!A:E,5)</f>
        <v>0.81</v>
      </c>
      <c r="J3411" s="2">
        <f t="shared" si="53"/>
        <v>2.1645021645021645E-4</v>
      </c>
      <c r="K3411" s="20">
        <f>(VLOOKUP(B3411,'Celulares por Região'!A:H,6))/G3411</f>
        <v>0.87164502164502167</v>
      </c>
    </row>
    <row r="3412" spans="1:11" ht="15.75" customHeight="1">
      <c r="A3412" s="4" t="s">
        <v>4671</v>
      </c>
      <c r="B3412" s="4" t="s">
        <v>620</v>
      </c>
      <c r="C3412" s="4">
        <v>1</v>
      </c>
      <c r="D3412" s="4">
        <v>1</v>
      </c>
      <c r="F3412" s="1"/>
      <c r="G3412" s="1">
        <f>VLOOKUP(A3412,'Tabela IBGE_Município'!A:C,2)</f>
        <v>51436</v>
      </c>
      <c r="H3412" s="4" t="s">
        <v>637</v>
      </c>
      <c r="I3412" s="28">
        <f>VLOOKUP(DADOS!A3412,'Tabela IBGE_Município'!A:E,5)</f>
        <v>0.75</v>
      </c>
      <c r="J3412" s="2">
        <f t="shared" si="53"/>
        <v>1.9441636208103275E-5</v>
      </c>
      <c r="K3412" s="20">
        <f>(VLOOKUP(B3412,'Celulares por Região'!A:H,6))/G3412</f>
        <v>1.3084221168053503E-2</v>
      </c>
    </row>
    <row r="3413" spans="1:11" ht="15.75" customHeight="1">
      <c r="A3413" s="4" t="s">
        <v>4672</v>
      </c>
      <c r="B3413" s="4" t="s">
        <v>616</v>
      </c>
      <c r="C3413" s="4">
        <v>1</v>
      </c>
      <c r="D3413" s="4">
        <v>1</v>
      </c>
      <c r="F3413" s="1"/>
      <c r="G3413" s="1">
        <f>VLOOKUP(A3413,'Tabela IBGE_Município'!A:C,2)</f>
        <v>6433</v>
      </c>
      <c r="H3413" s="4" t="s">
        <v>640</v>
      </c>
      <c r="I3413" s="28">
        <f>VLOOKUP(DADOS!A3413,'Tabela IBGE_Município'!A:E,5)</f>
        <v>0.56999999999999995</v>
      </c>
      <c r="J3413" s="2">
        <f t="shared" si="53"/>
        <v>1.55448468832582E-4</v>
      </c>
      <c r="K3413" s="20">
        <f>(VLOOKUP(B3413,'Celulares por Região'!A:H,6))/G3413</f>
        <v>0.45406497745997204</v>
      </c>
    </row>
    <row r="3414" spans="1:11" ht="15.75" customHeight="1">
      <c r="A3414" s="4" t="s">
        <v>4674</v>
      </c>
      <c r="B3414" s="4" t="s">
        <v>602</v>
      </c>
      <c r="C3414" s="4">
        <v>4</v>
      </c>
      <c r="D3414" s="4">
        <v>3</v>
      </c>
      <c r="E3414" s="4">
        <v>1</v>
      </c>
      <c r="F3414" s="1">
        <v>3</v>
      </c>
      <c r="G3414" s="1">
        <f>VLOOKUP(A3414,'Tabela IBGE_Município'!A:C,2)</f>
        <v>5879</v>
      </c>
      <c r="H3414" s="4" t="s">
        <v>637</v>
      </c>
      <c r="I3414" s="28">
        <f>VLOOKUP(DADOS!A3414,'Tabela IBGE_Município'!A:E,5)</f>
        <v>0.64800000000000002</v>
      </c>
      <c r="J3414" s="2">
        <f t="shared" si="53"/>
        <v>1.1906786868515053E-3</v>
      </c>
      <c r="K3414" s="20">
        <f>(VLOOKUP(B3414,'Celulares por Região'!A:H,6))/G3414</f>
        <v>0.26926348018370472</v>
      </c>
    </row>
    <row r="3415" spans="1:11" ht="15.75" customHeight="1">
      <c r="A3415" s="4" t="s">
        <v>4675</v>
      </c>
      <c r="B3415" s="4" t="s">
        <v>604</v>
      </c>
      <c r="D3415" s="4">
        <v>4</v>
      </c>
      <c r="E3415" s="4">
        <v>4</v>
      </c>
      <c r="F3415" s="1">
        <v>1</v>
      </c>
      <c r="G3415" s="1">
        <f>VLOOKUP(A3415,'Tabela IBGE_Município'!A:C,2)</f>
        <v>18201</v>
      </c>
      <c r="H3415" s="4" t="s">
        <v>638</v>
      </c>
      <c r="I3415" s="28">
        <f>VLOOKUP(DADOS!A3415,'Tabela IBGE_Município'!A:E,5)</f>
        <v>0.63800000000000001</v>
      </c>
      <c r="J3415" s="2">
        <f t="shared" si="53"/>
        <v>4.9447832536673813E-4</v>
      </c>
      <c r="K3415" s="20">
        <f>(VLOOKUP(B3415,'Celulares por Região'!A:H,6))/G3415</f>
        <v>0.10147794077248502</v>
      </c>
    </row>
    <row r="3416" spans="1:11" ht="15.75" customHeight="1">
      <c r="A3416" s="4" t="s">
        <v>4676</v>
      </c>
      <c r="B3416" s="4" t="s">
        <v>611</v>
      </c>
      <c r="C3416" s="4">
        <v>2</v>
      </c>
      <c r="D3416" s="4">
        <v>2</v>
      </c>
      <c r="E3416" s="4">
        <v>2</v>
      </c>
      <c r="F3416" s="1">
        <v>2</v>
      </c>
      <c r="G3416" s="1">
        <f>VLOOKUP(A3416,'Tabela IBGE_Município'!A:C,2)</f>
        <v>42495</v>
      </c>
      <c r="H3416" s="4" t="s">
        <v>637</v>
      </c>
      <c r="I3416" s="28">
        <f>VLOOKUP(DADOS!A3416,'Tabela IBGE_Município'!A:E,5)</f>
        <v>0.73799999999999999</v>
      </c>
      <c r="J3416" s="2">
        <f t="shared" si="53"/>
        <v>1.4119308153900459E-4</v>
      </c>
      <c r="K3416" s="20">
        <f>(VLOOKUP(B3416,'Celulares por Região'!A:H,6))/G3416</f>
        <v>9.4764089892928574E-2</v>
      </c>
    </row>
    <row r="3417" spans="1:11" ht="15.75" customHeight="1">
      <c r="A3417" s="4" t="s">
        <v>4677</v>
      </c>
      <c r="B3417" s="4" t="s">
        <v>624</v>
      </c>
      <c r="C3417" s="4">
        <v>3</v>
      </c>
      <c r="D3417" s="4">
        <v>4</v>
      </c>
      <c r="E3417" s="4">
        <v>3</v>
      </c>
      <c r="F3417" s="1"/>
      <c r="G3417" s="1">
        <f>VLOOKUP(A3417,'Tabela IBGE_Município'!A:C,2)</f>
        <v>34411</v>
      </c>
      <c r="H3417" s="4" t="s">
        <v>637</v>
      </c>
      <c r="I3417" s="28">
        <f>VLOOKUP(DADOS!A3417,'Tabela IBGE_Município'!A:E,5)</f>
        <v>0.71</v>
      </c>
      <c r="J3417" s="2">
        <f t="shared" si="53"/>
        <v>2.0342332393711313E-4</v>
      </c>
      <c r="K3417" s="20">
        <f>(VLOOKUP(B3417,'Celulares por Região'!A:H,6))/G3417</f>
        <v>3.8621371073203334E-2</v>
      </c>
    </row>
    <row r="3418" spans="1:11" ht="15.75" customHeight="1">
      <c r="A3418" s="4" t="s">
        <v>4677</v>
      </c>
      <c r="B3418" s="4" t="s">
        <v>624</v>
      </c>
      <c r="C3418" s="4">
        <v>2</v>
      </c>
      <c r="D3418" s="4">
        <v>4</v>
      </c>
      <c r="E3418" s="4">
        <v>3</v>
      </c>
      <c r="F3418" s="1">
        <v>3</v>
      </c>
      <c r="G3418" s="1">
        <f>VLOOKUP(A3418,'Tabela IBGE_Município'!A:C,2)</f>
        <v>34411</v>
      </c>
      <c r="H3418" s="4" t="s">
        <v>640</v>
      </c>
      <c r="I3418" s="28">
        <f>VLOOKUP(DADOS!A3418,'Tabela IBGE_Município'!A:E,5)</f>
        <v>0.71</v>
      </c>
      <c r="J3418" s="2">
        <f t="shared" si="53"/>
        <v>2.9060474848159021E-4</v>
      </c>
      <c r="K3418" s="20">
        <f>(VLOOKUP(B3418,'Celulares por Região'!A:H,6))/G3418</f>
        <v>3.8621371073203334E-2</v>
      </c>
    </row>
    <row r="3419" spans="1:11" ht="15.75" customHeight="1">
      <c r="A3419" s="4" t="s">
        <v>4678</v>
      </c>
      <c r="B3419" s="4" t="s">
        <v>602</v>
      </c>
      <c r="C3419" s="4">
        <v>3</v>
      </c>
      <c r="D3419" s="4">
        <v>2</v>
      </c>
      <c r="E3419" s="4">
        <v>6</v>
      </c>
      <c r="F3419" s="1"/>
      <c r="G3419" s="1">
        <f>VLOOKUP(A3419,'Tabela IBGE_Município'!A:C,2)</f>
        <v>8957</v>
      </c>
      <c r="H3419" s="4" t="s">
        <v>638</v>
      </c>
      <c r="I3419" s="28">
        <f>VLOOKUP(DADOS!A3419,'Tabela IBGE_Município'!A:E,5)</f>
        <v>0.71</v>
      </c>
      <c r="J3419" s="2">
        <f t="shared" si="53"/>
        <v>8.9315619068884675E-4</v>
      </c>
      <c r="K3419" s="20">
        <f>(VLOOKUP(B3419,'Celulares por Região'!A:H,6))/G3419</f>
        <v>0.17673328123255555</v>
      </c>
    </row>
    <row r="3420" spans="1:11" ht="15.75" customHeight="1">
      <c r="A3420" s="4" t="s">
        <v>4679</v>
      </c>
      <c r="B3420" s="4" t="s">
        <v>621</v>
      </c>
      <c r="C3420" s="4">
        <v>4</v>
      </c>
      <c r="D3420" s="4">
        <v>3</v>
      </c>
      <c r="F3420" s="1"/>
      <c r="G3420" s="1">
        <f>VLOOKUP(A3420,'Tabela IBGE_Município'!A:C,2)</f>
        <v>11626</v>
      </c>
      <c r="H3420" s="4" t="s">
        <v>638</v>
      </c>
      <c r="I3420" s="28">
        <f>VLOOKUP(DADOS!A3420,'Tabela IBGE_Município'!A:E,5)</f>
        <v>0.71099999999999997</v>
      </c>
      <c r="J3420" s="2">
        <f t="shared" si="53"/>
        <v>2.5804231894030623E-4</v>
      </c>
      <c r="K3420" s="20">
        <f>(VLOOKUP(B3420,'Celulares por Região'!A:H,6))/G3420</f>
        <v>0.17873731291931877</v>
      </c>
    </row>
    <row r="3421" spans="1:11" ht="15.75" customHeight="1">
      <c r="A3421" s="4" t="s">
        <v>4680</v>
      </c>
      <c r="B3421" s="4" t="s">
        <v>602</v>
      </c>
      <c r="C3421" s="4">
        <v>1</v>
      </c>
      <c r="D3421" s="4">
        <v>2</v>
      </c>
      <c r="E3421" s="4">
        <v>1</v>
      </c>
      <c r="F3421" s="1">
        <v>1</v>
      </c>
      <c r="G3421" s="1">
        <f>VLOOKUP(A3421,'Tabela IBGE_Município'!A:C,2)</f>
        <v>12335</v>
      </c>
      <c r="H3421" s="4" t="s">
        <v>640</v>
      </c>
      <c r="I3421" s="28">
        <f>VLOOKUP(DADOS!A3421,'Tabela IBGE_Município'!A:E,5)</f>
        <v>0.71</v>
      </c>
      <c r="J3421" s="2">
        <f t="shared" si="53"/>
        <v>3.242805026347791E-4</v>
      </c>
      <c r="K3421" s="20">
        <f>(VLOOKUP(B3421,'Celulares por Região'!A:H,6))/G3421</f>
        <v>0.12833400891771382</v>
      </c>
    </row>
    <row r="3422" spans="1:11" ht="15.75" customHeight="1">
      <c r="A3422" s="4" t="s">
        <v>4683</v>
      </c>
      <c r="B3422" s="4" t="s">
        <v>602</v>
      </c>
      <c r="C3422" s="4">
        <v>3</v>
      </c>
      <c r="D3422" s="4">
        <v>1</v>
      </c>
      <c r="F3422" s="1">
        <v>4</v>
      </c>
      <c r="G3422" s="1">
        <f>VLOOKUP(A3422,'Tabela IBGE_Município'!A:C,2)</f>
        <v>14332</v>
      </c>
      <c r="H3422" s="4" t="s">
        <v>640</v>
      </c>
      <c r="I3422" s="28">
        <f>VLOOKUP(DADOS!A3422,'Tabela IBGE_Município'!A:E,5)</f>
        <v>0.68500000000000005</v>
      </c>
      <c r="J3422" s="2">
        <f t="shared" si="53"/>
        <v>3.4886966229416691E-4</v>
      </c>
      <c r="K3422" s="20">
        <f>(VLOOKUP(B3422,'Celulares por Região'!A:H,6))/G3422</f>
        <v>0.11045213508233324</v>
      </c>
    </row>
    <row r="3423" spans="1:11" ht="15.75" customHeight="1">
      <c r="A3423" s="4" t="s">
        <v>4684</v>
      </c>
      <c r="B3423" s="4" t="s">
        <v>602</v>
      </c>
      <c r="C3423" s="4">
        <v>4</v>
      </c>
      <c r="D3423" s="4">
        <v>1</v>
      </c>
      <c r="F3423" s="1"/>
      <c r="G3423" s="1">
        <f>VLOOKUP(A3423,'Tabela IBGE_Município'!A:C,2)</f>
        <v>17959</v>
      </c>
      <c r="H3423" s="4" t="s">
        <v>640</v>
      </c>
      <c r="I3423" s="28">
        <f>VLOOKUP(DADOS!A3423,'Tabela IBGE_Município'!A:E,5)</f>
        <v>0.71</v>
      </c>
      <c r="J3423" s="2">
        <f t="shared" si="53"/>
        <v>5.5682387660782896E-5</v>
      </c>
      <c r="K3423" s="20">
        <f>(VLOOKUP(B3423,'Celulares por Região'!A:H,6))/G3423</f>
        <v>8.8145219667019326E-2</v>
      </c>
    </row>
    <row r="3424" spans="1:11" ht="15.75" customHeight="1">
      <c r="A3424" s="4" t="s">
        <v>4685</v>
      </c>
      <c r="B3424" s="4" t="s">
        <v>602</v>
      </c>
      <c r="C3424" s="4">
        <v>29</v>
      </c>
      <c r="D3424" s="4">
        <v>34</v>
      </c>
      <c r="E3424" s="4">
        <v>25</v>
      </c>
      <c r="F3424" s="1"/>
      <c r="G3424" s="1">
        <f>VLOOKUP(A3424,'Tabela IBGE_Município'!A:C,2)</f>
        <v>5485</v>
      </c>
      <c r="H3424" s="4" t="s">
        <v>640</v>
      </c>
      <c r="I3424" s="28">
        <f>VLOOKUP(DADOS!A3424,'Tabela IBGE_Município'!A:E,5)</f>
        <v>0.67900000000000005</v>
      </c>
      <c r="J3424" s="2">
        <f t="shared" si="53"/>
        <v>1.0756608933454877E-2</v>
      </c>
      <c r="K3424" s="20">
        <f>(VLOOKUP(B3424,'Celulares por Região'!A:H,6))/G3424</f>
        <v>0.28860528714676392</v>
      </c>
    </row>
    <row r="3425" spans="1:11" ht="15.75" customHeight="1">
      <c r="A3425" s="4" t="s">
        <v>4687</v>
      </c>
      <c r="B3425" s="4" t="s">
        <v>600</v>
      </c>
      <c r="C3425" s="4">
        <v>2</v>
      </c>
      <c r="D3425" s="4">
        <v>2</v>
      </c>
      <c r="E3425" s="4">
        <v>1</v>
      </c>
      <c r="F3425" s="1">
        <v>1</v>
      </c>
      <c r="G3425" s="1">
        <f>VLOOKUP(A3425,'Tabela IBGE_Município'!A:C,2)</f>
        <v>4612</v>
      </c>
      <c r="H3425" s="4" t="s">
        <v>637</v>
      </c>
      <c r="I3425" s="28">
        <f>VLOOKUP(DADOS!A3425,'Tabela IBGE_Município'!A:E,5)</f>
        <v>0.73099999999999998</v>
      </c>
      <c r="J3425" s="2">
        <f t="shared" si="53"/>
        <v>8.6730268863833475E-4</v>
      </c>
      <c r="K3425" s="20">
        <f>(VLOOKUP(B3425,'Celulares por Região'!A:H,6))/G3425</f>
        <v>0.79076322636600171</v>
      </c>
    </row>
    <row r="3426" spans="1:11" ht="15.75" customHeight="1">
      <c r="A3426" s="4" t="s">
        <v>4689</v>
      </c>
      <c r="B3426" s="4" t="s">
        <v>611</v>
      </c>
      <c r="C3426" s="4">
        <v>2</v>
      </c>
      <c r="D3426" s="4">
        <v>2</v>
      </c>
      <c r="F3426" s="1">
        <v>11</v>
      </c>
      <c r="G3426" s="1">
        <f>VLOOKUP(A3426,'Tabela IBGE_Município'!A:C,2)</f>
        <v>2483</v>
      </c>
      <c r="H3426" s="4" t="s">
        <v>640</v>
      </c>
      <c r="I3426" s="28">
        <f>VLOOKUP(DADOS!A3426,'Tabela IBGE_Município'!A:E,5)</f>
        <v>0.65300000000000002</v>
      </c>
      <c r="J3426" s="2">
        <f t="shared" si="53"/>
        <v>5.235602094240838E-3</v>
      </c>
      <c r="K3426" s="20">
        <f>(VLOOKUP(B3426,'Celulares por Região'!A:H,6))/G3426</f>
        <v>1.6218284333467579</v>
      </c>
    </row>
    <row r="3427" spans="1:11" ht="15.75" customHeight="1">
      <c r="A3427" s="4" t="s">
        <v>4690</v>
      </c>
      <c r="B3427" s="4" t="s">
        <v>613</v>
      </c>
      <c r="C3427" s="4">
        <v>1</v>
      </c>
      <c r="D3427" s="4">
        <v>1</v>
      </c>
      <c r="F3427" s="1">
        <v>1</v>
      </c>
      <c r="G3427" s="1">
        <f>VLOOKUP(A3427,'Tabela IBGE_Município'!A:C,2)</f>
        <v>6488</v>
      </c>
      <c r="H3427" s="4" t="s">
        <v>637</v>
      </c>
      <c r="I3427" s="28">
        <f>VLOOKUP(DADOS!A3427,'Tabela IBGE_Município'!A:E,5)</f>
        <v>0.6</v>
      </c>
      <c r="J3427" s="2">
        <f t="shared" si="53"/>
        <v>3.0826140567200987E-4</v>
      </c>
      <c r="K3427" s="20">
        <f>(VLOOKUP(B3427,'Celulares por Região'!A:H,6))/G3427</f>
        <v>7.3674475955610358E-2</v>
      </c>
    </row>
    <row r="3428" spans="1:11" ht="15.75" customHeight="1">
      <c r="A3428" s="4" t="s">
        <v>4693</v>
      </c>
      <c r="B3428" s="4" t="s">
        <v>624</v>
      </c>
      <c r="C3428" s="4">
        <v>1</v>
      </c>
      <c r="D3428" s="4">
        <v>1</v>
      </c>
      <c r="F3428" s="1">
        <v>1</v>
      </c>
      <c r="G3428" s="1">
        <f>VLOOKUP(A3428,'Tabela IBGE_Município'!A:C,2)</f>
        <v>19973</v>
      </c>
      <c r="H3428" s="4" t="s">
        <v>637</v>
      </c>
      <c r="I3428" s="28">
        <f>VLOOKUP(DADOS!A3428,'Tabela IBGE_Município'!A:E,5)</f>
        <v>0.67</v>
      </c>
      <c r="J3428" s="2">
        <f t="shared" si="53"/>
        <v>1.001351824963701E-4</v>
      </c>
      <c r="K3428" s="20">
        <f>(VLOOKUP(B3428,'Celulares por Região'!A:H,6))/G3428</f>
        <v>6.6539828768837933E-2</v>
      </c>
    </row>
    <row r="3429" spans="1:11" ht="15.75" customHeight="1">
      <c r="A3429" s="4" t="s">
        <v>4694</v>
      </c>
      <c r="B3429" s="4" t="s">
        <v>602</v>
      </c>
      <c r="C3429" s="4">
        <v>1</v>
      </c>
      <c r="D3429" s="4">
        <v>2</v>
      </c>
      <c r="E3429" s="4">
        <v>2</v>
      </c>
      <c r="F3429" s="1">
        <v>3</v>
      </c>
      <c r="G3429" s="1">
        <f>VLOOKUP(A3429,'Tabela IBGE_Município'!A:C,2)</f>
        <v>12739</v>
      </c>
      <c r="H3429" s="4" t="s">
        <v>638</v>
      </c>
      <c r="I3429" s="28">
        <f>VLOOKUP(DADOS!A3429,'Tabela IBGE_Município'!A:E,5)</f>
        <v>0.56000000000000005</v>
      </c>
      <c r="J3429" s="2">
        <f t="shared" si="53"/>
        <v>5.4949368082267056E-4</v>
      </c>
      <c r="K3429" s="20">
        <f>(VLOOKUP(B3429,'Celulares por Região'!A:H,6))/G3429</f>
        <v>0.12426407096318393</v>
      </c>
    </row>
    <row r="3430" spans="1:11" ht="15.75" customHeight="1">
      <c r="A3430" s="4" t="s">
        <v>4695</v>
      </c>
      <c r="B3430" s="4" t="s">
        <v>620</v>
      </c>
      <c r="C3430" s="4">
        <v>1</v>
      </c>
      <c r="D3430" s="4">
        <v>1</v>
      </c>
      <c r="F3430" s="1"/>
      <c r="G3430" s="1">
        <f>VLOOKUP(A3430,'Tabela IBGE_Município'!A:C,2)</f>
        <v>12689</v>
      </c>
      <c r="H3430" s="4" t="s">
        <v>638</v>
      </c>
      <c r="I3430" s="28">
        <f>VLOOKUP(DADOS!A3430,'Tabela IBGE_Município'!A:E,5)</f>
        <v>0.70299999999999996</v>
      </c>
      <c r="J3430" s="2">
        <f t="shared" si="53"/>
        <v>7.8808416738907714E-5</v>
      </c>
      <c r="K3430" s="20">
        <f>(VLOOKUP(B3430,'Celulares por Região'!A:H,6))/G3430</f>
        <v>5.303806446528489E-2</v>
      </c>
    </row>
    <row r="3431" spans="1:11" ht="15.75" customHeight="1">
      <c r="A3431" s="4" t="s">
        <v>4696</v>
      </c>
      <c r="B3431" s="4" t="s">
        <v>617</v>
      </c>
      <c r="C3431" s="4">
        <v>1</v>
      </c>
      <c r="D3431" s="4">
        <v>1</v>
      </c>
      <c r="F3431" s="1"/>
      <c r="G3431" s="1">
        <f>VLOOKUP(A3431,'Tabela IBGE_Município'!A:C,2)</f>
        <v>4676</v>
      </c>
      <c r="H3431" s="4" t="s">
        <v>640</v>
      </c>
      <c r="I3431" s="28">
        <f>VLOOKUP(DADOS!A3431,'Tabela IBGE_Município'!A:E,5)</f>
        <v>0.66</v>
      </c>
      <c r="J3431" s="2">
        <f t="shared" si="53"/>
        <v>2.13857998289136E-4</v>
      </c>
      <c r="K3431" s="20">
        <f>(VLOOKUP(B3431,'Celulares por Região'!A:H,6))/G3431</f>
        <v>3.0367835757057315E-2</v>
      </c>
    </row>
    <row r="3432" spans="1:11" ht="15.75" customHeight="1">
      <c r="A3432" s="4" t="s">
        <v>4697</v>
      </c>
      <c r="B3432" s="4" t="s">
        <v>611</v>
      </c>
      <c r="C3432" s="4">
        <v>2</v>
      </c>
      <c r="D3432" s="4">
        <v>1</v>
      </c>
      <c r="F3432" s="1"/>
      <c r="G3432" s="1">
        <f>VLOOKUP(A3432,'Tabela IBGE_Município'!A:C,2)</f>
        <v>4561</v>
      </c>
      <c r="H3432" s="4" t="s">
        <v>638</v>
      </c>
      <c r="I3432" s="28">
        <f>VLOOKUP(DADOS!A3432,'Tabela IBGE_Município'!A:E,5)</f>
        <v>0.71</v>
      </c>
      <c r="J3432" s="2">
        <f t="shared" si="53"/>
        <v>2.1925016443762334E-4</v>
      </c>
      <c r="K3432" s="20">
        <f>(VLOOKUP(B3432,'Celulares por Região'!A:H,6))/G3432</f>
        <v>0.88292041219030915</v>
      </c>
    </row>
    <row r="3433" spans="1:11" ht="15.75" customHeight="1">
      <c r="A3433" s="4" t="s">
        <v>4698</v>
      </c>
      <c r="B3433" s="4" t="s">
        <v>602</v>
      </c>
      <c r="C3433" s="4">
        <v>2</v>
      </c>
      <c r="F3433" s="1">
        <v>9</v>
      </c>
      <c r="G3433" s="1">
        <f>VLOOKUP(A3433,'Tabela IBGE_Município'!A:C,2)</f>
        <v>4562</v>
      </c>
      <c r="H3433" s="4" t="s">
        <v>638</v>
      </c>
      <c r="I3433" s="28">
        <f>VLOOKUP(DADOS!A3433,'Tabela IBGE_Município'!A:E,5)</f>
        <v>0.65300000000000002</v>
      </c>
      <c r="J3433" s="2">
        <f t="shared" si="53"/>
        <v>1.9728189390618152E-3</v>
      </c>
      <c r="K3433" s="20">
        <f>(VLOOKUP(B3433,'Celulares por Região'!A:H,6))/G3433</f>
        <v>0.34699693117053926</v>
      </c>
    </row>
    <row r="3434" spans="1:11" ht="15.75" customHeight="1">
      <c r="A3434" s="4" t="s">
        <v>4699</v>
      </c>
      <c r="B3434" s="4" t="s">
        <v>620</v>
      </c>
      <c r="C3434" s="4">
        <v>1</v>
      </c>
      <c r="D3434" s="4">
        <v>1</v>
      </c>
      <c r="F3434" s="1"/>
      <c r="G3434" s="1">
        <f>VLOOKUP(A3434,'Tabela IBGE_Município'!A:C,2)</f>
        <v>5443</v>
      </c>
      <c r="H3434" s="4" t="s">
        <v>638</v>
      </c>
      <c r="I3434" s="28">
        <f>VLOOKUP(DADOS!A3434,'Tabela IBGE_Município'!A:E,5)</f>
        <v>0.66400000000000003</v>
      </c>
      <c r="J3434" s="2">
        <f t="shared" si="53"/>
        <v>1.8372221201543268E-4</v>
      </c>
      <c r="K3434" s="20">
        <f>(VLOOKUP(B3434,'Celulares por Região'!A:H,6))/G3434</f>
        <v>0.12364504868638618</v>
      </c>
    </row>
    <row r="3435" spans="1:11" ht="15.75" customHeight="1">
      <c r="A3435" s="4" t="s">
        <v>4700</v>
      </c>
      <c r="B3435" s="4" t="s">
        <v>617</v>
      </c>
      <c r="C3435" s="4">
        <v>1</v>
      </c>
      <c r="D3435" s="4">
        <v>1</v>
      </c>
      <c r="F3435" s="1"/>
      <c r="G3435" s="1">
        <f>VLOOKUP(A3435,'Tabela IBGE_Município'!A:C,2)</f>
        <v>11471</v>
      </c>
      <c r="H3435" s="4" t="s">
        <v>640</v>
      </c>
      <c r="I3435" s="28">
        <f>VLOOKUP(DADOS!A3435,'Tabela IBGE_Município'!A:E,5)</f>
        <v>0.73</v>
      </c>
      <c r="J3435" s="2">
        <f t="shared" si="53"/>
        <v>8.7176357771772298E-5</v>
      </c>
      <c r="K3435" s="20">
        <f>(VLOOKUP(B3435,'Celulares por Região'!A:H,6))/G3435</f>
        <v>1.2379042803591665E-2</v>
      </c>
    </row>
    <row r="3436" spans="1:11" ht="15.75" customHeight="1">
      <c r="A3436" s="4" t="s">
        <v>4701</v>
      </c>
      <c r="B3436" s="4" t="s">
        <v>624</v>
      </c>
      <c r="D3436" s="4">
        <v>3</v>
      </c>
      <c r="E3436" s="4">
        <v>3</v>
      </c>
      <c r="F3436" s="1"/>
      <c r="G3436" s="1">
        <f>VLOOKUP(A3436,'Tabela IBGE_Município'!A:C,2)</f>
        <v>5079</v>
      </c>
      <c r="H3436" s="4" t="s">
        <v>640</v>
      </c>
      <c r="I3436" s="28">
        <f>VLOOKUP(DADOS!A3436,'Tabela IBGE_Município'!A:E,5)</f>
        <v>0.65</v>
      </c>
      <c r="J3436" s="2">
        <f t="shared" si="53"/>
        <v>1.1813349084465446E-3</v>
      </c>
      <c r="K3436" s="20">
        <f>(VLOOKUP(B3436,'Celulares por Região'!A:H,6))/G3436</f>
        <v>0.26166568222090963</v>
      </c>
    </row>
    <row r="3437" spans="1:11" ht="15.75" customHeight="1">
      <c r="A3437" s="4" t="s">
        <v>4702</v>
      </c>
      <c r="B3437" s="4" t="s">
        <v>602</v>
      </c>
      <c r="C3437" s="4">
        <v>1</v>
      </c>
      <c r="D3437" s="4">
        <v>2</v>
      </c>
      <c r="E3437" s="4">
        <v>1</v>
      </c>
      <c r="F3437" s="1">
        <v>2</v>
      </c>
      <c r="G3437" s="1">
        <f>VLOOKUP(A3437,'Tabela IBGE_Município'!A:C,2)</f>
        <v>2320</v>
      </c>
      <c r="H3437" s="4" t="s">
        <v>637</v>
      </c>
      <c r="I3437" s="28">
        <f>VLOOKUP(DADOS!A3437,'Tabela IBGE_Município'!A:E,5)</f>
        <v>0.68400000000000005</v>
      </c>
      <c r="J3437" s="2">
        <f t="shared" si="53"/>
        <v>2.1551724137931034E-3</v>
      </c>
      <c r="K3437" s="20">
        <f>(VLOOKUP(B3437,'Celulares por Região'!A:H,6))/G3437</f>
        <v>0.6823275862068966</v>
      </c>
    </row>
    <row r="3438" spans="1:11" ht="15.75" customHeight="1">
      <c r="A3438" s="4" t="s">
        <v>4703</v>
      </c>
      <c r="B3438" s="4" t="s">
        <v>611</v>
      </c>
      <c r="D3438" s="4">
        <v>7</v>
      </c>
      <c r="E3438" s="4">
        <v>5</v>
      </c>
      <c r="F3438" s="1">
        <v>1</v>
      </c>
      <c r="G3438" s="1">
        <f>VLOOKUP(A3438,'Tabela IBGE_Município'!A:C,2)</f>
        <v>11600</v>
      </c>
      <c r="H3438" s="4" t="s">
        <v>637</v>
      </c>
      <c r="I3438" s="28">
        <f>VLOOKUP(DADOS!A3438,'Tabela IBGE_Município'!A:E,5)</f>
        <v>0.754</v>
      </c>
      <c r="J3438" s="2">
        <f t="shared" si="53"/>
        <v>1.1206896551724137E-3</v>
      </c>
      <c r="K3438" s="20">
        <f>(VLOOKUP(B3438,'Celulares por Região'!A:H,6))/G3438</f>
        <v>0.34715517241379312</v>
      </c>
    </row>
    <row r="3439" spans="1:11" ht="15.75" customHeight="1">
      <c r="A3439" s="4" t="s">
        <v>4704</v>
      </c>
      <c r="B3439" s="4" t="s">
        <v>617</v>
      </c>
      <c r="C3439" s="4">
        <v>1</v>
      </c>
      <c r="D3439" s="4">
        <v>2</v>
      </c>
      <c r="E3439" s="4">
        <v>1</v>
      </c>
      <c r="F3439" s="1">
        <v>4</v>
      </c>
      <c r="G3439" s="1">
        <f>VLOOKUP(A3439,'Tabela IBGE_Município'!A:C,2)</f>
        <v>5868</v>
      </c>
      <c r="H3439" s="4" t="s">
        <v>638</v>
      </c>
      <c r="I3439" s="28">
        <f>VLOOKUP(DADOS!A3439,'Tabela IBGE_Município'!A:E,5)</f>
        <v>0.73199999999999998</v>
      </c>
      <c r="J3439" s="2">
        <f t="shared" si="53"/>
        <v>1.1929107021131562E-3</v>
      </c>
      <c r="K3439" s="20">
        <f>(VLOOKUP(B3439,'Celulares por Região'!A:H,6))/G3439</f>
        <v>2.419904567143831E-2</v>
      </c>
    </row>
    <row r="3440" spans="1:11" ht="15.75" customHeight="1">
      <c r="A3440" s="4" t="s">
        <v>4705</v>
      </c>
      <c r="B3440" s="4" t="s">
        <v>602</v>
      </c>
      <c r="C3440" s="4">
        <v>2</v>
      </c>
      <c r="D3440" s="4">
        <v>2</v>
      </c>
      <c r="F3440" s="1">
        <v>3</v>
      </c>
      <c r="G3440" s="1">
        <f>VLOOKUP(A3440,'Tabela IBGE_Município'!A:C,2)</f>
        <v>8224</v>
      </c>
      <c r="H3440" s="4" t="s">
        <v>640</v>
      </c>
      <c r="I3440" s="28">
        <f>VLOOKUP(DADOS!A3440,'Tabela IBGE_Município'!A:E,5)</f>
        <v>0.67</v>
      </c>
      <c r="J3440" s="2">
        <f t="shared" si="53"/>
        <v>6.0797665369649806E-4</v>
      </c>
      <c r="K3440" s="20">
        <f>(VLOOKUP(B3440,'Celulares por Região'!A:H,6))/G3440</f>
        <v>0.19248540856031129</v>
      </c>
    </row>
    <row r="3441" spans="1:11" ht="15.75" customHeight="1">
      <c r="A3441" s="4" t="s">
        <v>4706</v>
      </c>
      <c r="B3441" s="4" t="s">
        <v>608</v>
      </c>
      <c r="C3441" s="4">
        <v>1</v>
      </c>
      <c r="D3441" s="4">
        <v>1</v>
      </c>
      <c r="F3441" s="1">
        <v>4</v>
      </c>
      <c r="G3441" s="1">
        <f>VLOOKUP(A3441,'Tabela IBGE_Município'!A:C,2)</f>
        <v>9442</v>
      </c>
      <c r="H3441" s="4" t="s">
        <v>637</v>
      </c>
      <c r="I3441" s="28">
        <f>VLOOKUP(DADOS!A3441,'Tabela IBGE_Município'!A:E,5)</f>
        <v>0.63200000000000001</v>
      </c>
      <c r="J3441" s="2">
        <f t="shared" si="53"/>
        <v>5.2954882440160982E-4</v>
      </c>
      <c r="K3441" s="20">
        <f>(VLOOKUP(B3441,'Celulares por Região'!A:H,6))/G3441</f>
        <v>0.4162253759796653</v>
      </c>
    </row>
    <row r="3442" spans="1:11" ht="15.75" customHeight="1">
      <c r="A3442" s="4" t="s">
        <v>4707</v>
      </c>
      <c r="B3442" s="4" t="s">
        <v>615</v>
      </c>
      <c r="C3442" s="4">
        <v>1</v>
      </c>
      <c r="D3442" s="4">
        <v>2</v>
      </c>
      <c r="E3442" s="4">
        <v>1</v>
      </c>
      <c r="F3442" s="1">
        <v>1</v>
      </c>
      <c r="G3442" s="1">
        <f>VLOOKUP(A3442,'Tabela IBGE_Município'!A:C,2)</f>
        <v>4462</v>
      </c>
      <c r="H3442" s="4" t="s">
        <v>640</v>
      </c>
      <c r="I3442" s="28">
        <f>VLOOKUP(DADOS!A3442,'Tabela IBGE_Município'!A:E,5)</f>
        <v>0.60399999999999998</v>
      </c>
      <c r="J3442" s="2">
        <f t="shared" si="53"/>
        <v>8.9645898700134474E-4</v>
      </c>
      <c r="K3442" s="20">
        <f>(VLOOKUP(B3442,'Celulares por Região'!A:H,6))/G3442</f>
        <v>0.21223666517256837</v>
      </c>
    </row>
    <row r="3443" spans="1:11" ht="15.75" customHeight="1">
      <c r="A3443" s="4" t="s">
        <v>4709</v>
      </c>
      <c r="B3443" s="4" t="s">
        <v>617</v>
      </c>
      <c r="C3443" s="4">
        <v>2</v>
      </c>
      <c r="D3443" s="4">
        <v>2</v>
      </c>
      <c r="F3443" s="1">
        <v>5</v>
      </c>
      <c r="G3443" s="1">
        <f>VLOOKUP(A3443,'Tabela IBGE_Município'!A:C,2)</f>
        <v>2296</v>
      </c>
      <c r="H3443" s="4" t="s">
        <v>637</v>
      </c>
      <c r="I3443" s="28">
        <f>VLOOKUP(DADOS!A3443,'Tabela IBGE_Município'!A:E,5)</f>
        <v>0.69</v>
      </c>
      <c r="J3443" s="2">
        <f t="shared" si="53"/>
        <v>3.0487804878048782E-3</v>
      </c>
      <c r="K3443" s="20">
        <f>(VLOOKUP(B3443,'Celulares por Região'!A:H,6))/G3443</f>
        <v>6.1846689895470382E-2</v>
      </c>
    </row>
    <row r="3444" spans="1:11" ht="15.75" customHeight="1">
      <c r="A3444" s="4" t="s">
        <v>4710</v>
      </c>
      <c r="B3444" s="4" t="s">
        <v>609</v>
      </c>
      <c r="C3444" s="4">
        <v>4</v>
      </c>
      <c r="D3444" s="4">
        <v>2</v>
      </c>
      <c r="E3444" s="4">
        <v>2</v>
      </c>
      <c r="F3444" s="1">
        <v>3</v>
      </c>
      <c r="G3444" s="1">
        <f>VLOOKUP(A3444,'Tabela IBGE_Município'!A:C,2)</f>
        <v>67383</v>
      </c>
      <c r="H3444" s="4" t="s">
        <v>637</v>
      </c>
      <c r="I3444" s="28">
        <f>VLOOKUP(DADOS!A3444,'Tabela IBGE_Município'!A:E,5)</f>
        <v>0.74</v>
      </c>
      <c r="J3444" s="2">
        <f t="shared" si="53"/>
        <v>1.038837689031358E-4</v>
      </c>
      <c r="K3444" s="20">
        <f>(VLOOKUP(B3444,'Celulares por Região'!A:H,6))/G3444</f>
        <v>1.0892955196414526E-2</v>
      </c>
    </row>
    <row r="3445" spans="1:11" ht="15.75" customHeight="1">
      <c r="A3445" s="4" t="s">
        <v>4712</v>
      </c>
      <c r="B3445" s="4" t="s">
        <v>625</v>
      </c>
      <c r="C3445" s="4">
        <v>1</v>
      </c>
      <c r="D3445" s="4">
        <v>1</v>
      </c>
      <c r="E3445" s="4">
        <v>1</v>
      </c>
      <c r="F3445" s="1"/>
      <c r="G3445" s="1">
        <f>VLOOKUP(A3445,'Tabela IBGE_Município'!A:C,2)</f>
        <v>55407</v>
      </c>
      <c r="H3445" s="4" t="s">
        <v>638</v>
      </c>
      <c r="I3445" s="28">
        <f>VLOOKUP(DADOS!A3445,'Tabela IBGE_Município'!A:E,5)</f>
        <v>0.7</v>
      </c>
      <c r="J3445" s="2">
        <f t="shared" si="53"/>
        <v>3.6096522100095655E-5</v>
      </c>
      <c r="K3445" s="20">
        <f>(VLOOKUP(B3445,'Celulares por Região'!A:H,6))/G3445</f>
        <v>0.14068619488512282</v>
      </c>
    </row>
    <row r="3446" spans="1:11" ht="15.75" customHeight="1">
      <c r="A3446" s="4" t="s">
        <v>4713</v>
      </c>
      <c r="B3446" s="4" t="s">
        <v>602</v>
      </c>
      <c r="D3446" s="4">
        <v>3</v>
      </c>
      <c r="E3446" s="4">
        <v>3</v>
      </c>
      <c r="F3446" s="1">
        <v>4</v>
      </c>
      <c r="G3446" s="1">
        <f>VLOOKUP(A3446,'Tabela IBGE_Município'!A:C,2)</f>
        <v>3520</v>
      </c>
      <c r="H3446" s="4" t="s">
        <v>640</v>
      </c>
      <c r="I3446" s="28">
        <f>VLOOKUP(DADOS!A3446,'Tabela IBGE_Município'!A:E,5)</f>
        <v>0.70799999999999996</v>
      </c>
      <c r="J3446" s="2">
        <f t="shared" si="53"/>
        <v>2.840909090909091E-3</v>
      </c>
      <c r="K3446" s="20">
        <f>(VLOOKUP(B3446,'Celulares por Região'!A:H,6))/G3446</f>
        <v>0.44971590909090908</v>
      </c>
    </row>
    <row r="3447" spans="1:11" ht="15.75" customHeight="1">
      <c r="A3447" s="4" t="s">
        <v>4714</v>
      </c>
      <c r="B3447" s="4" t="s">
        <v>611</v>
      </c>
      <c r="C3447" s="4">
        <v>1</v>
      </c>
      <c r="D3447" s="4">
        <v>1</v>
      </c>
      <c r="E3447" s="4">
        <v>1</v>
      </c>
      <c r="F3447" s="1"/>
      <c r="G3447" s="1">
        <f>VLOOKUP(A3447,'Tabela IBGE_Município'!A:C,2)</f>
        <v>4684</v>
      </c>
      <c r="H3447" s="4" t="s">
        <v>639</v>
      </c>
      <c r="I3447" s="28">
        <f>VLOOKUP(DADOS!A3447,'Tabela IBGE_Município'!A:E,5)</f>
        <v>0.69</v>
      </c>
      <c r="J3447" s="2">
        <f t="shared" si="53"/>
        <v>4.2698548249359521E-4</v>
      </c>
      <c r="K3447" s="20">
        <f>(VLOOKUP(B3447,'Celulares por Região'!A:H,6))/G3447</f>
        <v>0.85973526900085395</v>
      </c>
    </row>
    <row r="3448" spans="1:11" ht="15.75" customHeight="1">
      <c r="A3448" s="4" t="s">
        <v>4715</v>
      </c>
      <c r="B3448" s="4" t="s">
        <v>609</v>
      </c>
      <c r="C3448" s="4">
        <v>2</v>
      </c>
      <c r="F3448" s="1"/>
      <c r="G3448" s="1">
        <f>VLOOKUP(A3448,'Tabela IBGE_Município'!A:C,2)</f>
        <v>9645</v>
      </c>
      <c r="H3448" s="4" t="s">
        <v>637</v>
      </c>
      <c r="I3448" s="28">
        <f>VLOOKUP(DADOS!A3448,'Tabela IBGE_Município'!A:E,5)</f>
        <v>0.68</v>
      </c>
      <c r="J3448" s="2">
        <f t="shared" si="53"/>
        <v>0</v>
      </c>
      <c r="K3448" s="20">
        <f>(VLOOKUP(B3448,'Celulares por Região'!A:H,6))/G3448</f>
        <v>7.6101607050285125E-2</v>
      </c>
    </row>
    <row r="3449" spans="1:11" ht="15.75" customHeight="1">
      <c r="A3449" s="4" t="s">
        <v>4716</v>
      </c>
      <c r="B3449" s="4" t="s">
        <v>617</v>
      </c>
      <c r="C3449" s="4">
        <v>1</v>
      </c>
      <c r="E3449" s="4">
        <v>1</v>
      </c>
      <c r="F3449" s="1"/>
      <c r="G3449" s="1">
        <f>VLOOKUP(A3449,'Tabela IBGE_Município'!A:C,2)</f>
        <v>10617</v>
      </c>
      <c r="H3449" s="4" t="s">
        <v>638</v>
      </c>
      <c r="I3449" s="28">
        <f>VLOOKUP(DADOS!A3449,'Tabela IBGE_Município'!A:E,5)</f>
        <v>0.72</v>
      </c>
      <c r="J3449" s="2">
        <f t="shared" si="53"/>
        <v>9.4188565508147309E-5</v>
      </c>
      <c r="K3449" s="20">
        <f>(VLOOKUP(B3449,'Celulares por Região'!A:H,6))/G3449</f>
        <v>1.3374776302156919E-2</v>
      </c>
    </row>
    <row r="3450" spans="1:11" ht="15.75" customHeight="1">
      <c r="A3450" s="4" t="s">
        <v>4717</v>
      </c>
      <c r="B3450" s="4" t="s">
        <v>617</v>
      </c>
      <c r="C3450" s="4">
        <v>1</v>
      </c>
      <c r="F3450" s="1"/>
      <c r="G3450" s="1">
        <f>VLOOKUP(A3450,'Tabela IBGE_Município'!A:C,2)</f>
        <v>5080</v>
      </c>
      <c r="H3450" s="4" t="s">
        <v>640</v>
      </c>
      <c r="I3450" s="28">
        <f>VLOOKUP(DADOS!A3450,'Tabela IBGE_Município'!A:E,5)</f>
        <v>0.76400000000000001</v>
      </c>
      <c r="J3450" s="2">
        <f t="shared" si="53"/>
        <v>0</v>
      </c>
      <c r="K3450" s="20">
        <f>(VLOOKUP(B3450,'Celulares por Região'!A:H,6))/G3450</f>
        <v>2.7952755905511811E-2</v>
      </c>
    </row>
    <row r="3451" spans="1:11" ht="15.75" customHeight="1">
      <c r="A3451" s="4" t="s">
        <v>4718</v>
      </c>
      <c r="B3451" s="4" t="s">
        <v>618</v>
      </c>
      <c r="C3451" s="4">
        <v>2</v>
      </c>
      <c r="D3451" s="4">
        <v>1</v>
      </c>
      <c r="F3451" s="1"/>
      <c r="G3451" s="1">
        <f>VLOOKUP(A3451,'Tabela IBGE_Município'!A:C,2)</f>
        <v>4036</v>
      </c>
      <c r="H3451" s="4" t="s">
        <v>638</v>
      </c>
      <c r="I3451" s="28">
        <f>VLOOKUP(DADOS!A3451,'Tabela IBGE_Município'!A:E,5)</f>
        <v>0.64</v>
      </c>
      <c r="J3451" s="2">
        <f t="shared" si="53"/>
        <v>2.4777006937561942E-4</v>
      </c>
      <c r="K3451" s="20">
        <f>(VLOOKUP(B3451,'Celulares por Região'!A:H,6))/G3451</f>
        <v>2.6484142715559962</v>
      </c>
    </row>
    <row r="3452" spans="1:11" ht="15.75" customHeight="1">
      <c r="A3452" s="4" t="s">
        <v>4719</v>
      </c>
      <c r="B3452" s="4" t="s">
        <v>609</v>
      </c>
      <c r="C3452" s="4">
        <v>1</v>
      </c>
      <c r="D3452" s="4">
        <v>1</v>
      </c>
      <c r="E3452" s="4">
        <v>1</v>
      </c>
      <c r="F3452" s="1"/>
      <c r="G3452" s="1">
        <f>VLOOKUP(A3452,'Tabela IBGE_Município'!A:C,2)</f>
        <v>9622</v>
      </c>
      <c r="H3452" s="4" t="s">
        <v>640</v>
      </c>
      <c r="I3452" s="28">
        <f>VLOOKUP(DADOS!A3452,'Tabela IBGE_Município'!A:E,5)</f>
        <v>0.71299999999999997</v>
      </c>
      <c r="J3452" s="2">
        <f t="shared" si="53"/>
        <v>2.0785699438786114E-4</v>
      </c>
      <c r="K3452" s="20">
        <f>(VLOOKUP(B3452,'Celulares por Região'!A:H,6))/G3452</f>
        <v>7.6283516940345047E-2</v>
      </c>
    </row>
    <row r="3453" spans="1:11" ht="15.75" customHeight="1">
      <c r="A3453" s="4" t="s">
        <v>4721</v>
      </c>
      <c r="B3453" s="4" t="s">
        <v>618</v>
      </c>
      <c r="C3453" s="4">
        <v>1</v>
      </c>
      <c r="D3453" s="4">
        <v>4</v>
      </c>
      <c r="E3453" s="4">
        <v>3</v>
      </c>
      <c r="F3453" s="1"/>
      <c r="G3453" s="1">
        <f>VLOOKUP(A3453,'Tabela IBGE_Município'!A:C,2)</f>
        <v>236042</v>
      </c>
      <c r="H3453" s="4" t="s">
        <v>638</v>
      </c>
      <c r="I3453" s="28">
        <f>VLOOKUP(DADOS!A3453,'Tabela IBGE_Município'!A:E,5)</f>
        <v>0.755</v>
      </c>
      <c r="J3453" s="2">
        <f t="shared" si="53"/>
        <v>2.9655739232848393E-5</v>
      </c>
      <c r="K3453" s="20">
        <f>(VLOOKUP(B3453,'Celulares por Região'!A:H,6))/G3453</f>
        <v>4.5284313808559497E-2</v>
      </c>
    </row>
    <row r="3454" spans="1:11" ht="15.75" customHeight="1">
      <c r="A3454" s="4" t="s">
        <v>4722</v>
      </c>
      <c r="B3454" s="4" t="s">
        <v>617</v>
      </c>
      <c r="C3454" s="4">
        <v>2</v>
      </c>
      <c r="D3454" s="4">
        <v>1</v>
      </c>
      <c r="E3454" s="4">
        <v>2</v>
      </c>
      <c r="F3454" s="1">
        <v>2</v>
      </c>
      <c r="G3454" s="1">
        <f>VLOOKUP(A3454,'Tabela IBGE_Município'!A:C,2)</f>
        <v>6797</v>
      </c>
      <c r="H3454" s="4" t="s">
        <v>640</v>
      </c>
      <c r="I3454" s="28">
        <f>VLOOKUP(DADOS!A3454,'Tabela IBGE_Município'!A:E,5)</f>
        <v>0.68799999999999994</v>
      </c>
      <c r="J3454" s="2">
        <f t="shared" si="53"/>
        <v>7.3561865528909811E-4</v>
      </c>
      <c r="K3454" s="20">
        <f>(VLOOKUP(B3454,'Celulares por Região'!A:H,6))/G3454</f>
        <v>2.0891569810210387E-2</v>
      </c>
    </row>
    <row r="3455" spans="1:11" ht="15.75" customHeight="1">
      <c r="A3455" s="4" t="s">
        <v>4724</v>
      </c>
      <c r="B3455" s="4" t="s">
        <v>620</v>
      </c>
      <c r="C3455" s="4">
        <v>1</v>
      </c>
      <c r="F3455" s="1">
        <v>6</v>
      </c>
      <c r="G3455" s="1">
        <f>VLOOKUP(A3455,'Tabela IBGE_Município'!A:C,2)</f>
        <v>16281</v>
      </c>
      <c r="H3455" s="4" t="s">
        <v>637</v>
      </c>
      <c r="I3455" s="28">
        <f>VLOOKUP(DADOS!A3455,'Tabela IBGE_Município'!A:E,5)</f>
        <v>0.76400000000000001</v>
      </c>
      <c r="J3455" s="2">
        <f t="shared" si="53"/>
        <v>3.6852773171181132E-4</v>
      </c>
      <c r="K3455" s="20">
        <f>(VLOOKUP(B3455,'Celulares por Região'!A:H,6))/G3455</f>
        <v>4.1336527240341502E-2</v>
      </c>
    </row>
    <row r="3456" spans="1:11" ht="15.75" customHeight="1">
      <c r="A3456" s="4" t="s">
        <v>4726</v>
      </c>
      <c r="B3456" s="4" t="s">
        <v>602</v>
      </c>
      <c r="C3456" s="4">
        <v>6</v>
      </c>
      <c r="D3456" s="4">
        <v>9</v>
      </c>
      <c r="E3456" s="4">
        <v>7</v>
      </c>
      <c r="F3456" s="1">
        <v>4</v>
      </c>
      <c r="G3456" s="1">
        <f>VLOOKUP(A3456,'Tabela IBGE_Município'!A:C,2)</f>
        <v>4622</v>
      </c>
      <c r="H3456" s="4" t="s">
        <v>640</v>
      </c>
      <c r="I3456" s="28">
        <f>VLOOKUP(DADOS!A3456,'Tabela IBGE_Município'!A:E,5)</f>
        <v>0.66200000000000003</v>
      </c>
      <c r="J3456" s="2">
        <f t="shared" si="53"/>
        <v>4.3271311120726954E-3</v>
      </c>
      <c r="K3456" s="20">
        <f>(VLOOKUP(B3456,'Celulares por Região'!A:H,6))/G3456</f>
        <v>0.34249242752055387</v>
      </c>
    </row>
    <row r="3457" spans="1:11" ht="15.75" customHeight="1">
      <c r="A3457" s="4" t="s">
        <v>4727</v>
      </c>
      <c r="B3457" s="4" t="s">
        <v>629</v>
      </c>
      <c r="C3457" s="4">
        <v>60</v>
      </c>
      <c r="D3457" s="4">
        <v>66</v>
      </c>
      <c r="E3457" s="4">
        <v>73</v>
      </c>
      <c r="F3457" s="1">
        <v>1</v>
      </c>
      <c r="G3457" s="1">
        <f>VLOOKUP(A3457,'Tabela IBGE_Município'!A:C,2)</f>
        <v>11008</v>
      </c>
      <c r="H3457" s="4" t="s">
        <v>640</v>
      </c>
      <c r="I3457" s="28">
        <f>VLOOKUP(DADOS!A3457,'Tabela IBGE_Município'!A:E,5)</f>
        <v>0.63100000000000001</v>
      </c>
      <c r="J3457" s="2">
        <f t="shared" si="53"/>
        <v>1.2718023255813954E-2</v>
      </c>
      <c r="K3457" s="20">
        <f>(VLOOKUP(B3457,'Celulares por Região'!A:H,6))/G3457</f>
        <v>4.1802325581395348</v>
      </c>
    </row>
    <row r="3458" spans="1:11" ht="15.75" customHeight="1">
      <c r="A3458" s="4" t="s">
        <v>4728</v>
      </c>
      <c r="B3458" s="4" t="s">
        <v>609</v>
      </c>
      <c r="C3458" s="4">
        <v>1</v>
      </c>
      <c r="D3458" s="4">
        <v>1</v>
      </c>
      <c r="F3458" s="1">
        <v>53</v>
      </c>
      <c r="G3458" s="1">
        <f>VLOOKUP(A3458,'Tabela IBGE_Município'!A:C,2)</f>
        <v>4689</v>
      </c>
      <c r="H3458" s="4" t="s">
        <v>640</v>
      </c>
      <c r="I3458" s="28">
        <f>VLOOKUP(DADOS!A3458,'Tabela IBGE_Município'!A:E,5)</f>
        <v>0.66200000000000003</v>
      </c>
      <c r="J3458" s="2">
        <f t="shared" ref="J3458:J3521" si="54">(D3458+E3458+F3458)/G3458</f>
        <v>1.1516314779270634E-2</v>
      </c>
      <c r="K3458" s="20">
        <f>(VLOOKUP(B3458,'Celulares por Região'!A:H,6))/G3458</f>
        <v>0.15653657496267862</v>
      </c>
    </row>
    <row r="3459" spans="1:11" ht="15.75" customHeight="1">
      <c r="A3459" s="4" t="s">
        <v>4730</v>
      </c>
      <c r="B3459" s="4" t="s">
        <v>618</v>
      </c>
      <c r="C3459" s="4">
        <v>1</v>
      </c>
      <c r="F3459" s="1">
        <v>3</v>
      </c>
      <c r="G3459" s="1">
        <f>VLOOKUP(A3459,'Tabela IBGE_Município'!A:C,2)</f>
        <v>17054</v>
      </c>
      <c r="H3459" s="4" t="s">
        <v>637</v>
      </c>
      <c r="I3459" s="28">
        <f>VLOOKUP(DADOS!A3459,'Tabela IBGE_Município'!A:E,5)</f>
        <v>0.65</v>
      </c>
      <c r="J3459" s="2">
        <f t="shared" si="54"/>
        <v>1.7591180954614754E-4</v>
      </c>
      <c r="K3459" s="20">
        <f>(VLOOKUP(B3459,'Celulares por Região'!A:H,6))/G3459</f>
        <v>0.62677377741292362</v>
      </c>
    </row>
    <row r="3460" spans="1:11" ht="15.75" customHeight="1">
      <c r="A3460" s="4" t="s">
        <v>4731</v>
      </c>
      <c r="B3460" s="4" t="s">
        <v>620</v>
      </c>
      <c r="C3460" s="4">
        <v>1</v>
      </c>
      <c r="D3460" s="4">
        <v>2</v>
      </c>
      <c r="E3460" s="4">
        <v>2</v>
      </c>
      <c r="F3460" s="1">
        <v>5</v>
      </c>
      <c r="G3460" s="1">
        <f>VLOOKUP(A3460,'Tabela IBGE_Município'!A:C,2)</f>
        <v>10801</v>
      </c>
      <c r="H3460" s="4" t="s">
        <v>637</v>
      </c>
      <c r="I3460" s="28">
        <f>VLOOKUP(DADOS!A3460,'Tabela IBGE_Município'!A:E,5)</f>
        <v>0.73699999999999999</v>
      </c>
      <c r="J3460" s="2">
        <f t="shared" si="54"/>
        <v>8.3325617998333487E-4</v>
      </c>
      <c r="K3460" s="20">
        <f>(VLOOKUP(B3460,'Celulares por Região'!A:H,6))/G3460</f>
        <v>6.230904545875382E-2</v>
      </c>
    </row>
    <row r="3461" spans="1:11" ht="15.75" customHeight="1">
      <c r="A3461" s="4" t="s">
        <v>4732</v>
      </c>
      <c r="B3461" s="4" t="s">
        <v>623</v>
      </c>
      <c r="C3461" s="4">
        <v>2</v>
      </c>
      <c r="D3461" s="4">
        <v>1</v>
      </c>
      <c r="F3461" s="1"/>
      <c r="G3461" s="1">
        <f>VLOOKUP(A3461,'Tabela IBGE_Município'!A:C,2)</f>
        <v>6649</v>
      </c>
      <c r="H3461" s="4" t="s">
        <v>638</v>
      </c>
      <c r="I3461" s="28">
        <f>VLOOKUP(DADOS!A3461,'Tabela IBGE_Município'!A:E,5)</f>
        <v>0.505</v>
      </c>
      <c r="J3461" s="2">
        <f t="shared" si="54"/>
        <v>1.5039855617386073E-4</v>
      </c>
      <c r="K3461" s="20">
        <f>(VLOOKUP(B3461,'Celulares por Região'!A:H,6))/G3461</f>
        <v>0.11475409836065574</v>
      </c>
    </row>
    <row r="3462" spans="1:11" ht="15.75" customHeight="1">
      <c r="A3462" s="4" t="s">
        <v>4733</v>
      </c>
      <c r="B3462" s="4" t="s">
        <v>602</v>
      </c>
      <c r="C3462" s="4">
        <v>1</v>
      </c>
      <c r="D3462" s="4">
        <v>1</v>
      </c>
      <c r="E3462" s="4">
        <v>2</v>
      </c>
      <c r="F3462" s="1">
        <v>3</v>
      </c>
      <c r="G3462" s="1">
        <f>VLOOKUP(A3462,'Tabela IBGE_Município'!A:C,2)</f>
        <v>5798</v>
      </c>
      <c r="H3462" s="4" t="s">
        <v>637</v>
      </c>
      <c r="I3462" s="28">
        <f>VLOOKUP(DADOS!A3462,'Tabela IBGE_Município'!A:E,5)</f>
        <v>0.57999999999999996</v>
      </c>
      <c r="J3462" s="2">
        <f t="shared" si="54"/>
        <v>1.0348395998620215E-3</v>
      </c>
      <c r="K3462" s="20">
        <f>(VLOOKUP(B3462,'Celulares por Região'!A:H,6))/G3462</f>
        <v>0.27302518109692997</v>
      </c>
    </row>
    <row r="3463" spans="1:11" ht="15.75" customHeight="1">
      <c r="A3463" s="4" t="s">
        <v>4734</v>
      </c>
      <c r="B3463" s="4" t="s">
        <v>620</v>
      </c>
      <c r="C3463" s="4">
        <v>1</v>
      </c>
      <c r="D3463" s="4">
        <v>2</v>
      </c>
      <c r="F3463" s="1">
        <v>6</v>
      </c>
      <c r="G3463" s="1">
        <f>VLOOKUP(A3463,'Tabela IBGE_Município'!A:C,2)</f>
        <v>3162</v>
      </c>
      <c r="H3463" s="4" t="s">
        <v>637</v>
      </c>
      <c r="I3463" s="28">
        <f>VLOOKUP(DADOS!A3463,'Tabela IBGE_Município'!A:E,5)</f>
        <v>0.72099999999999997</v>
      </c>
      <c r="J3463" s="2">
        <f t="shared" si="54"/>
        <v>2.5300442757748261E-3</v>
      </c>
      <c r="K3463" s="20">
        <f>(VLOOKUP(B3463,'Celulares por Região'!A:H,6))/G3463</f>
        <v>0.21283997469955723</v>
      </c>
    </row>
    <row r="3464" spans="1:11" ht="15.75" customHeight="1">
      <c r="A3464" s="4" t="s">
        <v>4735</v>
      </c>
      <c r="B3464" s="4" t="s">
        <v>600</v>
      </c>
      <c r="C3464" s="4">
        <v>92</v>
      </c>
      <c r="D3464" s="4">
        <v>97</v>
      </c>
      <c r="E3464" s="4">
        <v>85</v>
      </c>
      <c r="F3464" s="1">
        <v>1</v>
      </c>
      <c r="G3464" s="1">
        <f>VLOOKUP(A3464,'Tabela IBGE_Município'!A:C,2)</f>
        <v>19947</v>
      </c>
      <c r="H3464" s="4" t="s">
        <v>638</v>
      </c>
      <c r="I3464" s="28">
        <f>VLOOKUP(DADOS!A3464,'Tabela IBGE_Município'!A:E,5)</f>
        <v>0.72</v>
      </c>
      <c r="J3464" s="2">
        <f t="shared" si="54"/>
        <v>9.1743119266055051E-3</v>
      </c>
      <c r="K3464" s="20">
        <f>(VLOOKUP(B3464,'Celulares por Região'!A:H,6))/G3464</f>
        <v>0.1828345114553567</v>
      </c>
    </row>
    <row r="3465" spans="1:11" ht="15.75" customHeight="1">
      <c r="A3465" s="4" t="s">
        <v>4736</v>
      </c>
      <c r="B3465" s="4" t="s">
        <v>602</v>
      </c>
      <c r="C3465" s="4">
        <v>35</v>
      </c>
      <c r="D3465" s="4">
        <v>36</v>
      </c>
      <c r="E3465" s="4">
        <v>25</v>
      </c>
      <c r="F3465" s="1">
        <v>4</v>
      </c>
      <c r="G3465" s="1">
        <f>VLOOKUP(A3465,'Tabela IBGE_Município'!A:C,2)</f>
        <v>10256</v>
      </c>
      <c r="H3465" s="4" t="s">
        <v>638</v>
      </c>
      <c r="I3465" s="28">
        <f>VLOOKUP(DADOS!A3465,'Tabela IBGE_Município'!A:E,5)</f>
        <v>0.60899999999999999</v>
      </c>
      <c r="J3465" s="2">
        <f t="shared" si="54"/>
        <v>6.3377535101404054E-3</v>
      </c>
      <c r="K3465" s="20">
        <f>(VLOOKUP(B3465,'Celulares por Região'!A:H,6))/G3465</f>
        <v>0.15434867394695787</v>
      </c>
    </row>
    <row r="3466" spans="1:11" ht="15.75" customHeight="1">
      <c r="A3466" s="4" t="s">
        <v>4737</v>
      </c>
      <c r="B3466" s="4" t="s">
        <v>620</v>
      </c>
      <c r="C3466" s="4">
        <v>2</v>
      </c>
      <c r="D3466" s="4">
        <v>2</v>
      </c>
      <c r="E3466" s="4">
        <v>2</v>
      </c>
      <c r="F3466" s="1">
        <v>1</v>
      </c>
      <c r="G3466" s="1">
        <f>VLOOKUP(A3466,'Tabela IBGE_Município'!A:C,2)</f>
        <v>3170</v>
      </c>
      <c r="H3466" s="4" t="s">
        <v>638</v>
      </c>
      <c r="I3466" s="28">
        <f>VLOOKUP(DADOS!A3466,'Tabela IBGE_Município'!A:E,5)</f>
        <v>0.75900000000000001</v>
      </c>
      <c r="J3466" s="2">
        <f t="shared" si="54"/>
        <v>1.5772870662460567E-3</v>
      </c>
      <c r="K3466" s="20">
        <f>(VLOOKUP(B3466,'Celulares por Região'!A:H,6))/G3466</f>
        <v>0.21230283911671924</v>
      </c>
    </row>
    <row r="3467" spans="1:11" ht="15.75" customHeight="1">
      <c r="A3467" s="4" t="s">
        <v>4739</v>
      </c>
      <c r="B3467" s="4" t="s">
        <v>606</v>
      </c>
      <c r="C3467" s="4">
        <v>19</v>
      </c>
      <c r="D3467" s="4">
        <v>58</v>
      </c>
      <c r="E3467" s="4">
        <v>24</v>
      </c>
      <c r="F3467" s="1">
        <v>1</v>
      </c>
      <c r="G3467" s="1">
        <f>VLOOKUP(A3467,'Tabela IBGE_Município'!A:C,2)</f>
        <v>78882</v>
      </c>
      <c r="H3467" s="4" t="s">
        <v>637</v>
      </c>
      <c r="I3467" s="28">
        <f>VLOOKUP(DADOS!A3467,'Tabela IBGE_Município'!A:E,5)</f>
        <v>0.67400000000000004</v>
      </c>
      <c r="J3467" s="2">
        <f t="shared" si="54"/>
        <v>1.0522045587079436E-3</v>
      </c>
      <c r="K3467" s="20">
        <f>(VLOOKUP(B3467,'Celulares por Região'!A:H,6))/G3467</f>
        <v>2.899267259957912E-2</v>
      </c>
    </row>
    <row r="3468" spans="1:11" ht="15.75" customHeight="1">
      <c r="A3468" s="4" t="s">
        <v>4742</v>
      </c>
      <c r="B3468" s="4" t="s">
        <v>609</v>
      </c>
      <c r="C3468" s="4">
        <v>5</v>
      </c>
      <c r="D3468" s="4">
        <v>11</v>
      </c>
      <c r="E3468" s="4">
        <v>5</v>
      </c>
      <c r="F3468" s="1">
        <v>3</v>
      </c>
      <c r="G3468" s="1">
        <f>VLOOKUP(A3468,'Tabela IBGE_Município'!A:C,2)</f>
        <v>6891</v>
      </c>
      <c r="H3468" s="4" t="s">
        <v>638</v>
      </c>
      <c r="I3468" s="28">
        <f>VLOOKUP(DADOS!A3468,'Tabela IBGE_Município'!A:E,5)</f>
        <v>0.74</v>
      </c>
      <c r="J3468" s="2">
        <f t="shared" si="54"/>
        <v>2.7572195617472065E-3</v>
      </c>
      <c r="K3468" s="20">
        <f>(VLOOKUP(B3468,'Celulares por Região'!A:H,6))/G3468</f>
        <v>0.10651574517486577</v>
      </c>
    </row>
    <row r="3469" spans="1:11" ht="15.75" customHeight="1">
      <c r="A3469" s="4" t="s">
        <v>4743</v>
      </c>
      <c r="B3469" s="4" t="s">
        <v>620</v>
      </c>
      <c r="C3469" s="4">
        <v>5</v>
      </c>
      <c r="D3469" s="4">
        <v>5</v>
      </c>
      <c r="E3469" s="4">
        <v>3</v>
      </c>
      <c r="F3469" s="1"/>
      <c r="G3469" s="1">
        <f>VLOOKUP(A3469,'Tabela IBGE_Município'!A:C,2)</f>
        <v>5614</v>
      </c>
      <c r="H3469" s="4" t="s">
        <v>638</v>
      </c>
      <c r="I3469" s="28">
        <f>VLOOKUP(DADOS!A3469,'Tabela IBGE_Município'!A:E,5)</f>
        <v>0.72799999999999998</v>
      </c>
      <c r="J3469" s="2">
        <f t="shared" si="54"/>
        <v>1.4250089063056644E-3</v>
      </c>
      <c r="K3469" s="20">
        <f>(VLOOKUP(B3469,'Celulares por Região'!A:H,6))/G3469</f>
        <v>0.11987887424296402</v>
      </c>
    </row>
    <row r="3470" spans="1:11" ht="15.75" customHeight="1">
      <c r="A3470" s="4" t="s">
        <v>4744</v>
      </c>
      <c r="B3470" s="4" t="s">
        <v>602</v>
      </c>
      <c r="C3470" s="4">
        <v>3</v>
      </c>
      <c r="D3470" s="4">
        <v>3</v>
      </c>
      <c r="E3470" s="4">
        <v>2</v>
      </c>
      <c r="F3470" s="1"/>
      <c r="G3470" s="1">
        <f>VLOOKUP(A3470,'Tabela IBGE_Município'!A:C,2)</f>
        <v>15416</v>
      </c>
      <c r="I3470" s="28">
        <f>VLOOKUP(DADOS!A3470,'Tabela IBGE_Município'!A:E,5)</f>
        <v>0.63800000000000001</v>
      </c>
      <c r="J3470" s="2">
        <f t="shared" si="54"/>
        <v>3.2433834976647639E-4</v>
      </c>
      <c r="K3470" s="20">
        <f>(VLOOKUP(B3470,'Celulares por Região'!A:H,6))/G3470</f>
        <v>0.10268552153606643</v>
      </c>
    </row>
    <row r="3471" spans="1:11" ht="15.75" customHeight="1">
      <c r="A3471" s="4" t="s">
        <v>4745</v>
      </c>
      <c r="B3471" s="4" t="s">
        <v>606</v>
      </c>
      <c r="C3471" s="4">
        <v>50</v>
      </c>
      <c r="D3471" s="4">
        <v>151</v>
      </c>
      <c r="E3471" s="4">
        <v>83</v>
      </c>
      <c r="F3471" s="1">
        <v>5</v>
      </c>
      <c r="G3471" s="1">
        <f>VLOOKUP(A3471,'Tabela IBGE_Município'!A:C,2)</f>
        <v>15788</v>
      </c>
      <c r="H3471" s="4" t="s">
        <v>640</v>
      </c>
      <c r="I3471" s="28">
        <f>VLOOKUP(DADOS!A3471,'Tabela IBGE_Município'!A:E,5)</f>
        <v>0.57499999999999996</v>
      </c>
      <c r="J3471" s="2">
        <f t="shared" si="54"/>
        <v>1.5138079554091716E-2</v>
      </c>
      <c r="K3471" s="20">
        <f>(VLOOKUP(B3471,'Celulares por Região'!A:H,6))/G3471</f>
        <v>0.1448568533063086</v>
      </c>
    </row>
    <row r="3472" spans="1:11" ht="15.75" customHeight="1">
      <c r="A3472" s="4" t="s">
        <v>4746</v>
      </c>
      <c r="B3472" s="4" t="s">
        <v>602</v>
      </c>
      <c r="C3472" s="4">
        <v>1</v>
      </c>
      <c r="D3472" s="4">
        <v>5</v>
      </c>
      <c r="E3472" s="4">
        <v>4</v>
      </c>
      <c r="F3472" s="1"/>
      <c r="G3472" s="1">
        <f>VLOOKUP(A3472,'Tabela IBGE_Município'!A:C,2)</f>
        <v>26374</v>
      </c>
      <c r="H3472" s="4" t="s">
        <v>638</v>
      </c>
      <c r="I3472" s="28">
        <f>VLOOKUP(DADOS!A3472,'Tabela IBGE_Município'!A:E,5)</f>
        <v>0.73199999999999998</v>
      </c>
      <c r="J3472" s="2">
        <f t="shared" si="54"/>
        <v>3.4124516569348601E-4</v>
      </c>
      <c r="K3472" s="20">
        <f>(VLOOKUP(B3472,'Celulares por Região'!A:H,6))/G3472</f>
        <v>6.002123303253204E-2</v>
      </c>
    </row>
    <row r="3473" spans="1:11" ht="15.75" customHeight="1">
      <c r="A3473" s="4" t="s">
        <v>4747</v>
      </c>
      <c r="B3473" s="4" t="s">
        <v>617</v>
      </c>
      <c r="C3473" s="4">
        <v>1</v>
      </c>
      <c r="D3473" s="4">
        <v>1</v>
      </c>
      <c r="F3473" s="1">
        <v>1</v>
      </c>
      <c r="G3473" s="1">
        <f>VLOOKUP(A3473,'Tabela IBGE_Município'!A:C,2)</f>
        <v>2605</v>
      </c>
      <c r="H3473" s="4" t="s">
        <v>638</v>
      </c>
      <c r="I3473" s="28">
        <f>VLOOKUP(DADOS!A3473,'Tabela IBGE_Município'!A:E,5)</f>
        <v>0.68</v>
      </c>
      <c r="J3473" s="2">
        <f t="shared" si="54"/>
        <v>7.6775431861804226E-4</v>
      </c>
      <c r="K3473" s="20">
        <f>(VLOOKUP(B3473,'Celulares por Região'!A:H,6))/G3473</f>
        <v>5.4510556621881E-2</v>
      </c>
    </row>
    <row r="3474" spans="1:11" ht="15.75" customHeight="1">
      <c r="A3474" s="4" t="s">
        <v>4748</v>
      </c>
      <c r="B3474" s="4" t="s">
        <v>620</v>
      </c>
      <c r="C3474" s="4">
        <v>2</v>
      </c>
      <c r="D3474" s="4">
        <v>2</v>
      </c>
      <c r="E3474" s="4">
        <v>2</v>
      </c>
      <c r="F3474" s="1"/>
      <c r="G3474" s="1">
        <f>VLOOKUP(A3474,'Tabela IBGE_Município'!A:C,2)</f>
        <v>2430</v>
      </c>
      <c r="H3474" s="4" t="s">
        <v>637</v>
      </c>
      <c r="I3474" s="28">
        <f>VLOOKUP(DADOS!A3474,'Tabela IBGE_Município'!A:E,5)</f>
        <v>0.73</v>
      </c>
      <c r="J3474" s="2">
        <f t="shared" si="54"/>
        <v>1.6460905349794238E-3</v>
      </c>
      <c r="K3474" s="20">
        <f>(VLOOKUP(B3474,'Celulares por Região'!A:H,6))/G3474</f>
        <v>0.27695473251028807</v>
      </c>
    </row>
    <row r="3475" spans="1:11" ht="15.75" customHeight="1">
      <c r="A3475" s="4" t="s">
        <v>4749</v>
      </c>
      <c r="B3475" s="4" t="s">
        <v>612</v>
      </c>
      <c r="C3475" s="4">
        <v>1</v>
      </c>
      <c r="D3475" s="4">
        <v>3</v>
      </c>
      <c r="E3475" s="4">
        <v>2</v>
      </c>
      <c r="F3475" s="1">
        <v>5</v>
      </c>
      <c r="G3475" s="1">
        <f>VLOOKUP(A3475,'Tabela IBGE_Município'!A:C,2)</f>
        <v>9764</v>
      </c>
      <c r="H3475" s="4" t="s">
        <v>637</v>
      </c>
      <c r="I3475" s="28">
        <f>VLOOKUP(DADOS!A3475,'Tabela IBGE_Município'!A:E,5)</f>
        <v>0.58499999999999996</v>
      </c>
      <c r="J3475" s="2">
        <f t="shared" si="54"/>
        <v>1.0241704219582138E-3</v>
      </c>
      <c r="K3475" s="20">
        <f>(VLOOKUP(B3475,'Celulares por Região'!A:H,6))/G3475</f>
        <v>0.62505120852109786</v>
      </c>
    </row>
    <row r="3476" spans="1:11" ht="15.75" customHeight="1">
      <c r="A3476" s="4" t="s">
        <v>4750</v>
      </c>
      <c r="B3476" s="4" t="s">
        <v>617</v>
      </c>
      <c r="C3476" s="4">
        <v>2</v>
      </c>
      <c r="D3476" s="4">
        <v>2</v>
      </c>
      <c r="F3476" s="1">
        <v>1</v>
      </c>
      <c r="G3476" s="1">
        <f>VLOOKUP(A3476,'Tabela IBGE_Município'!A:C,2)</f>
        <v>2622</v>
      </c>
      <c r="H3476" s="4" t="s">
        <v>637</v>
      </c>
      <c r="I3476" s="28">
        <f>VLOOKUP(DADOS!A3476,'Tabela IBGE_Município'!A:E,5)</f>
        <v>0.76200000000000001</v>
      </c>
      <c r="J3476" s="2">
        <f t="shared" si="54"/>
        <v>1.1441647597254005E-3</v>
      </c>
      <c r="K3476" s="20">
        <f>(VLOOKUP(B3476,'Celulares por Região'!A:H,6))/G3476</f>
        <v>5.4157131960335621E-2</v>
      </c>
    </row>
    <row r="3477" spans="1:11" ht="15.75" customHeight="1">
      <c r="A3477" s="4" t="s">
        <v>4751</v>
      </c>
      <c r="B3477" s="4" t="s">
        <v>620</v>
      </c>
      <c r="C3477" s="4">
        <v>1</v>
      </c>
      <c r="D3477" s="4">
        <v>1</v>
      </c>
      <c r="F3477" s="1">
        <v>5</v>
      </c>
      <c r="G3477" s="1">
        <f>VLOOKUP(A3477,'Tabela IBGE_Município'!A:C,2)</f>
        <v>6407</v>
      </c>
      <c r="H3477" s="4" t="s">
        <v>638</v>
      </c>
      <c r="I3477" s="28">
        <f>VLOOKUP(DADOS!A3477,'Tabela IBGE_Município'!A:E,5)</f>
        <v>0.75</v>
      </c>
      <c r="J3477" s="2">
        <f t="shared" si="54"/>
        <v>9.3647572967067271E-4</v>
      </c>
      <c r="K3477" s="20">
        <f>(VLOOKUP(B3477,'Celulares por Região'!A:H,6))/G3477</f>
        <v>0.10504136101139379</v>
      </c>
    </row>
    <row r="3478" spans="1:11" ht="15.75" customHeight="1">
      <c r="A3478" s="4" t="s">
        <v>4752</v>
      </c>
      <c r="B3478" s="4" t="s">
        <v>620</v>
      </c>
      <c r="C3478" s="4">
        <v>2</v>
      </c>
      <c r="D3478" s="4">
        <v>1</v>
      </c>
      <c r="F3478" s="1">
        <v>4</v>
      </c>
      <c r="G3478" s="1">
        <f>VLOOKUP(A3478,'Tabela IBGE_Município'!A:C,2)</f>
        <v>11998</v>
      </c>
      <c r="H3478" s="4" t="s">
        <v>638</v>
      </c>
      <c r="I3478" s="28">
        <f>VLOOKUP(DADOS!A3478,'Tabela IBGE_Município'!A:E,5)</f>
        <v>0.77200000000000002</v>
      </c>
      <c r="J3478" s="2">
        <f t="shared" si="54"/>
        <v>4.167361226871145E-4</v>
      </c>
      <c r="K3478" s="20">
        <f>(VLOOKUP(B3478,'Celulares por Região'!A:H,6))/G3478</f>
        <v>5.6092682113685614E-2</v>
      </c>
    </row>
    <row r="3479" spans="1:11" ht="15.75" customHeight="1">
      <c r="A3479" s="4" t="s">
        <v>4753</v>
      </c>
      <c r="B3479" s="4" t="s">
        <v>620</v>
      </c>
      <c r="C3479" s="4">
        <v>5</v>
      </c>
      <c r="D3479" s="4">
        <v>3</v>
      </c>
      <c r="E3479" s="4">
        <v>4</v>
      </c>
      <c r="F3479" s="1">
        <v>8</v>
      </c>
      <c r="G3479" s="1">
        <f>VLOOKUP(A3479,'Tabela IBGE_Município'!A:C,2)</f>
        <v>17252</v>
      </c>
      <c r="H3479" s="4" t="s">
        <v>639</v>
      </c>
      <c r="I3479" s="28">
        <f>VLOOKUP(DADOS!A3479,'Tabela IBGE_Município'!A:E,5)</f>
        <v>0.73199999999999998</v>
      </c>
      <c r="J3479" s="2">
        <f t="shared" si="54"/>
        <v>8.694644099234871E-4</v>
      </c>
      <c r="K3479" s="20">
        <f>(VLOOKUP(B3479,'Celulares por Região'!A:H,6))/G3479</f>
        <v>3.9009969858567126E-2</v>
      </c>
    </row>
    <row r="3480" spans="1:11" ht="15.75" customHeight="1">
      <c r="A3480" s="4" t="s">
        <v>4754</v>
      </c>
      <c r="B3480" s="4" t="s">
        <v>611</v>
      </c>
      <c r="C3480" s="4">
        <v>1</v>
      </c>
      <c r="D3480" s="4">
        <v>1</v>
      </c>
      <c r="F3480" s="1">
        <v>2</v>
      </c>
      <c r="G3480" s="1">
        <f>VLOOKUP(A3480,'Tabela IBGE_Município'!A:C,2)</f>
        <v>7659</v>
      </c>
      <c r="H3480" s="4" t="s">
        <v>640</v>
      </c>
      <c r="I3480" s="28">
        <f>VLOOKUP(DADOS!A3480,'Tabela IBGE_Município'!A:E,5)</f>
        <v>0.74</v>
      </c>
      <c r="J3480" s="2">
        <f t="shared" si="54"/>
        <v>3.916960438699569E-4</v>
      </c>
      <c r="K3480" s="20">
        <f>(VLOOKUP(B3480,'Celulares por Região'!A:H,6))/G3480</f>
        <v>0.52578665622143883</v>
      </c>
    </row>
    <row r="3481" spans="1:11" ht="15.75" customHeight="1">
      <c r="A3481" s="4" t="s">
        <v>4755</v>
      </c>
      <c r="B3481" s="4" t="s">
        <v>612</v>
      </c>
      <c r="C3481" s="4">
        <v>3</v>
      </c>
      <c r="F3481" s="1">
        <v>1</v>
      </c>
      <c r="G3481" s="1">
        <f>VLOOKUP(A3481,'Tabela IBGE_Município'!A:C,2)</f>
        <v>11068</v>
      </c>
      <c r="H3481" s="4" t="s">
        <v>637</v>
      </c>
      <c r="I3481" s="28">
        <f>VLOOKUP(DADOS!A3481,'Tabela IBGE_Município'!A:E,5)</f>
        <v>0.56299999999999994</v>
      </c>
      <c r="J3481" s="2">
        <f t="shared" si="54"/>
        <v>9.0350560173473079E-5</v>
      </c>
      <c r="K3481" s="20">
        <f>(VLOOKUP(B3481,'Celulares por Região'!A:H,6))/G3481</f>
        <v>0.55140946873870622</v>
      </c>
    </row>
    <row r="3482" spans="1:11" ht="15.75" customHeight="1">
      <c r="A3482" s="4" t="s">
        <v>4755</v>
      </c>
      <c r="B3482" s="4" t="s">
        <v>612</v>
      </c>
      <c r="C3482" s="4">
        <v>2</v>
      </c>
      <c r="D3482" s="4">
        <v>6</v>
      </c>
      <c r="E3482" s="4">
        <v>5</v>
      </c>
      <c r="F3482" s="1">
        <v>1</v>
      </c>
      <c r="G3482" s="1">
        <f>VLOOKUP(A3482,'Tabela IBGE_Município'!A:C,2)</f>
        <v>11068</v>
      </c>
      <c r="H3482" s="4" t="s">
        <v>640</v>
      </c>
      <c r="I3482" s="28">
        <f>VLOOKUP(DADOS!A3482,'Tabela IBGE_Município'!A:E,5)</f>
        <v>0.56299999999999994</v>
      </c>
      <c r="J3482" s="2">
        <f t="shared" si="54"/>
        <v>1.0842067220816769E-3</v>
      </c>
      <c r="K3482" s="20">
        <f>(VLOOKUP(B3482,'Celulares por Região'!A:H,6))/G3482</f>
        <v>0.55140946873870622</v>
      </c>
    </row>
    <row r="3483" spans="1:11" ht="15.75" customHeight="1">
      <c r="A3483" s="4" t="s">
        <v>4756</v>
      </c>
      <c r="B3483" s="4" t="s">
        <v>629</v>
      </c>
      <c r="C3483" s="4">
        <v>4</v>
      </c>
      <c r="D3483" s="4">
        <v>3</v>
      </c>
      <c r="E3483" s="4">
        <v>4</v>
      </c>
      <c r="F3483" s="1">
        <v>2</v>
      </c>
      <c r="G3483" s="1">
        <f>VLOOKUP(A3483,'Tabela IBGE_Município'!A:C,2)</f>
        <v>20025</v>
      </c>
      <c r="H3483" s="4" t="s">
        <v>637</v>
      </c>
      <c r="I3483" s="28">
        <f>VLOOKUP(DADOS!A3483,'Tabela IBGE_Município'!A:E,5)</f>
        <v>0.60899999999999999</v>
      </c>
      <c r="J3483" s="2">
        <f t="shared" si="54"/>
        <v>4.4943820224719103E-4</v>
      </c>
      <c r="K3483" s="20">
        <f>(VLOOKUP(B3483,'Celulares por Região'!A:H,6))/G3483</f>
        <v>2.2979275905118604</v>
      </c>
    </row>
    <row r="3484" spans="1:11" ht="15.75" customHeight="1">
      <c r="A3484" s="4" t="s">
        <v>4757</v>
      </c>
      <c r="B3484" s="4" t="s">
        <v>622</v>
      </c>
      <c r="C3484" s="4">
        <v>5</v>
      </c>
      <c r="D3484" s="4">
        <v>2</v>
      </c>
      <c r="E3484" s="4">
        <v>2</v>
      </c>
      <c r="F3484" s="1">
        <v>4</v>
      </c>
      <c r="G3484" s="1">
        <f>VLOOKUP(A3484,'Tabela IBGE_Município'!A:C,2)</f>
        <v>12131</v>
      </c>
      <c r="H3484" s="4" t="s">
        <v>638</v>
      </c>
      <c r="I3484" s="28">
        <f>VLOOKUP(DADOS!A3484,'Tabela IBGE_Município'!A:E,5)</f>
        <v>0.56799999999999995</v>
      </c>
      <c r="J3484" s="2">
        <f t="shared" si="54"/>
        <v>6.5946748000989203E-4</v>
      </c>
      <c r="K3484" s="20">
        <f>(VLOOKUP(B3484,'Celulares por Região'!A:H,6))/G3484</f>
        <v>0.10625669771659385</v>
      </c>
    </row>
    <row r="3485" spans="1:11" ht="15.75" customHeight="1">
      <c r="A3485" s="4" t="s">
        <v>4758</v>
      </c>
      <c r="B3485" s="4" t="s">
        <v>609</v>
      </c>
      <c r="C3485" s="4">
        <v>1</v>
      </c>
      <c r="E3485" s="4">
        <v>1</v>
      </c>
      <c r="F3485" s="1">
        <v>4</v>
      </c>
      <c r="G3485" s="1">
        <f>VLOOKUP(A3485,'Tabela IBGE_Município'!A:C,2)</f>
        <v>3483</v>
      </c>
      <c r="H3485" s="4" t="s">
        <v>638</v>
      </c>
      <c r="I3485" s="28">
        <f>VLOOKUP(DADOS!A3485,'Tabela IBGE_Município'!A:E,5)</f>
        <v>0.7</v>
      </c>
      <c r="J3485" s="2">
        <f t="shared" si="54"/>
        <v>1.435544071202986E-3</v>
      </c>
      <c r="K3485" s="20">
        <f>(VLOOKUP(B3485,'Celulares por Região'!A:H,6))/G3485</f>
        <v>0.21073786965259833</v>
      </c>
    </row>
    <row r="3486" spans="1:11" ht="15.75" customHeight="1">
      <c r="A3486" s="4" t="s">
        <v>4759</v>
      </c>
      <c r="B3486" s="4" t="s">
        <v>612</v>
      </c>
      <c r="C3486" s="4">
        <v>6</v>
      </c>
      <c r="D3486" s="4">
        <v>17</v>
      </c>
      <c r="E3486" s="4">
        <v>7</v>
      </c>
      <c r="F3486" s="1"/>
      <c r="G3486" s="1">
        <f>VLOOKUP(A3486,'Tabela IBGE_Município'!A:C,2)</f>
        <v>61249</v>
      </c>
      <c r="H3486" s="4" t="s">
        <v>638</v>
      </c>
      <c r="I3486" s="28">
        <f>VLOOKUP(DADOS!A3486,'Tabela IBGE_Município'!A:E,5)</f>
        <v>0.66900000000000004</v>
      </c>
      <c r="J3486" s="2">
        <f t="shared" si="54"/>
        <v>3.9184313213276952E-4</v>
      </c>
      <c r="K3486" s="20">
        <f>(VLOOKUP(B3486,'Celulares por Região'!A:H,6))/G3486</f>
        <v>9.9642443141928841E-2</v>
      </c>
    </row>
    <row r="3487" spans="1:11" ht="15.75" customHeight="1">
      <c r="A3487" s="4" t="s">
        <v>4760</v>
      </c>
      <c r="B3487" s="4" t="s">
        <v>602</v>
      </c>
      <c r="C3487" s="4">
        <v>1</v>
      </c>
      <c r="D3487" s="4">
        <v>2</v>
      </c>
      <c r="E3487" s="4">
        <v>2</v>
      </c>
      <c r="F3487" s="1"/>
      <c r="G3487" s="1">
        <f>VLOOKUP(A3487,'Tabela IBGE_Município'!A:C,2)</f>
        <v>41699</v>
      </c>
      <c r="H3487" s="4" t="s">
        <v>638</v>
      </c>
      <c r="I3487" s="28">
        <f>VLOOKUP(DADOS!A3487,'Tabela IBGE_Município'!A:E,5)</f>
        <v>0.67900000000000005</v>
      </c>
      <c r="J3487" s="2">
        <f t="shared" si="54"/>
        <v>9.592556176407108E-5</v>
      </c>
      <c r="K3487" s="20">
        <f>(VLOOKUP(B3487,'Celulares por Região'!A:H,6))/G3487</f>
        <v>3.7962541068131128E-2</v>
      </c>
    </row>
    <row r="3488" spans="1:11" ht="15.75" customHeight="1">
      <c r="A3488" s="4" t="s">
        <v>4761</v>
      </c>
      <c r="B3488" s="4" t="s">
        <v>608</v>
      </c>
      <c r="C3488" s="4">
        <v>5</v>
      </c>
      <c r="D3488" s="4">
        <v>3</v>
      </c>
      <c r="E3488" s="4">
        <v>4</v>
      </c>
      <c r="F3488" s="1">
        <v>4</v>
      </c>
      <c r="G3488" s="1">
        <f>VLOOKUP(A3488,'Tabela IBGE_Município'!A:C,2)</f>
        <v>15862</v>
      </c>
      <c r="H3488" s="4" t="s">
        <v>640</v>
      </c>
      <c r="I3488" s="28">
        <f>VLOOKUP(DADOS!A3488,'Tabela IBGE_Município'!A:E,5)</f>
        <v>0.61699999999999999</v>
      </c>
      <c r="J3488" s="2">
        <f t="shared" si="54"/>
        <v>6.9348127600554787E-4</v>
      </c>
      <c r="K3488" s="20">
        <f>(VLOOKUP(B3488,'Celulares por Região'!A:H,6))/G3488</f>
        <v>0.247761946791073</v>
      </c>
    </row>
    <row r="3489" spans="1:11" ht="15.75" customHeight="1">
      <c r="A3489" s="4" t="s">
        <v>4763</v>
      </c>
      <c r="B3489" s="4" t="s">
        <v>606</v>
      </c>
      <c r="C3489" s="4">
        <v>1</v>
      </c>
      <c r="D3489" s="4">
        <v>3</v>
      </c>
      <c r="E3489" s="4">
        <v>4</v>
      </c>
      <c r="F3489" s="1">
        <v>1</v>
      </c>
      <c r="G3489" s="1">
        <f>VLOOKUP(A3489,'Tabela IBGE_Município'!A:C,2)</f>
        <v>16635</v>
      </c>
      <c r="H3489" s="4" t="s">
        <v>640</v>
      </c>
      <c r="I3489" s="28">
        <f>VLOOKUP(DADOS!A3489,'Tabela IBGE_Município'!A:E,5)</f>
        <v>0.54</v>
      </c>
      <c r="J3489" s="2">
        <f t="shared" si="54"/>
        <v>4.8091373609858733E-4</v>
      </c>
      <c r="K3489" s="20">
        <f>(VLOOKUP(B3489,'Celulares por Região'!A:H,6))/G3489</f>
        <v>0.13748121430718366</v>
      </c>
    </row>
    <row r="3490" spans="1:11" ht="15.75" customHeight="1">
      <c r="A3490" s="4" t="s">
        <v>4764</v>
      </c>
      <c r="B3490" s="4" t="s">
        <v>620</v>
      </c>
      <c r="C3490" s="4">
        <v>1</v>
      </c>
      <c r="F3490" s="1">
        <v>1</v>
      </c>
      <c r="G3490" s="1">
        <f>VLOOKUP(A3490,'Tabela IBGE_Município'!A:C,2)</f>
        <v>5337</v>
      </c>
      <c r="H3490" s="4" t="s">
        <v>637</v>
      </c>
      <c r="I3490" s="28">
        <f>VLOOKUP(DADOS!A3490,'Tabela IBGE_Município'!A:E,5)</f>
        <v>0.72</v>
      </c>
      <c r="J3490" s="2">
        <f t="shared" si="54"/>
        <v>1.8737118231216038E-4</v>
      </c>
      <c r="K3490" s="20">
        <f>(VLOOKUP(B3490,'Celulares por Região'!A:H,6))/G3490</f>
        <v>0.12610080569608395</v>
      </c>
    </row>
    <row r="3491" spans="1:11" ht="15.75" customHeight="1">
      <c r="A3491" s="4" t="s">
        <v>4765</v>
      </c>
      <c r="B3491" s="4" t="s">
        <v>612</v>
      </c>
      <c r="C3491" s="4">
        <v>1</v>
      </c>
      <c r="D3491" s="4">
        <v>1</v>
      </c>
      <c r="F3491" s="1">
        <v>4</v>
      </c>
      <c r="G3491" s="1">
        <f>VLOOKUP(A3491,'Tabela IBGE_Município'!A:C,2)</f>
        <v>15862</v>
      </c>
      <c r="H3491" s="4" t="s">
        <v>640</v>
      </c>
      <c r="I3491" s="28">
        <f>VLOOKUP(DADOS!A3491,'Tabela IBGE_Município'!A:E,5)</f>
        <v>0.56000000000000005</v>
      </c>
      <c r="J3491" s="2">
        <f t="shared" si="54"/>
        <v>3.1521876182070356E-4</v>
      </c>
      <c r="K3491" s="20">
        <f>(VLOOKUP(B3491,'Celulares por Região'!A:H,6))/G3491</f>
        <v>0.3847560206783508</v>
      </c>
    </row>
    <row r="3492" spans="1:11" ht="15.75" customHeight="1">
      <c r="A3492" s="4" t="s">
        <v>4766</v>
      </c>
      <c r="B3492" s="4" t="s">
        <v>611</v>
      </c>
      <c r="C3492" s="4">
        <v>2</v>
      </c>
      <c r="D3492" s="4">
        <v>2</v>
      </c>
      <c r="E3492" s="4">
        <v>2</v>
      </c>
      <c r="F3492" s="1">
        <v>4</v>
      </c>
      <c r="G3492" s="1">
        <f>VLOOKUP(A3492,'Tabela IBGE_Município'!A:C,2)</f>
        <v>8393</v>
      </c>
      <c r="H3492" s="4" t="s">
        <v>637</v>
      </c>
      <c r="I3492" s="28">
        <f>VLOOKUP(DADOS!A3492,'Tabela IBGE_Município'!A:E,5)</f>
        <v>0.65400000000000003</v>
      </c>
      <c r="J3492" s="2">
        <f t="shared" si="54"/>
        <v>9.5317526510187058E-4</v>
      </c>
      <c r="K3492" s="20">
        <f>(VLOOKUP(B3492,'Celulares por Região'!A:H,6))/G3492</f>
        <v>0.47980459907065409</v>
      </c>
    </row>
    <row r="3493" spans="1:11" ht="15.75" customHeight="1">
      <c r="A3493" s="4" t="s">
        <v>4766</v>
      </c>
      <c r="B3493" s="4" t="s">
        <v>611</v>
      </c>
      <c r="C3493" s="4">
        <v>1</v>
      </c>
      <c r="D3493" s="4">
        <v>1</v>
      </c>
      <c r="F3493" s="1">
        <v>4</v>
      </c>
      <c r="G3493" s="1">
        <f>VLOOKUP(A3493,'Tabela IBGE_Município'!A:C,2)</f>
        <v>8393</v>
      </c>
      <c r="H3493" s="4" t="s">
        <v>637</v>
      </c>
      <c r="I3493" s="28">
        <f>VLOOKUP(DADOS!A3493,'Tabela IBGE_Município'!A:E,5)</f>
        <v>0.65400000000000003</v>
      </c>
      <c r="J3493" s="2">
        <f t="shared" si="54"/>
        <v>5.9573454068866918E-4</v>
      </c>
      <c r="K3493" s="20">
        <f>(VLOOKUP(B3493,'Celulares por Região'!A:H,6))/G3493</f>
        <v>0.47980459907065409</v>
      </c>
    </row>
    <row r="3494" spans="1:11" ht="15.75" customHeight="1">
      <c r="A3494" s="4" t="s">
        <v>4768</v>
      </c>
      <c r="B3494" s="4" t="s">
        <v>602</v>
      </c>
      <c r="C3494" s="4">
        <v>2</v>
      </c>
      <c r="D3494" s="4">
        <v>3</v>
      </c>
      <c r="E3494" s="4">
        <v>4</v>
      </c>
      <c r="F3494" s="1"/>
      <c r="G3494" s="1">
        <f>VLOOKUP(A3494,'Tabela IBGE_Município'!A:C,2)</f>
        <v>7012</v>
      </c>
      <c r="H3494" s="4" t="s">
        <v>637</v>
      </c>
      <c r="I3494" s="28">
        <f>VLOOKUP(DADOS!A3494,'Tabela IBGE_Município'!A:E,5)</f>
        <v>0.60799999999999998</v>
      </c>
      <c r="J3494" s="2">
        <f t="shared" si="54"/>
        <v>9.9828864803194533E-4</v>
      </c>
      <c r="K3494" s="20">
        <f>(VLOOKUP(B3494,'Celulares por Região'!A:H,6))/G3494</f>
        <v>0.2257558471192242</v>
      </c>
    </row>
    <row r="3495" spans="1:11" ht="15.75" customHeight="1">
      <c r="A3495" s="4" t="s">
        <v>4769</v>
      </c>
      <c r="B3495" s="4" t="s">
        <v>620</v>
      </c>
      <c r="C3495" s="4">
        <v>1</v>
      </c>
      <c r="D3495" s="4">
        <v>2</v>
      </c>
      <c r="F3495" s="1"/>
      <c r="G3495" s="1">
        <f>VLOOKUP(A3495,'Tabela IBGE_Município'!A:C,2)</f>
        <v>45860</v>
      </c>
      <c r="H3495" s="4" t="s">
        <v>637</v>
      </c>
      <c r="I3495" s="28">
        <f>VLOOKUP(DADOS!A3495,'Tabela IBGE_Município'!A:E,5)</f>
        <v>0.73</v>
      </c>
      <c r="J3495" s="2">
        <f t="shared" si="54"/>
        <v>4.3610989969472308E-5</v>
      </c>
      <c r="K3495" s="20">
        <f>(VLOOKUP(B3495,'Celulares por Região'!A:H,6))/G3495</f>
        <v>1.4675098124727431E-2</v>
      </c>
    </row>
    <row r="3496" spans="1:11" ht="15.75" customHeight="1">
      <c r="A3496" s="4" t="s">
        <v>4770</v>
      </c>
      <c r="B3496" s="4" t="s">
        <v>618</v>
      </c>
      <c r="D3496" s="4">
        <v>3</v>
      </c>
      <c r="E3496" s="4">
        <v>5</v>
      </c>
      <c r="F3496" s="1">
        <v>3</v>
      </c>
      <c r="G3496" s="1">
        <f>VLOOKUP(A3496,'Tabela IBGE_Município'!A:C,2)</f>
        <v>3295</v>
      </c>
      <c r="H3496" s="4" t="s">
        <v>637</v>
      </c>
      <c r="I3496" s="28">
        <f>VLOOKUP(DADOS!A3496,'Tabela IBGE_Município'!A:E,5)</f>
        <v>0.67</v>
      </c>
      <c r="J3496" s="2">
        <f t="shared" si="54"/>
        <v>3.338391502276176E-3</v>
      </c>
      <c r="K3496" s="20">
        <f>(VLOOKUP(B3496,'Celulares por Região'!A:H,6))/G3496</f>
        <v>3.2440060698027313</v>
      </c>
    </row>
    <row r="3497" spans="1:11" ht="15.75" customHeight="1">
      <c r="A3497" s="4" t="s">
        <v>4771</v>
      </c>
      <c r="B3497" s="4" t="s">
        <v>609</v>
      </c>
      <c r="C3497" s="4">
        <v>3</v>
      </c>
      <c r="D3497" s="4">
        <v>3</v>
      </c>
      <c r="E3497" s="4">
        <v>3</v>
      </c>
      <c r="F3497" s="1">
        <v>4</v>
      </c>
      <c r="G3497" s="1">
        <f>VLOOKUP(A3497,'Tabela IBGE_Município'!A:C,2)</f>
        <v>4898</v>
      </c>
      <c r="H3497" s="4" t="s">
        <v>637</v>
      </c>
      <c r="I3497" s="28">
        <f>VLOOKUP(DADOS!A3497,'Tabela IBGE_Município'!A:E,5)</f>
        <v>0.7</v>
      </c>
      <c r="J3497" s="2">
        <f t="shared" si="54"/>
        <v>2.0416496529195591E-3</v>
      </c>
      <c r="K3497" s="20">
        <f>(VLOOKUP(B3497,'Celulares por Região'!A:H,6))/G3497</f>
        <v>0.14985708452429564</v>
      </c>
    </row>
    <row r="3498" spans="1:11" ht="15.75" customHeight="1">
      <c r="A3498" s="4" t="s">
        <v>4772</v>
      </c>
      <c r="B3498" s="4" t="s">
        <v>617</v>
      </c>
      <c r="C3498" s="4">
        <v>6</v>
      </c>
      <c r="D3498" s="4">
        <v>2</v>
      </c>
      <c r="E3498" s="4">
        <v>3</v>
      </c>
      <c r="F3498" s="1"/>
      <c r="G3498" s="1">
        <f>VLOOKUP(A3498,'Tabela IBGE_Município'!A:C,2)</f>
        <v>12481</v>
      </c>
      <c r="H3498" s="4" t="s">
        <v>638</v>
      </c>
      <c r="I3498" s="28">
        <f>VLOOKUP(DADOS!A3498,'Tabela IBGE_Município'!A:E,5)</f>
        <v>0.68700000000000006</v>
      </c>
      <c r="J3498" s="2">
        <f t="shared" si="54"/>
        <v>4.0060892556686165E-4</v>
      </c>
      <c r="K3498" s="20">
        <f>(VLOOKUP(B3498,'Celulares por Região'!A:H,6))/G3498</f>
        <v>1.137729348609887E-2</v>
      </c>
    </row>
    <row r="3499" spans="1:11" ht="15.75" customHeight="1">
      <c r="A3499" s="4" t="s">
        <v>4773</v>
      </c>
      <c r="B3499" s="4" t="s">
        <v>609</v>
      </c>
      <c r="C3499" s="4">
        <v>2</v>
      </c>
      <c r="D3499" s="4">
        <v>1</v>
      </c>
      <c r="F3499" s="1">
        <v>2</v>
      </c>
      <c r="G3499" s="1">
        <f>VLOOKUP(A3499,'Tabela IBGE_Município'!A:C,2)</f>
        <v>14872</v>
      </c>
      <c r="H3499" s="4" t="s">
        <v>638</v>
      </c>
      <c r="I3499" s="28">
        <f>VLOOKUP(DADOS!A3499,'Tabela IBGE_Município'!A:E,5)</f>
        <v>0.71799999999999997</v>
      </c>
      <c r="J3499" s="2">
        <f t="shared" si="54"/>
        <v>2.0172135556750941E-4</v>
      </c>
      <c r="K3499" s="20">
        <f>(VLOOKUP(B3499,'Celulares por Região'!A:H,6))/G3499</f>
        <v>4.9354491662183968E-2</v>
      </c>
    </row>
    <row r="3500" spans="1:11" ht="15.75" customHeight="1">
      <c r="A3500" s="4" t="s">
        <v>4774</v>
      </c>
      <c r="B3500" s="4" t="s">
        <v>620</v>
      </c>
      <c r="C3500" s="4">
        <v>2</v>
      </c>
      <c r="D3500" s="4">
        <v>2</v>
      </c>
      <c r="F3500" s="1">
        <v>5</v>
      </c>
      <c r="G3500" s="1">
        <f>VLOOKUP(A3500,'Tabela IBGE_Município'!A:C,2)</f>
        <v>9364</v>
      </c>
      <c r="H3500" s="4" t="s">
        <v>637</v>
      </c>
      <c r="I3500" s="28">
        <f>VLOOKUP(DADOS!A3500,'Tabela IBGE_Município'!A:E,5)</f>
        <v>0.7</v>
      </c>
      <c r="J3500" s="2">
        <f t="shared" si="54"/>
        <v>7.4754378470739003E-4</v>
      </c>
      <c r="K3500" s="20">
        <f>(VLOOKUP(B3500,'Celulares por Região'!A:H,6))/G3500</f>
        <v>7.1870995301153359E-2</v>
      </c>
    </row>
    <row r="3501" spans="1:11" ht="15.75" customHeight="1">
      <c r="A3501" s="4" t="s">
        <v>4775</v>
      </c>
      <c r="B3501" s="4" t="s">
        <v>611</v>
      </c>
      <c r="C3501" s="4">
        <v>1</v>
      </c>
      <c r="D3501" s="4">
        <v>1</v>
      </c>
      <c r="F3501" s="1">
        <v>1</v>
      </c>
      <c r="G3501" s="1">
        <f>VLOOKUP(A3501,'Tabela IBGE_Município'!A:C,2)</f>
        <v>4756</v>
      </c>
      <c r="H3501" s="4" t="s">
        <v>637</v>
      </c>
      <c r="I3501" s="28">
        <f>VLOOKUP(DADOS!A3501,'Tabela IBGE_Município'!A:E,5)</f>
        <v>0.78400000000000003</v>
      </c>
      <c r="J3501" s="2">
        <f t="shared" si="54"/>
        <v>4.2052144659377626E-4</v>
      </c>
      <c r="K3501" s="20">
        <f>(VLOOKUP(B3501,'Celulares por Região'!A:H,6))/G3501</f>
        <v>0.84671993271656854</v>
      </c>
    </row>
    <row r="3502" spans="1:11" ht="15.75" customHeight="1">
      <c r="A3502" s="4" t="s">
        <v>4777</v>
      </c>
      <c r="B3502" s="4" t="s">
        <v>617</v>
      </c>
      <c r="D3502" s="4">
        <v>9</v>
      </c>
      <c r="E3502" s="4">
        <v>4</v>
      </c>
      <c r="F3502" s="1">
        <v>1</v>
      </c>
      <c r="G3502" s="1">
        <f>VLOOKUP(A3502,'Tabela IBGE_Município'!A:C,2)</f>
        <v>2733</v>
      </c>
      <c r="H3502" s="4" t="s">
        <v>638</v>
      </c>
      <c r="I3502" s="28">
        <f>VLOOKUP(DADOS!A3502,'Tabela IBGE_Município'!A:E,5)</f>
        <v>0.753</v>
      </c>
      <c r="J3502" s="2">
        <f t="shared" si="54"/>
        <v>5.122575923893158E-3</v>
      </c>
      <c r="K3502" s="20">
        <f>(VLOOKUP(B3502,'Celulares por Região'!A:H,6))/G3502</f>
        <v>5.1957555799487742E-2</v>
      </c>
    </row>
    <row r="3503" spans="1:11" ht="15.75" customHeight="1">
      <c r="A3503" s="4" t="s">
        <v>4778</v>
      </c>
      <c r="B3503" s="4" t="s">
        <v>617</v>
      </c>
      <c r="C3503" s="4">
        <v>1</v>
      </c>
      <c r="D3503" s="4">
        <v>1</v>
      </c>
      <c r="F3503" s="1">
        <v>5</v>
      </c>
      <c r="G3503" s="1">
        <f>VLOOKUP(A3503,'Tabela IBGE_Município'!A:C,2)</f>
        <v>7889</v>
      </c>
      <c r="H3503" s="4" t="s">
        <v>639</v>
      </c>
      <c r="I3503" s="28">
        <f>VLOOKUP(DADOS!A3503,'Tabela IBGE_Município'!A:E,5)</f>
        <v>0.74</v>
      </c>
      <c r="J3503" s="2">
        <f t="shared" si="54"/>
        <v>7.6055266827227785E-4</v>
      </c>
      <c r="K3503" s="20">
        <f>(VLOOKUP(B3503,'Celulares por Região'!A:H,6))/G3503</f>
        <v>1.7999746482443908E-2</v>
      </c>
    </row>
    <row r="3504" spans="1:11" ht="15.75" customHeight="1">
      <c r="A3504" s="4" t="s">
        <v>4780</v>
      </c>
      <c r="B3504" s="4" t="s">
        <v>614</v>
      </c>
      <c r="C3504" s="4">
        <v>1161</v>
      </c>
      <c r="D3504" s="4">
        <v>1969</v>
      </c>
      <c r="E3504" s="4">
        <v>2263</v>
      </c>
      <c r="F3504" s="1"/>
      <c r="G3504" s="1">
        <f>VLOOKUP(A3504,'Tabela IBGE_Município'!A:C,2)</f>
        <v>5679</v>
      </c>
      <c r="H3504" s="4" t="s">
        <v>637</v>
      </c>
      <c r="I3504" s="28">
        <f>VLOOKUP(DADOS!A3504,'Tabela IBGE_Município'!A:E,5)</f>
        <v>0.56499999999999995</v>
      </c>
      <c r="J3504" s="2">
        <f t="shared" si="54"/>
        <v>0.74520162000352175</v>
      </c>
      <c r="K3504" s="20">
        <f>(VLOOKUP(B3504,'Celulares por Região'!A:H,6))/G3504</f>
        <v>0.21148089452368374</v>
      </c>
    </row>
    <row r="3505" spans="1:11" ht="15.75" customHeight="1">
      <c r="A3505" s="4" t="s">
        <v>4781</v>
      </c>
      <c r="B3505" s="4" t="s">
        <v>613</v>
      </c>
      <c r="C3505" s="4">
        <v>2</v>
      </c>
      <c r="D3505" s="4">
        <v>1</v>
      </c>
      <c r="E3505" s="4">
        <v>2</v>
      </c>
      <c r="F3505" s="1">
        <v>1</v>
      </c>
      <c r="G3505" s="1">
        <f>VLOOKUP(A3505,'Tabela IBGE_Município'!A:C,2)</f>
        <v>4794</v>
      </c>
      <c r="H3505" s="4" t="s">
        <v>637</v>
      </c>
      <c r="I3505" s="28">
        <f>VLOOKUP(DADOS!A3505,'Tabela IBGE_Município'!A:E,5)</f>
        <v>0.60599999999999998</v>
      </c>
      <c r="J3505" s="2">
        <f t="shared" si="54"/>
        <v>8.3437630371297454E-4</v>
      </c>
      <c r="K3505" s="20">
        <f>(VLOOKUP(B3505,'Celulares por Região'!A:H,6))/G3505</f>
        <v>9.9707968293700461E-2</v>
      </c>
    </row>
    <row r="3506" spans="1:11" ht="15.75" customHeight="1">
      <c r="A3506" s="4" t="s">
        <v>4782</v>
      </c>
      <c r="B3506" s="4" t="s">
        <v>617</v>
      </c>
      <c r="D3506" s="4">
        <v>2</v>
      </c>
      <c r="E3506" s="4">
        <v>2</v>
      </c>
      <c r="F3506" s="1"/>
      <c r="G3506" s="1">
        <f>VLOOKUP(A3506,'Tabela IBGE_Município'!A:C,2)</f>
        <v>16328</v>
      </c>
      <c r="H3506" s="4" t="s">
        <v>638</v>
      </c>
      <c r="I3506" s="28">
        <f>VLOOKUP(DADOS!A3506,'Tabela IBGE_Município'!A:E,5)</f>
        <v>0.747</v>
      </c>
      <c r="J3506" s="2">
        <f t="shared" si="54"/>
        <v>2.4497795198432141E-4</v>
      </c>
      <c r="K3506" s="20">
        <f>(VLOOKUP(B3506,'Celulares por Região'!A:H,6))/G3506</f>
        <v>8.6967172954434107E-3</v>
      </c>
    </row>
    <row r="3507" spans="1:11" ht="15.75" customHeight="1">
      <c r="A3507" s="4" t="s">
        <v>4783</v>
      </c>
      <c r="B3507" s="4" t="s">
        <v>600</v>
      </c>
      <c r="C3507" s="4">
        <v>1</v>
      </c>
      <c r="D3507" s="4">
        <v>1</v>
      </c>
      <c r="E3507" s="4">
        <v>1</v>
      </c>
      <c r="F3507" s="1">
        <v>7</v>
      </c>
      <c r="G3507" s="1">
        <f>VLOOKUP(A3507,'Tabela IBGE_Município'!A:C,2)</f>
        <v>7632</v>
      </c>
      <c r="H3507" s="4" t="s">
        <v>637</v>
      </c>
      <c r="I3507" s="28">
        <f>VLOOKUP(DADOS!A3507,'Tabela IBGE_Município'!A:E,5)</f>
        <v>0.73599999999999999</v>
      </c>
      <c r="J3507" s="2">
        <f t="shared" si="54"/>
        <v>1.1792452830188679E-3</v>
      </c>
      <c r="K3507" s="20">
        <f>(VLOOKUP(B3507,'Celulares por Região'!A:H,6))/G3507</f>
        <v>0.47785639412997905</v>
      </c>
    </row>
    <row r="3508" spans="1:11" ht="15.75" customHeight="1">
      <c r="A3508" s="4" t="s">
        <v>4784</v>
      </c>
      <c r="B3508" s="4" t="s">
        <v>613</v>
      </c>
      <c r="C3508" s="4">
        <v>3</v>
      </c>
      <c r="D3508" s="4">
        <v>5</v>
      </c>
      <c r="E3508" s="4">
        <v>6</v>
      </c>
      <c r="F3508" s="1"/>
      <c r="G3508" s="1">
        <f>VLOOKUP(A3508,'Tabela IBGE_Município'!A:C,2)</f>
        <v>3373</v>
      </c>
      <c r="H3508" s="4" t="s">
        <v>637</v>
      </c>
      <c r="I3508" s="28">
        <f>VLOOKUP(DADOS!A3508,'Tabela IBGE_Município'!A:E,5)</f>
        <v>0.65900000000000003</v>
      </c>
      <c r="J3508" s="2">
        <f t="shared" si="54"/>
        <v>3.2611918173732581E-3</v>
      </c>
      <c r="K3508" s="20">
        <f>(VLOOKUP(B3508,'Celulares por Região'!A:H,6))/G3508</f>
        <v>0.14171360806403796</v>
      </c>
    </row>
    <row r="3509" spans="1:11" ht="15.75" customHeight="1">
      <c r="A3509" s="4" t="s">
        <v>4785</v>
      </c>
      <c r="B3509" s="4" t="s">
        <v>620</v>
      </c>
      <c r="C3509" s="4">
        <v>1</v>
      </c>
      <c r="D3509" s="4">
        <v>1</v>
      </c>
      <c r="F3509" s="1">
        <v>1</v>
      </c>
      <c r="G3509" s="1">
        <f>VLOOKUP(A3509,'Tabela IBGE_Município'!A:C,2)</f>
        <v>4354</v>
      </c>
      <c r="H3509" s="4" t="s">
        <v>638</v>
      </c>
      <c r="I3509" s="28">
        <f>VLOOKUP(DADOS!A3509,'Tabela IBGE_Município'!A:E,5)</f>
        <v>0.71</v>
      </c>
      <c r="J3509" s="2">
        <f t="shared" si="54"/>
        <v>4.5934772622875517E-4</v>
      </c>
      <c r="K3509" s="20">
        <f>(VLOOKUP(B3509,'Celulares por Região'!A:H,6))/G3509</f>
        <v>0.15457050987597612</v>
      </c>
    </row>
    <row r="3510" spans="1:11" ht="15.75" customHeight="1">
      <c r="A3510" s="4" t="s">
        <v>4786</v>
      </c>
      <c r="B3510" s="4" t="s">
        <v>611</v>
      </c>
      <c r="C3510" s="4">
        <v>4</v>
      </c>
      <c r="D3510" s="4">
        <v>6</v>
      </c>
      <c r="E3510" s="4">
        <v>6</v>
      </c>
      <c r="F3510" s="1">
        <v>1</v>
      </c>
      <c r="G3510" s="1">
        <f>VLOOKUP(A3510,'Tabela IBGE_Município'!A:C,2)</f>
        <v>12905</v>
      </c>
      <c r="H3510" s="4" t="s">
        <v>640</v>
      </c>
      <c r="I3510" s="28">
        <f>VLOOKUP(DADOS!A3510,'Tabela IBGE_Município'!A:E,5)</f>
        <v>0.7</v>
      </c>
      <c r="J3510" s="2">
        <f t="shared" si="54"/>
        <v>1.0073614877954282E-3</v>
      </c>
      <c r="K3510" s="20">
        <f>(VLOOKUP(B3510,'Celulares por Região'!A:H,6))/G3510</f>
        <v>0.31204959318093761</v>
      </c>
    </row>
    <row r="3511" spans="1:11" ht="15.75" customHeight="1">
      <c r="A3511" s="4" t="s">
        <v>4787</v>
      </c>
      <c r="B3511" s="4" t="s">
        <v>612</v>
      </c>
      <c r="C3511" s="4">
        <v>1</v>
      </c>
      <c r="F3511" s="1"/>
      <c r="G3511" s="1">
        <f>VLOOKUP(A3511,'Tabela IBGE_Município'!A:C,2)</f>
        <v>26890</v>
      </c>
      <c r="H3511" s="4" t="s">
        <v>637</v>
      </c>
      <c r="I3511" s="28">
        <f>VLOOKUP(DADOS!A3511,'Tabela IBGE_Município'!A:E,5)</f>
        <v>0.60299999999999998</v>
      </c>
      <c r="J3511" s="2">
        <f t="shared" si="54"/>
        <v>0</v>
      </c>
      <c r="K3511" s="20">
        <f>(VLOOKUP(B3511,'Celulares por Região'!A:H,6))/G3511</f>
        <v>0.22696169579769432</v>
      </c>
    </row>
    <row r="3512" spans="1:11" ht="15.75" customHeight="1">
      <c r="A3512" s="4" t="s">
        <v>4788</v>
      </c>
      <c r="B3512" s="4" t="s">
        <v>620</v>
      </c>
      <c r="C3512" s="4">
        <v>2</v>
      </c>
      <c r="F3512" s="1"/>
      <c r="G3512" s="1">
        <f>VLOOKUP(A3512,'Tabela IBGE_Município'!A:C,2)</f>
        <v>15561</v>
      </c>
      <c r="H3512" s="4" t="s">
        <v>640</v>
      </c>
      <c r="I3512" s="28">
        <f>VLOOKUP(DADOS!A3512,'Tabela IBGE_Município'!A:E,5)</f>
        <v>0.76</v>
      </c>
      <c r="J3512" s="2">
        <f t="shared" si="54"/>
        <v>0</v>
      </c>
      <c r="K3512" s="20">
        <f>(VLOOKUP(B3512,'Celulares por Região'!A:H,6))/G3512</f>
        <v>4.3249148512306407E-2</v>
      </c>
    </row>
    <row r="3513" spans="1:11" ht="15.75" customHeight="1">
      <c r="A3513" s="4" t="s">
        <v>4789</v>
      </c>
      <c r="B3513" s="4" t="s">
        <v>620</v>
      </c>
      <c r="C3513" s="4">
        <v>2</v>
      </c>
      <c r="D3513" s="4">
        <v>3</v>
      </c>
      <c r="F3513" s="1"/>
      <c r="G3513" s="1">
        <f>VLOOKUP(A3513,'Tabela IBGE_Município'!A:C,2)</f>
        <v>6022</v>
      </c>
      <c r="H3513" s="4" t="s">
        <v>638</v>
      </c>
      <c r="I3513" s="28">
        <f>VLOOKUP(DADOS!A3513,'Tabela IBGE_Município'!A:E,5)</f>
        <v>0.72799999999999998</v>
      </c>
      <c r="J3513" s="2">
        <f t="shared" si="54"/>
        <v>4.9817336433078709E-4</v>
      </c>
      <c r="K3513" s="20">
        <f>(VLOOKUP(B3513,'Celulares por Região'!A:H,6))/G3513</f>
        <v>0.11175689139820658</v>
      </c>
    </row>
    <row r="3514" spans="1:11" ht="15.75" customHeight="1">
      <c r="A3514" s="4" t="s">
        <v>4790</v>
      </c>
      <c r="B3514" s="4" t="s">
        <v>609</v>
      </c>
      <c r="C3514" s="4">
        <v>1</v>
      </c>
      <c r="D3514" s="4">
        <v>1</v>
      </c>
      <c r="F3514" s="1"/>
      <c r="G3514" s="1">
        <f>VLOOKUP(A3514,'Tabela IBGE_Município'!A:C,2)</f>
        <v>3266</v>
      </c>
      <c r="H3514" s="4" t="s">
        <v>640</v>
      </c>
      <c r="I3514" s="28">
        <f>VLOOKUP(DADOS!A3514,'Tabela IBGE_Município'!A:E,5)</f>
        <v>0.65300000000000002</v>
      </c>
      <c r="J3514" s="2">
        <f t="shared" si="54"/>
        <v>3.061849357011635E-4</v>
      </c>
      <c r="K3514" s="20">
        <f>(VLOOKUP(B3514,'Celulares por Região'!A:H,6))/G3514</f>
        <v>0.224739742804654</v>
      </c>
    </row>
    <row r="3515" spans="1:11" ht="15.75" customHeight="1">
      <c r="A3515" s="4" t="s">
        <v>4792</v>
      </c>
      <c r="B3515" s="4" t="s">
        <v>620</v>
      </c>
      <c r="C3515" s="4">
        <v>3</v>
      </c>
      <c r="D3515" s="4">
        <v>1</v>
      </c>
      <c r="F3515" s="1">
        <v>2</v>
      </c>
      <c r="G3515" s="1">
        <f>VLOOKUP(A3515,'Tabela IBGE_Município'!A:C,2)</f>
        <v>6634</v>
      </c>
      <c r="H3515" s="4" t="s">
        <v>640</v>
      </c>
      <c r="I3515" s="28">
        <f>VLOOKUP(DADOS!A3515,'Tabela IBGE_Município'!A:E,5)</f>
        <v>0.58299999999999996</v>
      </c>
      <c r="J3515" s="2">
        <f t="shared" si="54"/>
        <v>4.5221585770274342E-4</v>
      </c>
      <c r="K3515" s="20">
        <f>(VLOOKUP(B3515,'Celulares por Região'!A:H,6))/G3515</f>
        <v>0.10144709074464878</v>
      </c>
    </row>
    <row r="3516" spans="1:11" ht="15.75" customHeight="1">
      <c r="A3516" s="4" t="s">
        <v>4793</v>
      </c>
      <c r="B3516" s="4" t="s">
        <v>600</v>
      </c>
      <c r="C3516" s="4">
        <v>1</v>
      </c>
      <c r="D3516" s="4">
        <v>2</v>
      </c>
      <c r="E3516" s="4">
        <v>2</v>
      </c>
      <c r="F3516" s="1">
        <v>1</v>
      </c>
      <c r="G3516" s="1">
        <f>VLOOKUP(A3516,'Tabela IBGE_Município'!A:C,2)</f>
        <v>8181</v>
      </c>
      <c r="H3516" s="4" t="s">
        <v>640</v>
      </c>
      <c r="I3516" s="28">
        <f>VLOOKUP(DADOS!A3516,'Tabela IBGE_Município'!A:E,5)</f>
        <v>0.70599999999999996</v>
      </c>
      <c r="J3516" s="2">
        <f t="shared" si="54"/>
        <v>6.1117222833394452E-4</v>
      </c>
      <c r="K3516" s="20">
        <f>(VLOOKUP(B3516,'Celulares por Região'!A:H,6))/G3516</f>
        <v>0.44578902334677911</v>
      </c>
    </row>
    <row r="3517" spans="1:11" ht="15.75" customHeight="1">
      <c r="A3517" s="4" t="s">
        <v>4794</v>
      </c>
      <c r="B3517" s="4" t="s">
        <v>602</v>
      </c>
      <c r="C3517" s="4">
        <v>1</v>
      </c>
      <c r="F3517" s="1">
        <v>3</v>
      </c>
      <c r="G3517" s="1">
        <f>VLOOKUP(A3517,'Tabela IBGE_Município'!A:C,2)</f>
        <v>3182</v>
      </c>
      <c r="H3517" s="4" t="s">
        <v>637</v>
      </c>
      <c r="I3517" s="28">
        <f>VLOOKUP(DADOS!A3517,'Tabela IBGE_Município'!A:E,5)</f>
        <v>0.61299999999999999</v>
      </c>
      <c r="J3517" s="2">
        <f t="shared" si="54"/>
        <v>9.4280326838466376E-4</v>
      </c>
      <c r="K3517" s="20">
        <f>(VLOOKUP(B3517,'Celulares por Região'!A:H,6))/G3517</f>
        <v>0.49748585795097422</v>
      </c>
    </row>
    <row r="3518" spans="1:11" ht="15.75" customHeight="1">
      <c r="A3518" s="4" t="s">
        <v>4796</v>
      </c>
      <c r="B3518" s="4" t="s">
        <v>604</v>
      </c>
      <c r="D3518" s="4">
        <v>2</v>
      </c>
      <c r="E3518" s="4">
        <v>1</v>
      </c>
      <c r="F3518" s="1">
        <v>3</v>
      </c>
      <c r="G3518" s="1">
        <f>VLOOKUP(A3518,'Tabela IBGE_Município'!A:C,2)</f>
        <v>7909</v>
      </c>
      <c r="H3518" s="4" t="s">
        <v>640</v>
      </c>
      <c r="I3518" s="28">
        <f>VLOOKUP(DADOS!A3518,'Tabela IBGE_Município'!A:E,5)</f>
        <v>0.627</v>
      </c>
      <c r="J3518" s="2">
        <f t="shared" si="54"/>
        <v>7.5862940953344289E-4</v>
      </c>
      <c r="K3518" s="20">
        <f>(VLOOKUP(B3518,'Celulares por Região'!A:H,6))/G3518</f>
        <v>0.23353141990137818</v>
      </c>
    </row>
    <row r="3519" spans="1:11" ht="15.75" customHeight="1">
      <c r="A3519" s="4" t="s">
        <v>4797</v>
      </c>
      <c r="B3519" s="4" t="s">
        <v>617</v>
      </c>
      <c r="C3519" s="4">
        <v>3</v>
      </c>
      <c r="D3519" s="4">
        <v>4</v>
      </c>
      <c r="E3519" s="4">
        <v>3</v>
      </c>
      <c r="F3519" s="1">
        <v>2</v>
      </c>
      <c r="G3519" s="1">
        <f>VLOOKUP(A3519,'Tabela IBGE_Município'!A:C,2)</f>
        <v>4407</v>
      </c>
      <c r="H3519" s="4" t="s">
        <v>640</v>
      </c>
      <c r="I3519" s="28">
        <f>VLOOKUP(DADOS!A3519,'Tabela IBGE_Município'!A:E,5)</f>
        <v>0.72499999999999998</v>
      </c>
      <c r="J3519" s="2">
        <f t="shared" si="54"/>
        <v>2.0422055820285907E-3</v>
      </c>
      <c r="K3519" s="20">
        <f>(VLOOKUP(B3519,'Celulares por Região'!A:H,6))/G3519</f>
        <v>3.2221465849784435E-2</v>
      </c>
    </row>
    <row r="3520" spans="1:11" ht="15.75" customHeight="1">
      <c r="A3520" s="4" t="s">
        <v>4799</v>
      </c>
      <c r="B3520" s="4" t="s">
        <v>620</v>
      </c>
      <c r="C3520" s="4">
        <v>1</v>
      </c>
      <c r="D3520" s="4">
        <v>1</v>
      </c>
      <c r="F3520" s="1">
        <v>18</v>
      </c>
      <c r="G3520" s="1">
        <f>VLOOKUP(A3520,'Tabela IBGE_Município'!A:C,2)</f>
        <v>14857</v>
      </c>
      <c r="H3520" s="4" t="s">
        <v>637</v>
      </c>
      <c r="I3520" s="28">
        <f>VLOOKUP(DADOS!A3520,'Tabela IBGE_Município'!A:E,5)</f>
        <v>0.73499999999999999</v>
      </c>
      <c r="J3520" s="2">
        <f t="shared" si="54"/>
        <v>1.2788584505620247E-3</v>
      </c>
      <c r="K3520" s="20">
        <f>(VLOOKUP(B3520,'Celulares por Região'!A:H,6))/G3520</f>
        <v>4.5298512485696975E-2</v>
      </c>
    </row>
    <row r="3521" spans="1:11" ht="15.75" customHeight="1">
      <c r="A3521" s="4" t="s">
        <v>4800</v>
      </c>
      <c r="B3521" s="4" t="s">
        <v>608</v>
      </c>
      <c r="C3521" s="4">
        <v>2</v>
      </c>
      <c r="D3521" s="4">
        <v>3</v>
      </c>
      <c r="F3521" s="1">
        <v>1</v>
      </c>
      <c r="G3521" s="1">
        <f>VLOOKUP(A3521,'Tabela IBGE_Município'!A:C,2)</f>
        <v>14063</v>
      </c>
      <c r="H3521" s="4" t="s">
        <v>637</v>
      </c>
      <c r="I3521" s="28">
        <f>VLOOKUP(DADOS!A3521,'Tabela IBGE_Município'!A:E,5)</f>
        <v>0.54600000000000004</v>
      </c>
      <c r="J3521" s="2">
        <f t="shared" si="54"/>
        <v>2.8443433122377873E-4</v>
      </c>
      <c r="K3521" s="20">
        <f>(VLOOKUP(B3521,'Celulares por Região'!A:H,6))/G3521</f>
        <v>0.27945673042736258</v>
      </c>
    </row>
    <row r="3522" spans="1:11" ht="15.75" customHeight="1">
      <c r="A3522" s="4" t="s">
        <v>4801</v>
      </c>
      <c r="B3522" s="4" t="s">
        <v>618</v>
      </c>
      <c r="C3522" s="4">
        <v>1</v>
      </c>
      <c r="D3522" s="4">
        <v>1</v>
      </c>
      <c r="F3522" s="1">
        <v>3</v>
      </c>
      <c r="G3522" s="1">
        <f>VLOOKUP(A3522,'Tabela IBGE_Município'!A:C,2)</f>
        <v>4563</v>
      </c>
      <c r="H3522" s="4" t="s">
        <v>640</v>
      </c>
      <c r="I3522" s="28">
        <f>VLOOKUP(DADOS!A3522,'Tabela IBGE_Município'!A:E,5)</f>
        <v>0.71499999999999997</v>
      </c>
      <c r="J3522" s="2">
        <f t="shared" ref="J3522:J3585" si="55">(D3522+E3522+F3522)/G3522</f>
        <v>8.7661626123164589E-4</v>
      </c>
      <c r="K3522" s="20">
        <f>(VLOOKUP(B3522,'Celulares por Região'!A:H,6))/G3522</f>
        <v>2.3425378040762657</v>
      </c>
    </row>
    <row r="3523" spans="1:11" ht="15.75" customHeight="1">
      <c r="A3523" s="4" t="s">
        <v>4802</v>
      </c>
      <c r="B3523" s="4" t="s">
        <v>611</v>
      </c>
      <c r="C3523" s="4">
        <v>2</v>
      </c>
      <c r="D3523" s="4">
        <v>3</v>
      </c>
      <c r="E3523" s="4">
        <v>1</v>
      </c>
      <c r="F3523" s="1">
        <v>1</v>
      </c>
      <c r="G3523" s="1">
        <f>VLOOKUP(A3523,'Tabela IBGE_Município'!A:C,2)</f>
        <v>16918</v>
      </c>
      <c r="H3523" s="4" t="s">
        <v>637</v>
      </c>
      <c r="I3523" s="28">
        <f>VLOOKUP(DADOS!A3523,'Tabela IBGE_Município'!A:E,5)</f>
        <v>0.52500000000000002</v>
      </c>
      <c r="J3523" s="2">
        <f t="shared" si="55"/>
        <v>2.955432084170706E-4</v>
      </c>
      <c r="K3523" s="20">
        <f>(VLOOKUP(B3523,'Celulares por Região'!A:H,6))/G3523</f>
        <v>0.23803050005910864</v>
      </c>
    </row>
    <row r="3524" spans="1:11" ht="15.75" customHeight="1">
      <c r="A3524" s="4" t="s">
        <v>4802</v>
      </c>
      <c r="B3524" s="4" t="s">
        <v>611</v>
      </c>
      <c r="C3524" s="4">
        <v>1</v>
      </c>
      <c r="D3524" s="4">
        <v>3</v>
      </c>
      <c r="E3524" s="4">
        <v>4</v>
      </c>
      <c r="F3524" s="1">
        <v>4</v>
      </c>
      <c r="G3524" s="1">
        <f>VLOOKUP(A3524,'Tabela IBGE_Município'!A:C,2)</f>
        <v>16918</v>
      </c>
      <c r="H3524" s="4" t="s">
        <v>637</v>
      </c>
      <c r="I3524" s="28">
        <f>VLOOKUP(DADOS!A3524,'Tabela IBGE_Município'!A:E,5)</f>
        <v>0.52500000000000002</v>
      </c>
      <c r="J3524" s="2">
        <f t="shared" si="55"/>
        <v>6.5019505851755528E-4</v>
      </c>
      <c r="K3524" s="20">
        <f>(VLOOKUP(B3524,'Celulares por Região'!A:H,6))/G3524</f>
        <v>0.23803050005910864</v>
      </c>
    </row>
    <row r="3525" spans="1:11" ht="15.75" customHeight="1">
      <c r="A3525" s="4" t="s">
        <v>4803</v>
      </c>
      <c r="B3525" s="4" t="s">
        <v>609</v>
      </c>
      <c r="C3525" s="4">
        <v>1</v>
      </c>
      <c r="D3525" s="4">
        <v>1</v>
      </c>
      <c r="E3525" s="4">
        <v>1</v>
      </c>
      <c r="F3525" s="1"/>
      <c r="G3525" s="1">
        <f>VLOOKUP(A3525,'Tabela IBGE_Município'!A:C,2)</f>
        <v>3293</v>
      </c>
      <c r="H3525" s="4" t="s">
        <v>639</v>
      </c>
      <c r="I3525" s="28">
        <f>VLOOKUP(DADOS!A3525,'Tabela IBGE_Município'!A:E,5)</f>
        <v>0.72299999999999998</v>
      </c>
      <c r="J3525" s="2">
        <f t="shared" si="55"/>
        <v>6.0734892195566357E-4</v>
      </c>
      <c r="K3525" s="20">
        <f>(VLOOKUP(B3525,'Celulares por Região'!A:H,6))/G3525</f>
        <v>0.22289705435772852</v>
      </c>
    </row>
    <row r="3526" spans="1:11" ht="15.75" customHeight="1">
      <c r="A3526" s="4" t="s">
        <v>4804</v>
      </c>
      <c r="B3526" s="4" t="s">
        <v>617</v>
      </c>
      <c r="C3526" s="4">
        <v>7</v>
      </c>
      <c r="D3526" s="4">
        <v>9</v>
      </c>
      <c r="E3526" s="4">
        <v>7</v>
      </c>
      <c r="F3526" s="1">
        <v>4</v>
      </c>
      <c r="G3526" s="1">
        <f>VLOOKUP(A3526,'Tabela IBGE_Município'!A:C,2)</f>
        <v>1634</v>
      </c>
      <c r="H3526" s="4" t="s">
        <v>637</v>
      </c>
      <c r="I3526" s="28">
        <f>VLOOKUP(DADOS!A3526,'Tabela IBGE_Município'!A:E,5)</f>
        <v>0.72499999999999998</v>
      </c>
      <c r="J3526" s="2">
        <f t="shared" si="55"/>
        <v>1.2239902080783354E-2</v>
      </c>
      <c r="K3526" s="20">
        <f>(VLOOKUP(B3526,'Celulares por Região'!A:H,6))/G3526</f>
        <v>8.6903304773561812E-2</v>
      </c>
    </row>
    <row r="3527" spans="1:11" ht="15.75" customHeight="1">
      <c r="A3527" s="4" t="s">
        <v>4805</v>
      </c>
      <c r="B3527" s="4" t="s">
        <v>620</v>
      </c>
      <c r="C3527" s="4">
        <v>1</v>
      </c>
      <c r="D3527" s="4">
        <v>1</v>
      </c>
      <c r="F3527" s="1">
        <v>4</v>
      </c>
      <c r="G3527" s="1">
        <f>VLOOKUP(A3527,'Tabela IBGE_Município'!A:C,2)</f>
        <v>6681</v>
      </c>
      <c r="H3527" s="4" t="s">
        <v>637</v>
      </c>
      <c r="I3527" s="28">
        <f>VLOOKUP(DADOS!A3527,'Tabela IBGE_Município'!A:E,5)</f>
        <v>0.72499999999999998</v>
      </c>
      <c r="J3527" s="2">
        <f t="shared" si="55"/>
        <v>7.4839095943720995E-4</v>
      </c>
      <c r="K3527" s="20">
        <f>(VLOOKUP(B3527,'Celulares por Região'!A:H,6))/G3527</f>
        <v>0.10073342314024847</v>
      </c>
    </row>
    <row r="3528" spans="1:11" ht="15.75" customHeight="1">
      <c r="A3528" s="4" t="s">
        <v>4806</v>
      </c>
      <c r="B3528" s="4" t="s">
        <v>617</v>
      </c>
      <c r="C3528" s="4">
        <v>2</v>
      </c>
      <c r="D3528" s="4">
        <v>3</v>
      </c>
      <c r="E3528" s="4">
        <v>2</v>
      </c>
      <c r="F3528" s="1">
        <v>2</v>
      </c>
      <c r="G3528" s="1">
        <f>VLOOKUP(A3528,'Tabela IBGE_Município'!A:C,2)</f>
        <v>2113</v>
      </c>
      <c r="H3528" s="4" t="s">
        <v>637</v>
      </c>
      <c r="I3528" s="28">
        <f>VLOOKUP(DADOS!A3528,'Tabela IBGE_Município'!A:E,5)</f>
        <v>0.74</v>
      </c>
      <c r="J3528" s="2">
        <f t="shared" si="55"/>
        <v>3.3128253667770941E-3</v>
      </c>
      <c r="K3528" s="20">
        <f>(VLOOKUP(B3528,'Celulares por Região'!A:H,6))/G3528</f>
        <v>6.7203028868906764E-2</v>
      </c>
    </row>
    <row r="3529" spans="1:11" ht="15.75" customHeight="1">
      <c r="A3529" s="4" t="s">
        <v>4807</v>
      </c>
      <c r="B3529" s="4" t="s">
        <v>612</v>
      </c>
      <c r="C3529" s="4">
        <v>1</v>
      </c>
      <c r="D3529" s="4">
        <v>1</v>
      </c>
      <c r="F3529" s="1">
        <v>1</v>
      </c>
      <c r="G3529" s="1">
        <f>VLOOKUP(A3529,'Tabela IBGE_Município'!A:C,2)</f>
        <v>39988</v>
      </c>
      <c r="H3529" s="4" t="s">
        <v>638</v>
      </c>
      <c r="I3529" s="28">
        <f>VLOOKUP(DADOS!A3529,'Tabela IBGE_Município'!A:E,5)</f>
        <v>0.61799999999999999</v>
      </c>
      <c r="J3529" s="2">
        <f t="shared" si="55"/>
        <v>5.0015004501350405E-5</v>
      </c>
      <c r="K3529" s="20">
        <f>(VLOOKUP(B3529,'Celulares por Região'!A:H,6))/G3529</f>
        <v>0.15262078623587075</v>
      </c>
    </row>
    <row r="3530" spans="1:11" ht="15.75" customHeight="1">
      <c r="A3530" s="4" t="s">
        <v>4807</v>
      </c>
      <c r="B3530" s="4" t="s">
        <v>612</v>
      </c>
      <c r="C3530" s="4">
        <v>5</v>
      </c>
      <c r="D3530" s="4">
        <v>9</v>
      </c>
      <c r="E3530" s="4">
        <v>11</v>
      </c>
      <c r="F3530" s="1">
        <v>1</v>
      </c>
      <c r="G3530" s="1">
        <f>VLOOKUP(A3530,'Tabela IBGE_Município'!A:C,2)</f>
        <v>39988</v>
      </c>
      <c r="H3530" s="4" t="s">
        <v>637</v>
      </c>
      <c r="I3530" s="28">
        <f>VLOOKUP(DADOS!A3530,'Tabela IBGE_Município'!A:E,5)</f>
        <v>0.61799999999999999</v>
      </c>
      <c r="J3530" s="2">
        <f t="shared" si="55"/>
        <v>5.2515754726417923E-4</v>
      </c>
      <c r="K3530" s="20">
        <f>(VLOOKUP(B3530,'Celulares por Região'!A:H,6))/G3530</f>
        <v>0.15262078623587075</v>
      </c>
    </row>
    <row r="3531" spans="1:11" ht="15.75" customHeight="1">
      <c r="A3531" s="4" t="s">
        <v>4807</v>
      </c>
      <c r="B3531" s="4" t="s">
        <v>612</v>
      </c>
      <c r="C3531" s="4">
        <v>4</v>
      </c>
      <c r="D3531" s="4">
        <v>1</v>
      </c>
      <c r="E3531" s="4">
        <v>1</v>
      </c>
      <c r="F3531" s="1">
        <v>29</v>
      </c>
      <c r="G3531" s="1">
        <f>VLOOKUP(A3531,'Tabela IBGE_Município'!A:C,2)</f>
        <v>39988</v>
      </c>
      <c r="H3531" s="4" t="s">
        <v>637</v>
      </c>
      <c r="I3531" s="28">
        <f>VLOOKUP(DADOS!A3531,'Tabela IBGE_Município'!A:E,5)</f>
        <v>0.61799999999999999</v>
      </c>
      <c r="J3531" s="2">
        <f t="shared" si="55"/>
        <v>7.7523256977093133E-4</v>
      </c>
      <c r="K3531" s="20">
        <f>(VLOOKUP(B3531,'Celulares por Região'!A:H,6))/G3531</f>
        <v>0.15262078623587075</v>
      </c>
    </row>
    <row r="3532" spans="1:11" ht="15.75" customHeight="1">
      <c r="A3532" s="4" t="s">
        <v>4808</v>
      </c>
      <c r="B3532" s="4" t="s">
        <v>608</v>
      </c>
      <c r="C3532" s="4">
        <v>2</v>
      </c>
      <c r="D3532" s="4">
        <v>1</v>
      </c>
      <c r="F3532" s="1">
        <v>5</v>
      </c>
      <c r="G3532" s="1">
        <f>VLOOKUP(A3532,'Tabela IBGE_Município'!A:C,2)</f>
        <v>27922</v>
      </c>
      <c r="H3532" s="4" t="s">
        <v>638</v>
      </c>
      <c r="I3532" s="28">
        <f>VLOOKUP(DADOS!A3532,'Tabela IBGE_Município'!A:E,5)</f>
        <v>0.65400000000000003</v>
      </c>
      <c r="J3532" s="2">
        <f t="shared" si="55"/>
        <v>2.1488432060740636E-4</v>
      </c>
      <c r="K3532" s="20">
        <f>(VLOOKUP(B3532,'Celulares por Região'!A:H,6))/G3532</f>
        <v>0.14074922999785117</v>
      </c>
    </row>
    <row r="3533" spans="1:11" ht="15.75" customHeight="1">
      <c r="A3533" s="4" t="s">
        <v>4809</v>
      </c>
      <c r="B3533" s="4" t="s">
        <v>612</v>
      </c>
      <c r="C3533" s="4">
        <v>2</v>
      </c>
      <c r="D3533" s="4">
        <v>1</v>
      </c>
      <c r="F3533" s="1">
        <v>5</v>
      </c>
      <c r="G3533" s="1">
        <f>VLOOKUP(A3533,'Tabela IBGE_Município'!A:C,2)</f>
        <v>12650</v>
      </c>
      <c r="H3533" s="4" t="s">
        <v>639</v>
      </c>
      <c r="I3533" s="28">
        <f>VLOOKUP(DADOS!A3533,'Tabela IBGE_Município'!A:E,5)</f>
        <v>0.61199999999999999</v>
      </c>
      <c r="J3533" s="2">
        <f t="shared" si="55"/>
        <v>4.743083003952569E-4</v>
      </c>
      <c r="K3533" s="20">
        <f>(VLOOKUP(B3533,'Celulares por Região'!A:H,6))/G3533</f>
        <v>0.48245059288537551</v>
      </c>
    </row>
    <row r="3534" spans="1:11" ht="15.75" customHeight="1">
      <c r="A3534" s="4" t="s">
        <v>4810</v>
      </c>
      <c r="B3534" s="4" t="s">
        <v>620</v>
      </c>
      <c r="C3534" s="4">
        <v>1</v>
      </c>
      <c r="D3534" s="4">
        <v>5</v>
      </c>
      <c r="E3534" s="4">
        <v>3</v>
      </c>
      <c r="F3534" s="1"/>
      <c r="G3534" s="1">
        <f>VLOOKUP(A3534,'Tabela IBGE_Município'!A:C,2)</f>
        <v>4544</v>
      </c>
      <c r="H3534" s="4" t="s">
        <v>638</v>
      </c>
      <c r="I3534" s="28">
        <f>VLOOKUP(DADOS!A3534,'Tabela IBGE_Município'!A:E,5)</f>
        <v>0.79</v>
      </c>
      <c r="J3534" s="2">
        <f t="shared" si="55"/>
        <v>1.7605633802816902E-3</v>
      </c>
      <c r="K3534" s="20">
        <f>(VLOOKUP(B3534,'Celulares por Região'!A:H,6))/G3534</f>
        <v>0.14810739436619719</v>
      </c>
    </row>
    <row r="3535" spans="1:11" ht="15.75" customHeight="1">
      <c r="A3535" s="4" t="s">
        <v>4811</v>
      </c>
      <c r="B3535" s="4" t="s">
        <v>620</v>
      </c>
      <c r="C3535" s="4">
        <v>1</v>
      </c>
      <c r="D3535" s="4">
        <v>2</v>
      </c>
      <c r="F3535" s="1">
        <v>3</v>
      </c>
      <c r="G3535" s="1">
        <f>VLOOKUP(A3535,'Tabela IBGE_Município'!A:C,2)</f>
        <v>2153</v>
      </c>
      <c r="H3535" s="4" t="s">
        <v>640</v>
      </c>
      <c r="I3535" s="28">
        <f>VLOOKUP(DADOS!A3535,'Tabela IBGE_Município'!A:E,5)</f>
        <v>0.74299999999999999</v>
      </c>
      <c r="J3535" s="2">
        <f t="shared" si="55"/>
        <v>2.3223409196470044E-3</v>
      </c>
      <c r="K3535" s="20">
        <f>(VLOOKUP(B3535,'Celulares por Região'!A:H,6))/G3535</f>
        <v>0.31258708778448674</v>
      </c>
    </row>
    <row r="3536" spans="1:11" ht="15.75" customHeight="1">
      <c r="A3536" s="4" t="s">
        <v>4812</v>
      </c>
      <c r="B3536" s="4" t="s">
        <v>608</v>
      </c>
      <c r="C3536" s="4">
        <v>1</v>
      </c>
      <c r="D3536" s="4">
        <v>1</v>
      </c>
      <c r="F3536" s="1">
        <v>4</v>
      </c>
      <c r="G3536" s="1">
        <f>VLOOKUP(A3536,'Tabela IBGE_Município'!A:C,2)</f>
        <v>6278</v>
      </c>
      <c r="H3536" s="4" t="s">
        <v>638</v>
      </c>
      <c r="I3536" s="28">
        <f>VLOOKUP(DADOS!A3536,'Tabela IBGE_Município'!A:E,5)</f>
        <v>0.61</v>
      </c>
      <c r="J3536" s="2">
        <f t="shared" si="55"/>
        <v>7.9643198470850593E-4</v>
      </c>
      <c r="K3536" s="20">
        <f>(VLOOKUP(B3536,'Celulares por Região'!A:H,6))/G3536</f>
        <v>0.62599553998088564</v>
      </c>
    </row>
    <row r="3537" spans="1:11" ht="15.75" customHeight="1">
      <c r="A3537" s="4" t="s">
        <v>4813</v>
      </c>
      <c r="B3537" s="4" t="s">
        <v>620</v>
      </c>
      <c r="C3537" s="4">
        <v>1</v>
      </c>
      <c r="D3537" s="4">
        <v>1</v>
      </c>
      <c r="E3537" s="4">
        <v>1</v>
      </c>
      <c r="F3537" s="1"/>
      <c r="G3537" s="1">
        <f>VLOOKUP(A3537,'Tabela IBGE_Município'!A:C,2)</f>
        <v>34737</v>
      </c>
      <c r="H3537" s="4" t="s">
        <v>638</v>
      </c>
      <c r="I3537" s="28">
        <f>VLOOKUP(DADOS!A3537,'Tabela IBGE_Município'!A:E,5)</f>
        <v>0.72799999999999998</v>
      </c>
      <c r="J3537" s="2">
        <f t="shared" si="55"/>
        <v>5.7575495868958169E-5</v>
      </c>
      <c r="K3537" s="20">
        <f>(VLOOKUP(B3537,'Celulares por Região'!A:H,6))/G3537</f>
        <v>1.9374154359904423E-2</v>
      </c>
    </row>
    <row r="3538" spans="1:11" ht="15.75" customHeight="1">
      <c r="A3538" s="4" t="s">
        <v>4814</v>
      </c>
      <c r="B3538" s="4" t="s">
        <v>600</v>
      </c>
      <c r="C3538" s="4">
        <v>1</v>
      </c>
      <c r="D3538" s="4">
        <v>2</v>
      </c>
      <c r="F3538" s="1">
        <v>1</v>
      </c>
      <c r="G3538" s="1">
        <f>VLOOKUP(A3538,'Tabela IBGE_Município'!A:C,2)</f>
        <v>2819</v>
      </c>
      <c r="H3538" s="4" t="s">
        <v>637</v>
      </c>
      <c r="I3538" s="28">
        <f>VLOOKUP(DADOS!A3538,'Tabela IBGE_Município'!A:E,5)</f>
        <v>0.68799999999999994</v>
      </c>
      <c r="J3538" s="2">
        <f t="shared" si="55"/>
        <v>1.0642071656615821E-3</v>
      </c>
      <c r="K3538" s="20">
        <f>(VLOOKUP(B3538,'Celulares por Região'!A:H,6))/G3538</f>
        <v>1.2937211777225968</v>
      </c>
    </row>
    <row r="3539" spans="1:11" ht="15.75" customHeight="1">
      <c r="A3539" s="4" t="s">
        <v>4815</v>
      </c>
      <c r="B3539" s="4" t="s">
        <v>602</v>
      </c>
      <c r="C3539" s="4">
        <v>1</v>
      </c>
      <c r="D3539" s="4">
        <v>3</v>
      </c>
      <c r="E3539" s="4">
        <v>5</v>
      </c>
      <c r="F3539" s="1"/>
      <c r="G3539" s="1">
        <f>VLOOKUP(A3539,'Tabela IBGE_Município'!A:C,2)</f>
        <v>8664</v>
      </c>
      <c r="H3539" s="4" t="s">
        <v>637</v>
      </c>
      <c r="I3539" s="28">
        <f>VLOOKUP(DADOS!A3539,'Tabela IBGE_Município'!A:E,5)</f>
        <v>0.70599999999999996</v>
      </c>
      <c r="J3539" s="2">
        <f t="shared" si="55"/>
        <v>9.2336103416435823E-4</v>
      </c>
      <c r="K3539" s="20">
        <f>(VLOOKUP(B3539,'Celulares por Região'!A:H,6))/G3539</f>
        <v>0.1827100646352724</v>
      </c>
    </row>
    <row r="3540" spans="1:11" ht="15.75" customHeight="1">
      <c r="A3540" s="4" t="s">
        <v>4816</v>
      </c>
      <c r="B3540" s="4" t="s">
        <v>609</v>
      </c>
      <c r="C3540" s="4">
        <v>2</v>
      </c>
      <c r="D3540" s="4">
        <v>1</v>
      </c>
      <c r="E3540" s="4">
        <v>1</v>
      </c>
      <c r="F3540" s="1"/>
      <c r="G3540" s="1">
        <f>VLOOKUP(A3540,'Tabela IBGE_Município'!A:C,2)</f>
        <v>7751</v>
      </c>
      <c r="H3540" s="4" t="s">
        <v>638</v>
      </c>
      <c r="I3540" s="28">
        <f>VLOOKUP(DADOS!A3540,'Tabela IBGE_Município'!A:E,5)</f>
        <v>0.71</v>
      </c>
      <c r="J3540" s="2">
        <f t="shared" si="55"/>
        <v>2.5803122177783512E-4</v>
      </c>
      <c r="K3540" s="20">
        <f>(VLOOKUP(B3540,'Celulares por Região'!A:H,6))/G3540</f>
        <v>9.4697458392465489E-2</v>
      </c>
    </row>
    <row r="3541" spans="1:11" ht="15.75" customHeight="1">
      <c r="A3541" s="4" t="s">
        <v>4817</v>
      </c>
      <c r="B3541" s="4" t="s">
        <v>602</v>
      </c>
      <c r="C3541" s="4">
        <v>2</v>
      </c>
      <c r="D3541" s="4">
        <v>2</v>
      </c>
      <c r="F3541" s="1"/>
      <c r="G3541" s="1">
        <f>VLOOKUP(A3541,'Tabela IBGE_Município'!A:C,2)</f>
        <v>4107</v>
      </c>
      <c r="H3541" s="4" t="s">
        <v>637</v>
      </c>
      <c r="I3541" s="28">
        <f>VLOOKUP(DADOS!A3541,'Tabela IBGE_Município'!A:E,5)</f>
        <v>0.57999999999999996</v>
      </c>
      <c r="J3541" s="2">
        <f t="shared" si="55"/>
        <v>4.8697345994643291E-4</v>
      </c>
      <c r="K3541" s="20">
        <f>(VLOOKUP(B3541,'Celulares por Região'!A:H,6))/G3541</f>
        <v>0.38543949354760165</v>
      </c>
    </row>
    <row r="3542" spans="1:11" ht="15.75" customHeight="1">
      <c r="A3542" s="4" t="s">
        <v>4818</v>
      </c>
      <c r="B3542" s="4" t="s">
        <v>604</v>
      </c>
      <c r="C3542" s="4">
        <v>10</v>
      </c>
      <c r="D3542" s="4">
        <v>15</v>
      </c>
      <c r="E3542" s="4">
        <v>5</v>
      </c>
      <c r="F3542" s="1"/>
      <c r="G3542" s="1">
        <f>VLOOKUP(A3542,'Tabela IBGE_Município'!A:C,2)</f>
        <v>10314</v>
      </c>
      <c r="H3542" s="4" t="s">
        <v>637</v>
      </c>
      <c r="I3542" s="28">
        <f>VLOOKUP(DADOS!A3542,'Tabela IBGE_Município'!A:E,5)</f>
        <v>0.55700000000000005</v>
      </c>
      <c r="J3542" s="2">
        <f t="shared" si="55"/>
        <v>1.9391118867558659E-3</v>
      </c>
      <c r="K3542" s="20">
        <f>(VLOOKUP(B3542,'Celulares por Região'!A:H,6))/G3542</f>
        <v>0.1790769827419042</v>
      </c>
    </row>
    <row r="3543" spans="1:11" ht="15.75" customHeight="1">
      <c r="A3543" s="4" t="s">
        <v>4820</v>
      </c>
      <c r="B3543" s="4" t="s">
        <v>602</v>
      </c>
      <c r="C3543" s="4">
        <v>1</v>
      </c>
      <c r="D3543" s="4">
        <v>1</v>
      </c>
      <c r="F3543" s="1">
        <v>6</v>
      </c>
      <c r="G3543" s="1">
        <f>VLOOKUP(A3543,'Tabela IBGE_Município'!A:C,2)</f>
        <v>4725</v>
      </c>
      <c r="H3543" s="4" t="s">
        <v>637</v>
      </c>
      <c r="I3543" s="28">
        <f>VLOOKUP(DADOS!A3543,'Tabela IBGE_Município'!A:E,5)</f>
        <v>0.625</v>
      </c>
      <c r="J3543" s="2">
        <f t="shared" si="55"/>
        <v>1.4814814814814814E-3</v>
      </c>
      <c r="K3543" s="20">
        <f>(VLOOKUP(B3543,'Celulares por Região'!A:H,6))/G3543</f>
        <v>0.33502645502645501</v>
      </c>
    </row>
    <row r="3544" spans="1:11" ht="15.75" customHeight="1">
      <c r="A3544" s="4" t="s">
        <v>4821</v>
      </c>
      <c r="B3544" s="4" t="s">
        <v>616</v>
      </c>
      <c r="C3544" s="4">
        <v>1</v>
      </c>
      <c r="D3544" s="4">
        <v>1</v>
      </c>
      <c r="F3544" s="1"/>
      <c r="G3544" s="1">
        <f>VLOOKUP(A3544,'Tabela IBGE_Município'!A:C,2)</f>
        <v>6247</v>
      </c>
      <c r="H3544" s="4" t="s">
        <v>637</v>
      </c>
      <c r="I3544" s="28">
        <f>VLOOKUP(DADOS!A3544,'Tabela IBGE_Município'!A:E,5)</f>
        <v>0.60099999999999998</v>
      </c>
      <c r="J3544" s="2">
        <f t="shared" si="55"/>
        <v>1.6007683688170322E-4</v>
      </c>
      <c r="K3544" s="20">
        <f>(VLOOKUP(B3544,'Celulares por Região'!A:H,6))/G3544</f>
        <v>0.46758444053145509</v>
      </c>
    </row>
    <row r="3545" spans="1:11" ht="15.75" customHeight="1">
      <c r="A3545" s="4" t="s">
        <v>4822</v>
      </c>
      <c r="B3545" s="4" t="s">
        <v>620</v>
      </c>
      <c r="C3545" s="4">
        <v>1</v>
      </c>
      <c r="D3545" s="4">
        <v>1</v>
      </c>
      <c r="F3545" s="1">
        <v>1</v>
      </c>
      <c r="G3545" s="1">
        <f>VLOOKUP(A3545,'Tabela IBGE_Município'!A:C,2)</f>
        <v>47943</v>
      </c>
      <c r="H3545" s="4" t="s">
        <v>638</v>
      </c>
      <c r="I3545" s="28">
        <f>VLOOKUP(DADOS!A3545,'Tabela IBGE_Município'!A:E,5)</f>
        <v>0.76200000000000001</v>
      </c>
      <c r="J3545" s="2">
        <f t="shared" si="55"/>
        <v>4.1716204659700061E-5</v>
      </c>
      <c r="K3545" s="20">
        <f>(VLOOKUP(B3545,'Celulares por Região'!A:H,6))/G3545</f>
        <v>1.403750286798907E-2</v>
      </c>
    </row>
    <row r="3546" spans="1:11" ht="15.75" customHeight="1">
      <c r="A3546" s="4" t="s">
        <v>4824</v>
      </c>
      <c r="B3546" s="4" t="s">
        <v>618</v>
      </c>
      <c r="C3546" s="4">
        <v>3</v>
      </c>
      <c r="D3546" s="4">
        <v>6</v>
      </c>
      <c r="E3546" s="4">
        <v>8</v>
      </c>
      <c r="F3546" s="1">
        <v>4</v>
      </c>
      <c r="G3546" s="1">
        <f>VLOOKUP(A3546,'Tabela IBGE_Município'!A:C,2)</f>
        <v>2633</v>
      </c>
      <c r="H3546" s="4" t="s">
        <v>637</v>
      </c>
      <c r="I3546" s="28">
        <f>VLOOKUP(DADOS!A3546,'Tabela IBGE_Município'!A:E,5)</f>
        <v>0.68400000000000005</v>
      </c>
      <c r="J3546" s="2">
        <f t="shared" si="55"/>
        <v>6.8363083934675278E-3</v>
      </c>
      <c r="K3546" s="20">
        <f>(VLOOKUP(B3546,'Celulares por Região'!A:H,6))/G3546</f>
        <v>4.0596278009874665</v>
      </c>
    </row>
    <row r="3547" spans="1:11" ht="15.75" customHeight="1">
      <c r="A3547" s="4" t="s">
        <v>4825</v>
      </c>
      <c r="B3547" s="4" t="s">
        <v>616</v>
      </c>
      <c r="C3547" s="4">
        <v>2</v>
      </c>
      <c r="D3547" s="4">
        <v>5</v>
      </c>
      <c r="E3547" s="4">
        <v>1</v>
      </c>
      <c r="F3547" s="1"/>
      <c r="G3547" s="1">
        <f>VLOOKUP(A3547,'Tabela IBGE_Município'!A:C,2)</f>
        <v>4033</v>
      </c>
      <c r="H3547" s="4" t="s">
        <v>637</v>
      </c>
      <c r="I3547" s="28">
        <f>VLOOKUP(DADOS!A3547,'Tabela IBGE_Município'!A:E,5)</f>
        <v>0.57999999999999996</v>
      </c>
      <c r="J3547" s="2">
        <f t="shared" si="55"/>
        <v>1.4877262583684603E-3</v>
      </c>
      <c r="K3547" s="20">
        <f>(VLOOKUP(B3547,'Celulares por Região'!A:H,6))/G3547</f>
        <v>0.72427473344904536</v>
      </c>
    </row>
    <row r="3548" spans="1:11" ht="15.75" customHeight="1">
      <c r="A3548" s="4" t="s">
        <v>4826</v>
      </c>
      <c r="B3548" s="4" t="s">
        <v>602</v>
      </c>
      <c r="C3548" s="4">
        <v>2</v>
      </c>
      <c r="D3548" s="4">
        <v>5</v>
      </c>
      <c r="E3548" s="4">
        <v>1</v>
      </c>
      <c r="F3548" s="1">
        <v>1</v>
      </c>
      <c r="G3548" s="1">
        <f>VLOOKUP(A3548,'Tabela IBGE_Município'!A:C,2)</f>
        <v>4381</v>
      </c>
      <c r="H3548" s="4" t="s">
        <v>637</v>
      </c>
      <c r="I3548" s="28">
        <f>VLOOKUP(DADOS!A3548,'Tabela IBGE_Município'!A:E,5)</f>
        <v>0.60699999999999998</v>
      </c>
      <c r="J3548" s="2">
        <f t="shared" si="55"/>
        <v>1.5978087194704405E-3</v>
      </c>
      <c r="K3548" s="20">
        <f>(VLOOKUP(B3548,'Celulares por Região'!A:H,6))/G3548</f>
        <v>0.36133302898881536</v>
      </c>
    </row>
    <row r="3549" spans="1:11" ht="15.75" customHeight="1">
      <c r="A3549" s="4" t="s">
        <v>4827</v>
      </c>
      <c r="B3549" s="4" t="s">
        <v>620</v>
      </c>
      <c r="C3549" s="4">
        <v>3</v>
      </c>
      <c r="D3549" s="4">
        <v>4</v>
      </c>
      <c r="F3549" s="1"/>
      <c r="G3549" s="1">
        <f>VLOOKUP(A3549,'Tabela IBGE_Município'!A:C,2)</f>
        <v>5588</v>
      </c>
      <c r="H3549" s="4" t="s">
        <v>640</v>
      </c>
      <c r="I3549" s="28">
        <f>VLOOKUP(DADOS!A3549,'Tabela IBGE_Município'!A:E,5)</f>
        <v>0.73799999999999999</v>
      </c>
      <c r="J3549" s="2">
        <f t="shared" si="55"/>
        <v>7.158196134574087E-4</v>
      </c>
      <c r="K3549" s="20">
        <f>(VLOOKUP(B3549,'Celulares por Região'!A:H,6))/G3549</f>
        <v>0.12043664996420902</v>
      </c>
    </row>
    <row r="3550" spans="1:11" ht="15.75" customHeight="1">
      <c r="A3550" s="4" t="s">
        <v>4828</v>
      </c>
      <c r="B3550" s="4" t="s">
        <v>609</v>
      </c>
      <c r="E3550" s="4">
        <v>1</v>
      </c>
      <c r="F3550" s="1"/>
      <c r="G3550" s="1">
        <f>VLOOKUP(A3550,'Tabela IBGE_Município'!A:C,2)</f>
        <v>12186</v>
      </c>
      <c r="H3550" s="4" t="s">
        <v>640</v>
      </c>
      <c r="I3550" s="28">
        <f>VLOOKUP(DADOS!A3550,'Tabela IBGE_Município'!A:E,5)</f>
        <v>0.70499999999999996</v>
      </c>
      <c r="J3550" s="2">
        <f t="shared" si="55"/>
        <v>8.2061381913671423E-5</v>
      </c>
      <c r="K3550" s="20">
        <f>(VLOOKUP(B3550,'Celulares por Região'!A:H,6))/G3550</f>
        <v>6.0233054324634827E-2</v>
      </c>
    </row>
    <row r="3551" spans="1:11" ht="15.75" customHeight="1">
      <c r="A3551" s="4" t="s">
        <v>4829</v>
      </c>
      <c r="B3551" s="4" t="s">
        <v>600</v>
      </c>
      <c r="C3551" s="4">
        <v>2</v>
      </c>
      <c r="D3551" s="4">
        <v>1</v>
      </c>
      <c r="E3551" s="4">
        <v>1</v>
      </c>
      <c r="F3551" s="1">
        <v>1</v>
      </c>
      <c r="G3551" s="1">
        <f>VLOOKUP(A3551,'Tabela IBGE_Município'!A:C,2)</f>
        <v>5523</v>
      </c>
      <c r="H3551" s="4" t="s">
        <v>637</v>
      </c>
      <c r="I3551" s="28">
        <f>VLOOKUP(DADOS!A3551,'Tabela IBGE_Município'!A:E,5)</f>
        <v>0.71299999999999997</v>
      </c>
      <c r="J3551" s="2">
        <f t="shared" si="55"/>
        <v>5.4318305268875606E-4</v>
      </c>
      <c r="K3551" s="20">
        <f>(VLOOKUP(B3551,'Celulares por Região'!A:H,6))/G3551</f>
        <v>0.66032953105196446</v>
      </c>
    </row>
    <row r="3552" spans="1:11" ht="15.75" customHeight="1">
      <c r="A3552" s="4" t="s">
        <v>4830</v>
      </c>
      <c r="B3552" s="4" t="s">
        <v>602</v>
      </c>
      <c r="C3552" s="4">
        <v>2</v>
      </c>
      <c r="F3552" s="1"/>
      <c r="G3552" s="1">
        <f>VLOOKUP(A3552,'Tabela IBGE_Município'!A:C,2)</f>
        <v>3826</v>
      </c>
      <c r="H3552" s="4" t="s">
        <v>638</v>
      </c>
      <c r="I3552" s="28">
        <f>VLOOKUP(DADOS!A3552,'Tabela IBGE_Município'!A:E,5)</f>
        <v>0.61499999999999999</v>
      </c>
      <c r="J3552" s="2">
        <f t="shared" si="55"/>
        <v>0</v>
      </c>
      <c r="K3552" s="20">
        <f>(VLOOKUP(B3552,'Celulares por Região'!A:H,6))/G3552</f>
        <v>0.41374803972817564</v>
      </c>
    </row>
    <row r="3553" spans="1:11" ht="15.75" customHeight="1">
      <c r="A3553" s="4" t="s">
        <v>4831</v>
      </c>
      <c r="B3553" s="4" t="s">
        <v>613</v>
      </c>
      <c r="C3553" s="4">
        <v>1</v>
      </c>
      <c r="D3553" s="4">
        <v>1</v>
      </c>
      <c r="F3553" s="1">
        <v>1</v>
      </c>
      <c r="G3553" s="1">
        <f>VLOOKUP(A3553,'Tabela IBGE_Município'!A:C,2)</f>
        <v>7595</v>
      </c>
      <c r="H3553" s="4" t="s">
        <v>637</v>
      </c>
      <c r="I3553" s="28">
        <f>VLOOKUP(DADOS!A3553,'Tabela IBGE_Município'!A:E,5)</f>
        <v>0.61599999999999999</v>
      </c>
      <c r="J3553" s="2">
        <f t="shared" si="55"/>
        <v>2.6333113890717575E-4</v>
      </c>
      <c r="K3553" s="20">
        <f>(VLOOKUP(B3553,'Celulares por Região'!A:H,6))/G3553</f>
        <v>6.2936142198815007E-2</v>
      </c>
    </row>
    <row r="3554" spans="1:11" ht="15.75" customHeight="1">
      <c r="A3554" s="4" t="s">
        <v>4832</v>
      </c>
      <c r="B3554" s="4" t="s">
        <v>620</v>
      </c>
      <c r="C3554" s="4">
        <v>1</v>
      </c>
      <c r="F3554" s="1">
        <v>4</v>
      </c>
      <c r="G3554" s="1">
        <f>VLOOKUP(A3554,'Tabela IBGE_Município'!A:C,2)</f>
        <v>32563</v>
      </c>
      <c r="H3554" s="4" t="s">
        <v>637</v>
      </c>
      <c r="I3554" s="28">
        <f>VLOOKUP(DADOS!A3554,'Tabela IBGE_Município'!A:E,5)</f>
        <v>0.78400000000000003</v>
      </c>
      <c r="J3554" s="2">
        <f t="shared" si="55"/>
        <v>1.228388047784295E-4</v>
      </c>
      <c r="K3554" s="20">
        <f>(VLOOKUP(B3554,'Celulares por Região'!A:H,6))/G3554</f>
        <v>2.0667628903970763E-2</v>
      </c>
    </row>
    <row r="3555" spans="1:11" ht="15.75" customHeight="1">
      <c r="A3555" s="4" t="s">
        <v>4833</v>
      </c>
      <c r="B3555" s="4" t="s">
        <v>612</v>
      </c>
      <c r="C3555" s="4">
        <v>1</v>
      </c>
      <c r="E3555" s="4">
        <v>1</v>
      </c>
      <c r="F3555" s="1">
        <v>3</v>
      </c>
      <c r="G3555" s="1">
        <f>VLOOKUP(A3555,'Tabela IBGE_Município'!A:C,2)</f>
        <v>14562</v>
      </c>
      <c r="H3555" s="4" t="s">
        <v>637</v>
      </c>
      <c r="I3555" s="28">
        <f>VLOOKUP(DADOS!A3555,'Tabela IBGE_Município'!A:E,5)</f>
        <v>0.53</v>
      </c>
      <c r="J3555" s="2">
        <f t="shared" si="55"/>
        <v>2.746875429199286E-4</v>
      </c>
      <c r="K3555" s="20">
        <f>(VLOOKUP(B3555,'Celulares por Região'!A:H,6))/G3555</f>
        <v>0.41910451861008102</v>
      </c>
    </row>
    <row r="3556" spans="1:11" ht="15.75" customHeight="1">
      <c r="A3556" s="4" t="s">
        <v>4833</v>
      </c>
      <c r="B3556" s="4" t="s">
        <v>612</v>
      </c>
      <c r="C3556" s="4">
        <v>15</v>
      </c>
      <c r="D3556" s="4">
        <v>17</v>
      </c>
      <c r="E3556" s="4">
        <v>18</v>
      </c>
      <c r="F3556" s="1">
        <v>4</v>
      </c>
      <c r="G3556" s="1">
        <f>VLOOKUP(A3556,'Tabela IBGE_Município'!A:C,2)</f>
        <v>14562</v>
      </c>
      <c r="H3556" s="4" t="s">
        <v>638</v>
      </c>
      <c r="I3556" s="28">
        <f>VLOOKUP(DADOS!A3556,'Tabela IBGE_Município'!A:E,5)</f>
        <v>0.53</v>
      </c>
      <c r="J3556" s="2">
        <f t="shared" si="55"/>
        <v>2.6782035434693035E-3</v>
      </c>
      <c r="K3556" s="20">
        <f>(VLOOKUP(B3556,'Celulares por Região'!A:H,6))/G3556</f>
        <v>0.41910451861008102</v>
      </c>
    </row>
    <row r="3557" spans="1:11" ht="15.75" customHeight="1">
      <c r="A3557" s="4" t="s">
        <v>4834</v>
      </c>
      <c r="B3557" s="4" t="s">
        <v>614</v>
      </c>
      <c r="C3557" s="4">
        <v>3</v>
      </c>
      <c r="D3557" s="4">
        <v>1</v>
      </c>
      <c r="F3557" s="1"/>
      <c r="G3557" s="1">
        <f>VLOOKUP(A3557,'Tabela IBGE_Município'!A:C,2)</f>
        <v>7826</v>
      </c>
      <c r="H3557" s="4" t="s">
        <v>640</v>
      </c>
      <c r="I3557" s="28">
        <f>VLOOKUP(DADOS!A3557,'Tabela IBGE_Município'!A:E,5)</f>
        <v>0.52500000000000002</v>
      </c>
      <c r="J3557" s="2">
        <f t="shared" si="55"/>
        <v>1.277791975466394E-4</v>
      </c>
      <c r="K3557" s="20">
        <f>(VLOOKUP(B3557,'Celulares por Região'!A:H,6))/G3557</f>
        <v>0.15346281625351393</v>
      </c>
    </row>
    <row r="3558" spans="1:11" ht="15.75" customHeight="1">
      <c r="A3558" s="4" t="s">
        <v>4835</v>
      </c>
      <c r="B3558" s="4" t="s">
        <v>620</v>
      </c>
      <c r="C3558" s="4">
        <v>1</v>
      </c>
      <c r="D3558" s="4">
        <v>2</v>
      </c>
      <c r="E3558" s="4">
        <v>2</v>
      </c>
      <c r="F3558" s="1">
        <v>5</v>
      </c>
      <c r="G3558" s="1">
        <f>VLOOKUP(A3558,'Tabela IBGE_Município'!A:C,2)</f>
        <v>27381</v>
      </c>
      <c r="H3558" s="4" t="s">
        <v>638</v>
      </c>
      <c r="I3558" s="28">
        <f>VLOOKUP(DADOS!A3558,'Tabela IBGE_Município'!A:E,5)</f>
        <v>0.73699999999999999</v>
      </c>
      <c r="J3558" s="2">
        <f t="shared" si="55"/>
        <v>3.2869508053029472E-4</v>
      </c>
      <c r="K3558" s="20">
        <f>(VLOOKUP(B3558,'Celulares por Região'!A:H,6))/G3558</f>
        <v>2.4579087688543149E-2</v>
      </c>
    </row>
    <row r="3559" spans="1:11" ht="15.75" customHeight="1">
      <c r="A3559" s="4" t="s">
        <v>4836</v>
      </c>
      <c r="B3559" s="4" t="s">
        <v>611</v>
      </c>
      <c r="C3559" s="4">
        <v>2</v>
      </c>
      <c r="D3559" s="4">
        <v>3</v>
      </c>
      <c r="E3559" s="4">
        <v>1</v>
      </c>
      <c r="F3559" s="1"/>
      <c r="G3559" s="1">
        <f>VLOOKUP(A3559,'Tabela IBGE_Município'!A:C,2)</f>
        <v>42483</v>
      </c>
      <c r="H3559" s="4" t="s">
        <v>638</v>
      </c>
      <c r="I3559" s="28">
        <f>VLOOKUP(DADOS!A3559,'Tabela IBGE_Município'!A:E,5)</f>
        <v>0.72699999999999998</v>
      </c>
      <c r="J3559" s="2">
        <f t="shared" si="55"/>
        <v>9.4155309182496522E-5</v>
      </c>
      <c r="K3559" s="20">
        <f>(VLOOKUP(B3559,'Celulares por Região'!A:H,6))/G3559</f>
        <v>9.4790857519478383E-2</v>
      </c>
    </row>
    <row r="3560" spans="1:11" ht="15.75" customHeight="1">
      <c r="A3560" s="4" t="s">
        <v>4836</v>
      </c>
      <c r="B3560" s="4" t="s">
        <v>611</v>
      </c>
      <c r="C3560" s="4">
        <v>2</v>
      </c>
      <c r="D3560" s="4">
        <v>6</v>
      </c>
      <c r="E3560" s="4">
        <v>4</v>
      </c>
      <c r="F3560" s="1">
        <v>1</v>
      </c>
      <c r="G3560" s="1">
        <f>VLOOKUP(A3560,'Tabela IBGE_Município'!A:C,2)</f>
        <v>42483</v>
      </c>
      <c r="H3560" s="4" t="s">
        <v>638</v>
      </c>
      <c r="I3560" s="28">
        <f>VLOOKUP(DADOS!A3560,'Tabela IBGE_Município'!A:E,5)</f>
        <v>0.72699999999999998</v>
      </c>
      <c r="J3560" s="2">
        <f t="shared" si="55"/>
        <v>2.5892710025186545E-4</v>
      </c>
      <c r="K3560" s="20">
        <f>(VLOOKUP(B3560,'Celulares por Região'!A:H,6))/G3560</f>
        <v>9.4790857519478383E-2</v>
      </c>
    </row>
    <row r="3561" spans="1:11" ht="15.75" customHeight="1">
      <c r="A3561" s="4" t="s">
        <v>4836</v>
      </c>
      <c r="B3561" s="4" t="s">
        <v>611</v>
      </c>
      <c r="C3561" s="4">
        <v>1</v>
      </c>
      <c r="D3561" s="4">
        <v>2</v>
      </c>
      <c r="E3561" s="4">
        <v>1</v>
      </c>
      <c r="F3561" s="1">
        <v>3</v>
      </c>
      <c r="G3561" s="1">
        <f>VLOOKUP(A3561,'Tabela IBGE_Município'!A:C,2)</f>
        <v>42483</v>
      </c>
      <c r="H3561" s="4" t="s">
        <v>637</v>
      </c>
      <c r="I3561" s="28">
        <f>VLOOKUP(DADOS!A3561,'Tabela IBGE_Município'!A:E,5)</f>
        <v>0.72699999999999998</v>
      </c>
      <c r="J3561" s="2">
        <f t="shared" si="55"/>
        <v>1.4123296377374479E-4</v>
      </c>
      <c r="K3561" s="20">
        <f>(VLOOKUP(B3561,'Celulares por Região'!A:H,6))/G3561</f>
        <v>9.4790857519478383E-2</v>
      </c>
    </row>
    <row r="3562" spans="1:11" ht="15.75" customHeight="1">
      <c r="A3562" s="4" t="s">
        <v>4836</v>
      </c>
      <c r="B3562" s="4" t="s">
        <v>611</v>
      </c>
      <c r="C3562" s="4">
        <v>2</v>
      </c>
      <c r="D3562" s="4">
        <v>3</v>
      </c>
      <c r="E3562" s="4">
        <v>4</v>
      </c>
      <c r="F3562" s="1">
        <v>2</v>
      </c>
      <c r="G3562" s="1">
        <f>VLOOKUP(A3562,'Tabela IBGE_Município'!A:C,2)</f>
        <v>42483</v>
      </c>
      <c r="H3562" s="4" t="s">
        <v>637</v>
      </c>
      <c r="I3562" s="28">
        <f>VLOOKUP(DADOS!A3562,'Tabela IBGE_Município'!A:E,5)</f>
        <v>0.72699999999999998</v>
      </c>
      <c r="J3562" s="2">
        <f t="shared" si="55"/>
        <v>2.118494456606172E-4</v>
      </c>
      <c r="K3562" s="20">
        <f>(VLOOKUP(B3562,'Celulares por Região'!A:H,6))/G3562</f>
        <v>9.4790857519478383E-2</v>
      </c>
    </row>
    <row r="3563" spans="1:11" ht="15.75" customHeight="1">
      <c r="A3563" s="4" t="s">
        <v>4837</v>
      </c>
      <c r="B3563" s="4" t="s">
        <v>600</v>
      </c>
      <c r="C3563" s="4">
        <v>3</v>
      </c>
      <c r="D3563" s="4">
        <v>12</v>
      </c>
      <c r="E3563" s="4">
        <v>7</v>
      </c>
      <c r="F3563" s="1"/>
      <c r="G3563" s="1">
        <f>VLOOKUP(A3563,'Tabela IBGE_Município'!A:C,2)</f>
        <v>38808</v>
      </c>
      <c r="H3563" s="4" t="s">
        <v>638</v>
      </c>
      <c r="I3563" s="28">
        <f>VLOOKUP(DADOS!A3563,'Tabela IBGE_Município'!A:E,5)</f>
        <v>0.72</v>
      </c>
      <c r="J3563" s="2">
        <f t="shared" si="55"/>
        <v>4.8958977530406099E-4</v>
      </c>
      <c r="K3563" s="20">
        <f>(VLOOKUP(B3563,'Celulares por Região'!A:H,6))/G3563</f>
        <v>9.3975468975468976E-2</v>
      </c>
    </row>
    <row r="3564" spans="1:11" ht="15.75" customHeight="1">
      <c r="A3564" s="4" t="s">
        <v>4838</v>
      </c>
      <c r="B3564" s="4" t="s">
        <v>602</v>
      </c>
      <c r="C3564" s="4">
        <v>1</v>
      </c>
      <c r="D3564" s="4">
        <v>1</v>
      </c>
      <c r="F3564" s="1"/>
      <c r="G3564" s="1">
        <f>VLOOKUP(A3564,'Tabela IBGE_Município'!A:C,2)</f>
        <v>6386</v>
      </c>
      <c r="H3564" s="4" t="s">
        <v>637</v>
      </c>
      <c r="I3564" s="28">
        <f>VLOOKUP(DADOS!A3564,'Tabela IBGE_Município'!A:E,5)</f>
        <v>0.56999999999999995</v>
      </c>
      <c r="J3564" s="2">
        <f t="shared" si="55"/>
        <v>1.5659254619480113E-4</v>
      </c>
      <c r="K3564" s="20">
        <f>(VLOOKUP(B3564,'Celulares por Região'!A:H,6))/G3564</f>
        <v>0.24788600062637017</v>
      </c>
    </row>
    <row r="3565" spans="1:11" ht="15.75" customHeight="1">
      <c r="A3565" s="4" t="s">
        <v>4840</v>
      </c>
      <c r="B3565" s="4" t="s">
        <v>600</v>
      </c>
      <c r="C3565" s="4">
        <v>8</v>
      </c>
      <c r="D3565" s="4">
        <v>14</v>
      </c>
      <c r="E3565" s="4">
        <v>9</v>
      </c>
      <c r="F3565" s="1">
        <v>1</v>
      </c>
      <c r="G3565" s="1">
        <f>VLOOKUP(A3565,'Tabela IBGE_Município'!A:C,2)</f>
        <v>57966</v>
      </c>
      <c r="H3565" s="4" t="s">
        <v>637</v>
      </c>
      <c r="I3565" s="28">
        <f>VLOOKUP(DADOS!A3565,'Tabela IBGE_Município'!A:E,5)</f>
        <v>0.68</v>
      </c>
      <c r="J3565" s="2">
        <f t="shared" si="55"/>
        <v>4.1403581409791949E-4</v>
      </c>
      <c r="K3565" s="20">
        <f>(VLOOKUP(B3565,'Celulares por Região'!A:H,6))/G3565</f>
        <v>6.2916192250629679E-2</v>
      </c>
    </row>
    <row r="3566" spans="1:11" ht="15.75" customHeight="1">
      <c r="A3566" s="4" t="s">
        <v>4840</v>
      </c>
      <c r="B3566" s="4" t="s">
        <v>600</v>
      </c>
      <c r="C3566" s="4">
        <v>2</v>
      </c>
      <c r="D3566" s="4">
        <v>2</v>
      </c>
      <c r="F3566" s="1">
        <v>347</v>
      </c>
      <c r="G3566" s="1">
        <f>VLOOKUP(A3566,'Tabela IBGE_Município'!A:C,2)</f>
        <v>57966</v>
      </c>
      <c r="H3566" s="4" t="s">
        <v>640</v>
      </c>
      <c r="I3566" s="28">
        <f>VLOOKUP(DADOS!A3566,'Tabela IBGE_Município'!A:E,5)</f>
        <v>0.68</v>
      </c>
      <c r="J3566" s="2">
        <f t="shared" si="55"/>
        <v>6.0207707966739125E-3</v>
      </c>
      <c r="K3566" s="20">
        <f>(VLOOKUP(B3566,'Celulares por Região'!A:H,6))/G3566</f>
        <v>6.2916192250629679E-2</v>
      </c>
    </row>
    <row r="3567" spans="1:11" ht="15.75" customHeight="1">
      <c r="A3567" s="4" t="s">
        <v>4841</v>
      </c>
      <c r="B3567" s="4" t="s">
        <v>609</v>
      </c>
      <c r="C3567" s="4">
        <v>2</v>
      </c>
      <c r="D3567" s="4">
        <v>2</v>
      </c>
      <c r="F3567" s="1">
        <v>1</v>
      </c>
      <c r="G3567" s="1">
        <f>VLOOKUP(A3567,'Tabela IBGE_Município'!A:C,2)</f>
        <v>8523</v>
      </c>
      <c r="H3567" s="4" t="s">
        <v>638</v>
      </c>
      <c r="I3567" s="28">
        <f>VLOOKUP(DADOS!A3567,'Tabela IBGE_Município'!A:E,5)</f>
        <v>0.72</v>
      </c>
      <c r="J3567" s="2">
        <f t="shared" si="55"/>
        <v>3.5198873636043646E-4</v>
      </c>
      <c r="K3567" s="20">
        <f>(VLOOKUP(B3567,'Celulares por Região'!A:H,6))/G3567</f>
        <v>8.6119910829520127E-2</v>
      </c>
    </row>
    <row r="3568" spans="1:11" ht="15.75" customHeight="1">
      <c r="A3568" s="4" t="s">
        <v>4842</v>
      </c>
      <c r="B3568" s="4" t="s">
        <v>604</v>
      </c>
      <c r="C3568" s="4">
        <v>1</v>
      </c>
      <c r="D3568" s="4">
        <v>1</v>
      </c>
      <c r="F3568" s="1"/>
      <c r="G3568" s="1">
        <f>VLOOKUP(A3568,'Tabela IBGE_Município'!A:C,2)</f>
        <v>25865</v>
      </c>
      <c r="H3568" s="4" t="s">
        <v>638</v>
      </c>
      <c r="I3568" s="28">
        <f>VLOOKUP(DADOS!A3568,'Tabela IBGE_Município'!A:E,5)</f>
        <v>0.72</v>
      </c>
      <c r="J3568" s="2">
        <f t="shared" si="55"/>
        <v>3.8662284941040018E-5</v>
      </c>
      <c r="K3568" s="20">
        <f>(VLOOKUP(B3568,'Celulares por Região'!A:H,6))/G3568</f>
        <v>7.1409240286100906E-2</v>
      </c>
    </row>
    <row r="3569" spans="1:11" ht="15.75" customHeight="1">
      <c r="A3569" s="4" t="s">
        <v>4845</v>
      </c>
      <c r="B3569" s="4" t="s">
        <v>602</v>
      </c>
      <c r="C3569" s="4">
        <v>1</v>
      </c>
      <c r="D3569" s="4">
        <v>1</v>
      </c>
      <c r="F3569" s="1">
        <v>1</v>
      </c>
      <c r="G3569" s="1">
        <f>VLOOKUP(A3569,'Tabela IBGE_Município'!A:C,2)</f>
        <v>14255</v>
      </c>
      <c r="H3569" s="4" t="s">
        <v>638</v>
      </c>
      <c r="I3569" s="28">
        <f>VLOOKUP(DADOS!A3569,'Tabela IBGE_Município'!A:E,5)</f>
        <v>0.70599999999999996</v>
      </c>
      <c r="J3569" s="2">
        <f t="shared" si="55"/>
        <v>1.403016485443704E-4</v>
      </c>
      <c r="K3569" s="20">
        <f>(VLOOKUP(B3569,'Celulares por Região'!A:H,6))/G3569</f>
        <v>0.11104875482286918</v>
      </c>
    </row>
    <row r="3570" spans="1:11" ht="15.75" customHeight="1">
      <c r="A3570" s="4" t="s">
        <v>4846</v>
      </c>
      <c r="B3570" s="4" t="s">
        <v>621</v>
      </c>
      <c r="C3570" s="4">
        <v>1</v>
      </c>
      <c r="D3570" s="4">
        <v>1</v>
      </c>
      <c r="F3570" s="1"/>
      <c r="G3570" s="1">
        <f>VLOOKUP(A3570,'Tabela IBGE_Município'!A:C,2)</f>
        <v>12197</v>
      </c>
      <c r="H3570" s="4" t="s">
        <v>638</v>
      </c>
      <c r="I3570" s="28">
        <f>VLOOKUP(DADOS!A3570,'Tabela IBGE_Município'!A:E,5)</f>
        <v>0.626</v>
      </c>
      <c r="J3570" s="2">
        <f t="shared" si="55"/>
        <v>8.1987373944412557E-5</v>
      </c>
      <c r="K3570" s="20">
        <f>(VLOOKUP(B3570,'Celulares por Região'!A:H,6))/G3570</f>
        <v>0.17036976305648929</v>
      </c>
    </row>
    <row r="3571" spans="1:11" ht="15.75" customHeight="1">
      <c r="A3571" s="4" t="s">
        <v>4847</v>
      </c>
      <c r="B3571" s="4" t="s">
        <v>609</v>
      </c>
      <c r="C3571" s="4">
        <v>1</v>
      </c>
      <c r="D3571" s="4">
        <v>1</v>
      </c>
      <c r="F3571" s="1">
        <v>2</v>
      </c>
      <c r="G3571" s="1">
        <f>VLOOKUP(A3571,'Tabela IBGE_Município'!A:C,2)</f>
        <v>8854</v>
      </c>
      <c r="H3571" s="4" t="s">
        <v>639</v>
      </c>
      <c r="I3571" s="28">
        <f>VLOOKUP(DADOS!A3571,'Tabela IBGE_Município'!A:E,5)</f>
        <v>0.68700000000000006</v>
      </c>
      <c r="J3571" s="2">
        <f t="shared" si="55"/>
        <v>3.3882990738649197E-4</v>
      </c>
      <c r="K3571" s="20">
        <f>(VLOOKUP(B3571,'Celulares por Região'!A:H,6))/G3571</f>
        <v>8.2900384007228378E-2</v>
      </c>
    </row>
    <row r="3572" spans="1:11" ht="15.75" customHeight="1">
      <c r="A3572" s="4" t="s">
        <v>4847</v>
      </c>
      <c r="B3572" s="4" t="s">
        <v>609</v>
      </c>
      <c r="C3572" s="4">
        <v>3</v>
      </c>
      <c r="D3572" s="4">
        <v>2</v>
      </c>
      <c r="F3572" s="1">
        <v>3</v>
      </c>
      <c r="G3572" s="1">
        <f>VLOOKUP(A3572,'Tabela IBGE_Município'!A:C,2)</f>
        <v>8854</v>
      </c>
      <c r="H3572" s="4" t="s">
        <v>638</v>
      </c>
      <c r="I3572" s="28">
        <f>VLOOKUP(DADOS!A3572,'Tabela IBGE_Município'!A:E,5)</f>
        <v>0.68700000000000006</v>
      </c>
      <c r="J3572" s="2">
        <f t="shared" si="55"/>
        <v>5.6471651231082001E-4</v>
      </c>
      <c r="K3572" s="20">
        <f>(VLOOKUP(B3572,'Celulares por Região'!A:H,6))/G3572</f>
        <v>8.2900384007228378E-2</v>
      </c>
    </row>
    <row r="3573" spans="1:11" ht="15.75" customHeight="1">
      <c r="A3573" s="4" t="s">
        <v>4848</v>
      </c>
      <c r="B3573" s="4" t="s">
        <v>616</v>
      </c>
      <c r="C3573" s="4">
        <v>4</v>
      </c>
      <c r="D3573" s="4">
        <v>3</v>
      </c>
      <c r="E3573" s="4">
        <v>1</v>
      </c>
      <c r="F3573" s="1">
        <v>2</v>
      </c>
      <c r="G3573" s="1">
        <f>VLOOKUP(A3573,'Tabela IBGE_Município'!A:C,2)</f>
        <v>5882</v>
      </c>
      <c r="H3573" s="4" t="s">
        <v>638</v>
      </c>
      <c r="I3573" s="28">
        <f>VLOOKUP(DADOS!A3573,'Tabela IBGE_Município'!A:E,5)</f>
        <v>0.58799999999999997</v>
      </c>
      <c r="J3573" s="2">
        <f t="shared" si="55"/>
        <v>1.0200612036722204E-3</v>
      </c>
      <c r="K3573" s="20">
        <f>(VLOOKUP(B3573,'Celulares por Região'!A:H,6))/G3573</f>
        <v>0.49659979598775927</v>
      </c>
    </row>
    <row r="3574" spans="1:11" ht="15.75" customHeight="1">
      <c r="A3574" s="4" t="s">
        <v>4850</v>
      </c>
      <c r="B3574" s="4" t="s">
        <v>625</v>
      </c>
      <c r="C3574" s="4">
        <v>2</v>
      </c>
      <c r="D3574" s="4">
        <v>1</v>
      </c>
      <c r="E3574" s="4">
        <v>1</v>
      </c>
      <c r="F3574" s="1">
        <v>2</v>
      </c>
      <c r="G3574" s="1">
        <f>VLOOKUP(A3574,'Tabela IBGE_Município'!A:C,2)</f>
        <v>14121</v>
      </c>
      <c r="H3574" s="4" t="s">
        <v>637</v>
      </c>
      <c r="I3574" s="28">
        <f>VLOOKUP(DADOS!A3574,'Tabela IBGE_Município'!A:E,5)</f>
        <v>0.55600000000000005</v>
      </c>
      <c r="J3574" s="2">
        <f t="shared" si="55"/>
        <v>2.8326605764464276E-4</v>
      </c>
      <c r="K3574" s="20">
        <f>(VLOOKUP(B3574,'Celulares por Região'!A:H,6))/G3574</f>
        <v>0.55201472983499755</v>
      </c>
    </row>
    <row r="3575" spans="1:11" ht="15.75" customHeight="1">
      <c r="A3575" s="4" t="s">
        <v>4851</v>
      </c>
      <c r="B3575" s="4" t="s">
        <v>629</v>
      </c>
      <c r="C3575" s="4">
        <v>2</v>
      </c>
      <c r="D3575" s="4">
        <v>2</v>
      </c>
      <c r="F3575" s="1"/>
      <c r="G3575" s="1">
        <f>VLOOKUP(A3575,'Tabela IBGE_Município'!A:C,2)</f>
        <v>7320</v>
      </c>
      <c r="H3575" s="4" t="s">
        <v>638</v>
      </c>
      <c r="I3575" s="28">
        <f>VLOOKUP(DADOS!A3575,'Tabela IBGE_Município'!A:E,5)</f>
        <v>0.54500000000000004</v>
      </c>
      <c r="J3575" s="2">
        <f t="shared" si="55"/>
        <v>2.7322404371584699E-4</v>
      </c>
      <c r="K3575" s="20">
        <f>(VLOOKUP(B3575,'Celulares por Região'!A:H,6))/G3575</f>
        <v>6.2863387978142073</v>
      </c>
    </row>
    <row r="3576" spans="1:11" ht="15.75" customHeight="1">
      <c r="A3576" s="4" t="s">
        <v>4852</v>
      </c>
      <c r="B3576" s="4" t="s">
        <v>623</v>
      </c>
      <c r="C3576" s="4">
        <v>4</v>
      </c>
      <c r="D3576" s="4">
        <v>3</v>
      </c>
      <c r="E3576" s="4">
        <v>2</v>
      </c>
      <c r="F3576" s="1">
        <v>1</v>
      </c>
      <c r="G3576" s="1">
        <f>VLOOKUP(A3576,'Tabela IBGE_Município'!A:C,2)</f>
        <v>19843</v>
      </c>
      <c r="H3576" s="4" t="s">
        <v>638</v>
      </c>
      <c r="I3576" s="28">
        <f>VLOOKUP(DADOS!A3576,'Tabela IBGE_Município'!A:E,5)</f>
        <v>0.59699999999999998</v>
      </c>
      <c r="J3576" s="2">
        <f t="shared" si="55"/>
        <v>3.0237363301920074E-4</v>
      </c>
      <c r="K3576" s="20">
        <f>(VLOOKUP(B3576,'Celulares por Região'!A:H,6))/G3576</f>
        <v>3.8451846998941691E-2</v>
      </c>
    </row>
    <row r="3577" spans="1:11" ht="15.75" customHeight="1">
      <c r="A3577" s="4" t="s">
        <v>4854</v>
      </c>
      <c r="B3577" s="4" t="s">
        <v>614</v>
      </c>
      <c r="C3577" s="4">
        <v>1</v>
      </c>
      <c r="D3577" s="4">
        <v>1</v>
      </c>
      <c r="E3577" s="4">
        <v>1</v>
      </c>
      <c r="F3577" s="1"/>
      <c r="G3577" s="1">
        <f>VLOOKUP(A3577,'Tabela IBGE_Município'!A:C,2)</f>
        <v>6216</v>
      </c>
      <c r="H3577" s="4" t="s">
        <v>637</v>
      </c>
      <c r="I3577" s="28">
        <f>VLOOKUP(DADOS!A3577,'Tabela IBGE_Município'!A:E,5)</f>
        <v>0.59899999999999998</v>
      </c>
      <c r="J3577" s="2">
        <f t="shared" si="55"/>
        <v>3.2175032175032174E-4</v>
      </c>
      <c r="K3577" s="20">
        <f>(VLOOKUP(B3577,'Celulares por Região'!A:H,6))/G3577</f>
        <v>0.1932110682110682</v>
      </c>
    </row>
    <row r="3578" spans="1:11" ht="15.75" customHeight="1">
      <c r="A3578" s="4" t="s">
        <v>4855</v>
      </c>
      <c r="B3578" s="4" t="s">
        <v>602</v>
      </c>
      <c r="C3578" s="4">
        <v>1</v>
      </c>
      <c r="D3578" s="4">
        <v>1</v>
      </c>
      <c r="E3578" s="4">
        <v>2</v>
      </c>
      <c r="F3578" s="1"/>
      <c r="G3578" s="1">
        <f>VLOOKUP(A3578,'Tabela IBGE_Município'!A:C,2)</f>
        <v>16302</v>
      </c>
      <c r="H3578" s="4" t="s">
        <v>638</v>
      </c>
      <c r="I3578" s="28">
        <f>VLOOKUP(DADOS!A3578,'Tabela IBGE_Município'!A:E,5)</f>
        <v>0.61</v>
      </c>
      <c r="J3578" s="2">
        <f t="shared" si="55"/>
        <v>1.840264998159735E-4</v>
      </c>
      <c r="K3578" s="20">
        <f>(VLOOKUP(B3578,'Celulares por Região'!A:H,6))/G3578</f>
        <v>9.710464973622869E-2</v>
      </c>
    </row>
    <row r="3579" spans="1:11" ht="15.75" customHeight="1">
      <c r="A3579" s="4" t="s">
        <v>4856</v>
      </c>
      <c r="B3579" s="4" t="s">
        <v>617</v>
      </c>
      <c r="C3579" s="4">
        <v>2</v>
      </c>
      <c r="D3579" s="4">
        <v>2</v>
      </c>
      <c r="F3579" s="1">
        <v>5</v>
      </c>
      <c r="G3579" s="1">
        <f>VLOOKUP(A3579,'Tabela IBGE_Município'!A:C,2)</f>
        <v>2578</v>
      </c>
      <c r="H3579" s="4" t="s">
        <v>640</v>
      </c>
      <c r="I3579" s="28">
        <f>VLOOKUP(DADOS!A3579,'Tabela IBGE_Município'!A:E,5)</f>
        <v>0.66</v>
      </c>
      <c r="J3579" s="2">
        <f t="shared" si="55"/>
        <v>2.7152831652443757E-3</v>
      </c>
      <c r="K3579" s="20">
        <f>(VLOOKUP(B3579,'Celulares por Região'!A:H,6))/G3579</f>
        <v>5.5081458494957332E-2</v>
      </c>
    </row>
    <row r="3580" spans="1:11" ht="15.75" customHeight="1">
      <c r="A3580" s="4" t="s">
        <v>4859</v>
      </c>
      <c r="B3580" s="4" t="s">
        <v>620</v>
      </c>
      <c r="C3580" s="4">
        <v>2</v>
      </c>
      <c r="D3580" s="4">
        <v>2</v>
      </c>
      <c r="F3580" s="1">
        <v>5</v>
      </c>
      <c r="G3580" s="1">
        <f>VLOOKUP(A3580,'Tabela IBGE_Município'!A:C,2)</f>
        <v>6236</v>
      </c>
      <c r="H3580" s="4" t="s">
        <v>637</v>
      </c>
      <c r="I3580" s="28">
        <f>VLOOKUP(DADOS!A3580,'Tabela IBGE_Município'!A:E,5)</f>
        <v>0.69</v>
      </c>
      <c r="J3580" s="2">
        <f t="shared" si="55"/>
        <v>1.1225144323284157E-3</v>
      </c>
      <c r="K3580" s="20">
        <f>(VLOOKUP(B3580,'Celulares por Região'!A:H,6))/G3580</f>
        <v>0.10792174470814625</v>
      </c>
    </row>
    <row r="3581" spans="1:11" ht="15.75" customHeight="1">
      <c r="A3581" s="4" t="s">
        <v>4862</v>
      </c>
      <c r="B3581" s="4" t="s">
        <v>602</v>
      </c>
      <c r="C3581" s="4">
        <v>1</v>
      </c>
      <c r="D3581" s="4">
        <v>2</v>
      </c>
      <c r="E3581" s="4">
        <v>1</v>
      </c>
      <c r="F3581" s="1"/>
      <c r="G3581" s="1">
        <f>VLOOKUP(A3581,'Tabela IBGE_Município'!A:C,2)</f>
        <v>10857</v>
      </c>
      <c r="H3581" s="4" t="s">
        <v>637</v>
      </c>
      <c r="I3581" s="28">
        <f>VLOOKUP(DADOS!A3581,'Tabela IBGE_Município'!A:E,5)</f>
        <v>0.64800000000000002</v>
      </c>
      <c r="J3581" s="2">
        <f t="shared" si="55"/>
        <v>2.7631942525559546E-4</v>
      </c>
      <c r="K3581" s="20">
        <f>(VLOOKUP(B3581,'Celulares por Região'!A:H,6))/G3581</f>
        <v>0.1458045500598692</v>
      </c>
    </row>
    <row r="3582" spans="1:11" ht="15.75" customHeight="1">
      <c r="A3582" s="4" t="s">
        <v>4863</v>
      </c>
      <c r="B3582" s="4" t="s">
        <v>621</v>
      </c>
      <c r="C3582" s="4">
        <v>1</v>
      </c>
      <c r="D3582" s="4">
        <v>4</v>
      </c>
      <c r="E3582" s="4">
        <v>2</v>
      </c>
      <c r="F3582" s="1">
        <v>3</v>
      </c>
      <c r="G3582" s="1">
        <f>VLOOKUP(A3582,'Tabela IBGE_Município'!A:C,2)</f>
        <v>41015</v>
      </c>
      <c r="H3582" s="4" t="s">
        <v>637</v>
      </c>
      <c r="I3582" s="28">
        <f>VLOOKUP(DADOS!A3582,'Tabela IBGE_Município'!A:E,5)</f>
        <v>0.67</v>
      </c>
      <c r="J3582" s="2">
        <f t="shared" si="55"/>
        <v>2.194319151529928E-4</v>
      </c>
      <c r="K3582" s="20">
        <f>(VLOOKUP(B3582,'Celulares por Região'!A:H,6))/G3582</f>
        <v>5.0664391076435451E-2</v>
      </c>
    </row>
    <row r="3583" spans="1:11" ht="15.75" customHeight="1">
      <c r="A3583" s="4" t="s">
        <v>4864</v>
      </c>
      <c r="B3583" s="4" t="s">
        <v>612</v>
      </c>
      <c r="C3583" s="4">
        <v>1</v>
      </c>
      <c r="F3583" s="1">
        <v>1</v>
      </c>
      <c r="G3583" s="1">
        <f>VLOOKUP(A3583,'Tabela IBGE_Município'!A:C,2)</f>
        <v>14223</v>
      </c>
      <c r="H3583" s="4" t="s">
        <v>637</v>
      </c>
      <c r="I3583" s="28">
        <f>VLOOKUP(DADOS!A3583,'Tabela IBGE_Município'!A:E,5)</f>
        <v>0.55000000000000004</v>
      </c>
      <c r="J3583" s="2">
        <f t="shared" si="55"/>
        <v>7.0308654995429942E-5</v>
      </c>
      <c r="K3583" s="20">
        <f>(VLOOKUP(B3583,'Celulares por Região'!A:H,6))/G3583</f>
        <v>0.42909372143710889</v>
      </c>
    </row>
    <row r="3584" spans="1:11" ht="15.75" customHeight="1">
      <c r="A3584" s="4" t="s">
        <v>4865</v>
      </c>
      <c r="B3584" s="4" t="s">
        <v>617</v>
      </c>
      <c r="C3584" s="4">
        <v>1</v>
      </c>
      <c r="D3584" s="4">
        <v>1</v>
      </c>
      <c r="E3584" s="4">
        <v>1</v>
      </c>
      <c r="F3584" s="1">
        <v>1</v>
      </c>
      <c r="G3584" s="1">
        <f>VLOOKUP(A3584,'Tabela IBGE_Município'!A:C,2)</f>
        <v>6364</v>
      </c>
      <c r="H3584" s="4" t="s">
        <v>638</v>
      </c>
      <c r="I3584" s="28">
        <f>VLOOKUP(DADOS!A3584,'Tabela IBGE_Município'!A:E,5)</f>
        <v>0.68</v>
      </c>
      <c r="J3584" s="2">
        <f t="shared" si="55"/>
        <v>4.7140163419233188E-4</v>
      </c>
      <c r="K3584" s="20">
        <f>(VLOOKUP(B3584,'Celulares por Região'!A:H,6))/G3584</f>
        <v>2.2313010685103708E-2</v>
      </c>
    </row>
    <row r="3585" spans="1:11" ht="15.75" customHeight="1">
      <c r="A3585" s="4" t="s">
        <v>4866</v>
      </c>
      <c r="B3585" s="4" t="s">
        <v>609</v>
      </c>
      <c r="D3585" s="4">
        <v>1</v>
      </c>
      <c r="E3585" s="4">
        <v>1</v>
      </c>
      <c r="F3585" s="1"/>
      <c r="G3585" s="1">
        <f>VLOOKUP(A3585,'Tabela IBGE_Município'!A:C,2)</f>
        <v>9410</v>
      </c>
      <c r="H3585" s="4" t="s">
        <v>638</v>
      </c>
      <c r="I3585" s="28">
        <f>VLOOKUP(DADOS!A3585,'Tabela IBGE_Município'!A:E,5)</f>
        <v>0.60899999999999999</v>
      </c>
      <c r="J3585" s="2">
        <f t="shared" si="55"/>
        <v>2.1253985122210415E-4</v>
      </c>
      <c r="K3585" s="20">
        <f>(VLOOKUP(B3585,'Celulares por Região'!A:H,6))/G3585</f>
        <v>7.8002125398512215E-2</v>
      </c>
    </row>
    <row r="3586" spans="1:11" ht="15.75" customHeight="1">
      <c r="A3586" s="4" t="s">
        <v>4868</v>
      </c>
      <c r="B3586" s="4" t="s">
        <v>602</v>
      </c>
      <c r="C3586" s="4">
        <v>2</v>
      </c>
      <c r="D3586" s="4">
        <v>1</v>
      </c>
      <c r="F3586" s="1">
        <v>3</v>
      </c>
      <c r="G3586" s="1">
        <f>VLOOKUP(A3586,'Tabela IBGE_Município'!A:C,2)</f>
        <v>5217</v>
      </c>
      <c r="H3586" s="4" t="s">
        <v>638</v>
      </c>
      <c r="I3586" s="28">
        <f>VLOOKUP(DADOS!A3586,'Tabela IBGE_Município'!A:E,5)</f>
        <v>0.61299999999999999</v>
      </c>
      <c r="J3586" s="2">
        <f t="shared" ref="J3586:J3649" si="56">(D3586+E3586+F3586)/G3586</f>
        <v>7.667241709794901E-4</v>
      </c>
      <c r="K3586" s="20">
        <f>(VLOOKUP(B3586,'Celulares por Região'!A:H,6))/G3586</f>
        <v>0.30343109066513324</v>
      </c>
    </row>
    <row r="3587" spans="1:11" ht="15.75" customHeight="1">
      <c r="A3587" s="4" t="s">
        <v>4869</v>
      </c>
      <c r="B3587" s="4" t="s">
        <v>602</v>
      </c>
      <c r="C3587" s="4">
        <v>1</v>
      </c>
      <c r="D3587" s="4">
        <v>1</v>
      </c>
      <c r="F3587" s="1">
        <v>5</v>
      </c>
      <c r="G3587" s="1">
        <f>VLOOKUP(A3587,'Tabela IBGE_Município'!A:C,2)</f>
        <v>14611</v>
      </c>
      <c r="H3587" s="4" t="s">
        <v>638</v>
      </c>
      <c r="I3587" s="28">
        <f>VLOOKUP(DADOS!A3587,'Tabela IBGE_Município'!A:E,5)</f>
        <v>0.64</v>
      </c>
      <c r="J3587" s="2">
        <f t="shared" si="56"/>
        <v>4.1064951064266646E-4</v>
      </c>
      <c r="K3587" s="20">
        <f>(VLOOKUP(B3587,'Celulares por Região'!A:H,6))/G3587</f>
        <v>0.10834302922455684</v>
      </c>
    </row>
    <row r="3588" spans="1:11" ht="15.75" customHeight="1">
      <c r="A3588" s="4" t="s">
        <v>4870</v>
      </c>
      <c r="B3588" s="4" t="s">
        <v>613</v>
      </c>
      <c r="C3588" s="4">
        <v>3</v>
      </c>
      <c r="F3588" s="1">
        <v>4</v>
      </c>
      <c r="G3588" s="1">
        <f>VLOOKUP(A3588,'Tabela IBGE_Município'!A:C,2)</f>
        <v>3486</v>
      </c>
      <c r="H3588" s="4" t="s">
        <v>637</v>
      </c>
      <c r="I3588" s="28">
        <f>VLOOKUP(DADOS!A3588,'Tabela IBGE_Município'!A:E,5)</f>
        <v>0.63400000000000001</v>
      </c>
      <c r="J3588" s="2">
        <f t="shared" si="56"/>
        <v>1.1474469305794606E-3</v>
      </c>
      <c r="K3588" s="20">
        <f>(VLOOKUP(B3588,'Celulares por Região'!A:H,6))/G3588</f>
        <v>0.13711990820424555</v>
      </c>
    </row>
    <row r="3589" spans="1:11" ht="15.75" customHeight="1">
      <c r="A3589" s="4" t="s">
        <v>4871</v>
      </c>
      <c r="B3589" s="4" t="s">
        <v>630</v>
      </c>
      <c r="C3589" s="4">
        <v>2</v>
      </c>
      <c r="D3589" s="4">
        <v>3</v>
      </c>
      <c r="E3589" s="4">
        <v>2</v>
      </c>
      <c r="F3589" s="1"/>
      <c r="G3589" s="1">
        <f>VLOOKUP(A3589,'Tabela IBGE_Município'!A:C,2)</f>
        <v>10392</v>
      </c>
      <c r="H3589" s="4" t="s">
        <v>640</v>
      </c>
      <c r="I3589" s="28">
        <f>VLOOKUP(DADOS!A3589,'Tabela IBGE_Município'!A:E,5)</f>
        <v>0.67</v>
      </c>
      <c r="J3589" s="2">
        <f t="shared" si="56"/>
        <v>4.8113933795227099E-4</v>
      </c>
      <c r="K3589" s="20">
        <f>(VLOOKUP(B3589,'Celulares por Região'!A:H,6))/G3589</f>
        <v>0.96083525789068513</v>
      </c>
    </row>
    <row r="3590" spans="1:11" ht="15.75" customHeight="1">
      <c r="A3590" s="4" t="s">
        <v>4872</v>
      </c>
      <c r="B3590" s="4" t="s">
        <v>609</v>
      </c>
      <c r="C3590" s="4">
        <v>3</v>
      </c>
      <c r="D3590" s="4">
        <v>4</v>
      </c>
      <c r="E3590" s="4">
        <v>5</v>
      </c>
      <c r="F3590" s="1"/>
      <c r="G3590" s="1">
        <f>VLOOKUP(A3590,'Tabela IBGE_Município'!A:C,2)</f>
        <v>11622</v>
      </c>
      <c r="H3590" s="4" t="s">
        <v>637</v>
      </c>
      <c r="I3590" s="28">
        <f>VLOOKUP(DADOS!A3590,'Tabela IBGE_Município'!A:E,5)</f>
        <v>0.7</v>
      </c>
      <c r="J3590" s="2">
        <f t="shared" si="56"/>
        <v>7.7439339184305622E-4</v>
      </c>
      <c r="K3590" s="20">
        <f>(VLOOKUP(B3590,'Celulares por Região'!A:H,6))/G3590</f>
        <v>6.3156083290311485E-2</v>
      </c>
    </row>
    <row r="3591" spans="1:11" ht="15.75" customHeight="1">
      <c r="A3591" s="4" t="s">
        <v>4873</v>
      </c>
      <c r="B3591" s="4" t="s">
        <v>620</v>
      </c>
      <c r="D3591" s="4">
        <v>1</v>
      </c>
      <c r="E3591" s="4">
        <v>1</v>
      </c>
      <c r="F3591" s="1"/>
      <c r="G3591" s="1">
        <f>VLOOKUP(A3591,'Tabela IBGE_Município'!A:C,2)</f>
        <v>2943</v>
      </c>
      <c r="H3591" s="4" t="s">
        <v>637</v>
      </c>
      <c r="I3591" s="28">
        <f>VLOOKUP(DADOS!A3591,'Tabela IBGE_Município'!A:E,5)</f>
        <v>0.74</v>
      </c>
      <c r="J3591" s="2">
        <f t="shared" si="56"/>
        <v>6.7957866123003743E-4</v>
      </c>
      <c r="K3591" s="20">
        <f>(VLOOKUP(B3591,'Celulares por Região'!A:H,6))/G3591</f>
        <v>0.22867821950390757</v>
      </c>
    </row>
    <row r="3592" spans="1:11" ht="15.75" customHeight="1">
      <c r="A3592" s="4" t="s">
        <v>4874</v>
      </c>
      <c r="B3592" s="4" t="s">
        <v>609</v>
      </c>
      <c r="D3592" s="4">
        <v>1</v>
      </c>
      <c r="F3592" s="1">
        <v>8</v>
      </c>
      <c r="G3592" s="1">
        <f>VLOOKUP(A3592,'Tabela IBGE_Município'!A:C,2)</f>
        <v>4017</v>
      </c>
      <c r="H3592" s="4" t="s">
        <v>639</v>
      </c>
      <c r="I3592" s="28">
        <f>VLOOKUP(DADOS!A3592,'Tabela IBGE_Município'!A:E,5)</f>
        <v>0.7</v>
      </c>
      <c r="J3592" s="2">
        <f t="shared" si="56"/>
        <v>2.2404779686333084E-3</v>
      </c>
      <c r="K3592" s="20">
        <f>(VLOOKUP(B3592,'Celulares por Região'!A:H,6))/G3592</f>
        <v>0.18272342544187203</v>
      </c>
    </row>
    <row r="3593" spans="1:11" ht="15.75" customHeight="1">
      <c r="A3593" s="4" t="s">
        <v>4878</v>
      </c>
      <c r="B3593" s="4" t="s">
        <v>620</v>
      </c>
      <c r="C3593" s="4">
        <v>2</v>
      </c>
      <c r="D3593" s="4">
        <v>3</v>
      </c>
      <c r="F3593" s="1">
        <v>4</v>
      </c>
      <c r="G3593" s="1">
        <f>VLOOKUP(A3593,'Tabela IBGE_Município'!A:C,2)</f>
        <v>8924</v>
      </c>
      <c r="H3593" s="4" t="s">
        <v>638</v>
      </c>
      <c r="I3593" s="28">
        <f>VLOOKUP(DADOS!A3593,'Tabela IBGE_Município'!A:E,5)</f>
        <v>0.60899999999999999</v>
      </c>
      <c r="J3593" s="2">
        <f t="shared" si="56"/>
        <v>7.8440161362617656E-4</v>
      </c>
      <c r="K3593" s="20">
        <f>(VLOOKUP(B3593,'Celulares por Região'!A:H,6))/G3593</f>
        <v>7.5414612281488116E-2</v>
      </c>
    </row>
    <row r="3594" spans="1:11" ht="15.75" customHeight="1">
      <c r="A3594" s="4" t="s">
        <v>4879</v>
      </c>
      <c r="B3594" s="4" t="s">
        <v>602</v>
      </c>
      <c r="C3594" s="4">
        <v>1</v>
      </c>
      <c r="D3594" s="4">
        <v>1</v>
      </c>
      <c r="F3594" s="1">
        <v>36</v>
      </c>
      <c r="G3594" s="1">
        <f>VLOOKUP(A3594,'Tabela IBGE_Município'!A:C,2)</f>
        <v>28481</v>
      </c>
      <c r="H3594" s="4" t="s">
        <v>637</v>
      </c>
      <c r="I3594" s="28">
        <f>VLOOKUP(DADOS!A3594,'Tabela IBGE_Município'!A:E,5)</f>
        <v>0.69</v>
      </c>
      <c r="J3594" s="2">
        <f t="shared" si="56"/>
        <v>1.2991116884940837E-3</v>
      </c>
      <c r="K3594" s="20">
        <f>(VLOOKUP(B3594,'Celulares por Região'!A:H,6))/G3594</f>
        <v>5.558091359151715E-2</v>
      </c>
    </row>
    <row r="3595" spans="1:11" ht="15.75" customHeight="1">
      <c r="A3595" s="4" t="s">
        <v>4880</v>
      </c>
      <c r="B3595" s="4" t="s">
        <v>608</v>
      </c>
      <c r="C3595" s="4">
        <v>3</v>
      </c>
      <c r="D3595" s="4">
        <v>2</v>
      </c>
      <c r="E3595" s="4">
        <v>1</v>
      </c>
      <c r="F3595" s="1"/>
      <c r="G3595" s="1">
        <f>VLOOKUP(A3595,'Tabela IBGE_Município'!A:C,2)</f>
        <v>3402</v>
      </c>
      <c r="H3595" s="4" t="s">
        <v>637</v>
      </c>
      <c r="I3595" s="28">
        <f>VLOOKUP(DADOS!A3595,'Tabela IBGE_Município'!A:E,5)</f>
        <v>0.60499999999999998</v>
      </c>
      <c r="J3595" s="2">
        <f t="shared" si="56"/>
        <v>8.8183421516754845E-4</v>
      </c>
      <c r="K3595" s="20">
        <f>(VLOOKUP(B3595,'Celulares por Região'!A:H,6))/G3595</f>
        <v>1.1552028218694885</v>
      </c>
    </row>
    <row r="3596" spans="1:11" ht="15.75" customHeight="1">
      <c r="A3596" s="4" t="s">
        <v>4881</v>
      </c>
      <c r="B3596" s="4" t="s">
        <v>602</v>
      </c>
      <c r="C3596" s="4">
        <v>2</v>
      </c>
      <c r="F3596" s="1"/>
      <c r="G3596" s="1">
        <f>VLOOKUP(A3596,'Tabela IBGE_Município'!A:C,2)</f>
        <v>4863</v>
      </c>
      <c r="H3596" s="4" t="s">
        <v>638</v>
      </c>
      <c r="I3596" s="28">
        <f>VLOOKUP(DADOS!A3596,'Tabela IBGE_Município'!A:E,5)</f>
        <v>0.63</v>
      </c>
      <c r="J3596" s="2">
        <f t="shared" si="56"/>
        <v>0</v>
      </c>
      <c r="K3596" s="20">
        <f>(VLOOKUP(B3596,'Celulares por Região'!A:H,6))/G3596</f>
        <v>0.32551922681472339</v>
      </c>
    </row>
    <row r="3597" spans="1:11" ht="15.75" customHeight="1">
      <c r="A3597" s="4" t="s">
        <v>4882</v>
      </c>
      <c r="B3597" s="4" t="s">
        <v>602</v>
      </c>
      <c r="C3597" s="4">
        <v>1</v>
      </c>
      <c r="D3597" s="4">
        <v>1</v>
      </c>
      <c r="F3597" s="1"/>
      <c r="G3597" s="1">
        <f>VLOOKUP(A3597,'Tabela IBGE_Município'!A:C,2)</f>
        <v>7268</v>
      </c>
      <c r="H3597" s="4" t="s">
        <v>640</v>
      </c>
      <c r="I3597" s="28">
        <f>VLOOKUP(DADOS!A3597,'Tabela IBGE_Município'!A:E,5)</f>
        <v>0.68200000000000005</v>
      </c>
      <c r="J3597" s="2">
        <f t="shared" si="56"/>
        <v>1.3758943313153549E-4</v>
      </c>
      <c r="K3597" s="20">
        <f>(VLOOKUP(B3597,'Celulares por Região'!A:H,6))/G3597</f>
        <v>0.21780407264722068</v>
      </c>
    </row>
    <row r="3598" spans="1:11" ht="15.75" customHeight="1">
      <c r="A3598" s="4" t="s">
        <v>4883</v>
      </c>
      <c r="B3598" s="4" t="s">
        <v>602</v>
      </c>
      <c r="C3598" s="4">
        <v>1</v>
      </c>
      <c r="D3598" s="4">
        <v>5</v>
      </c>
      <c r="E3598" s="4">
        <v>5</v>
      </c>
      <c r="F3598" s="1">
        <v>2</v>
      </c>
      <c r="G3598" s="1">
        <f>VLOOKUP(A3598,'Tabela IBGE_Município'!A:C,2)</f>
        <v>8935</v>
      </c>
      <c r="H3598" s="4" t="s">
        <v>640</v>
      </c>
      <c r="I3598" s="28">
        <f>VLOOKUP(DADOS!A3598,'Tabela IBGE_Município'!A:E,5)</f>
        <v>0.61299999999999999</v>
      </c>
      <c r="J3598" s="2">
        <f t="shared" si="56"/>
        <v>1.3430330162283156E-3</v>
      </c>
      <c r="K3598" s="20">
        <f>(VLOOKUP(B3598,'Celulares por Região'!A:H,6))/G3598</f>
        <v>0.17716843872411864</v>
      </c>
    </row>
    <row r="3599" spans="1:11" ht="15.75" customHeight="1">
      <c r="A3599" s="4" t="s">
        <v>4884</v>
      </c>
      <c r="B3599" s="4" t="s">
        <v>600</v>
      </c>
      <c r="C3599" s="4">
        <v>19</v>
      </c>
      <c r="D3599" s="4">
        <v>110</v>
      </c>
      <c r="E3599" s="4">
        <v>29</v>
      </c>
      <c r="F3599" s="1">
        <v>4</v>
      </c>
      <c r="G3599" s="1">
        <f>VLOOKUP(A3599,'Tabela IBGE_Município'!A:C,2)</f>
        <v>5457</v>
      </c>
      <c r="H3599" s="4" t="s">
        <v>637</v>
      </c>
      <c r="I3599" s="28">
        <f>VLOOKUP(DADOS!A3599,'Tabela IBGE_Município'!A:E,5)</f>
        <v>0.71</v>
      </c>
      <c r="J3599" s="2">
        <f t="shared" si="56"/>
        <v>2.6204874473153748E-2</v>
      </c>
      <c r="K3599" s="20">
        <f>(VLOOKUP(B3599,'Celulares por Região'!A:H,6))/G3599</f>
        <v>0.66831592450064137</v>
      </c>
    </row>
    <row r="3600" spans="1:11" ht="15.75" customHeight="1">
      <c r="A3600" s="4" t="s">
        <v>4885</v>
      </c>
      <c r="B3600" s="4" t="s">
        <v>602</v>
      </c>
      <c r="C3600" s="4">
        <v>3</v>
      </c>
      <c r="D3600" s="4">
        <v>1</v>
      </c>
      <c r="F3600" s="1">
        <v>1</v>
      </c>
      <c r="G3600" s="1">
        <f>VLOOKUP(A3600,'Tabela IBGE_Município'!A:C,2)</f>
        <v>3355</v>
      </c>
      <c r="H3600" s="4" t="s">
        <v>638</v>
      </c>
      <c r="I3600" s="28">
        <f>VLOOKUP(DADOS!A3600,'Tabela IBGE_Município'!A:E,5)</f>
        <v>0.60699999999999998</v>
      </c>
      <c r="J3600" s="2">
        <f t="shared" si="56"/>
        <v>5.9612518628912071E-4</v>
      </c>
      <c r="K3600" s="20">
        <f>(VLOOKUP(B3600,'Celulares por Região'!A:H,6))/G3600</f>
        <v>0.47183308494783904</v>
      </c>
    </row>
    <row r="3601" spans="1:11" ht="15.75" customHeight="1">
      <c r="A3601" s="4" t="s">
        <v>4886</v>
      </c>
      <c r="B3601" s="4" t="s">
        <v>600</v>
      </c>
      <c r="D3601" s="4">
        <v>3</v>
      </c>
      <c r="E3601" s="4">
        <v>2</v>
      </c>
      <c r="F3601" s="1"/>
      <c r="G3601" s="1">
        <f>VLOOKUP(A3601,'Tabela IBGE_Município'!A:C,2)</f>
        <v>7900</v>
      </c>
      <c r="H3601" s="4" t="s">
        <v>638</v>
      </c>
      <c r="I3601" s="28">
        <f>VLOOKUP(DADOS!A3601,'Tabela IBGE_Município'!A:E,5)</f>
        <v>0.63400000000000001</v>
      </c>
      <c r="J3601" s="2">
        <f t="shared" si="56"/>
        <v>6.329113924050633E-4</v>
      </c>
      <c r="K3601" s="20">
        <f>(VLOOKUP(B3601,'Celulares por Região'!A:H,6))/G3601</f>
        <v>0.46164556962025316</v>
      </c>
    </row>
    <row r="3602" spans="1:11" ht="15.75" customHeight="1">
      <c r="A3602" s="4" t="s">
        <v>4888</v>
      </c>
      <c r="B3602" s="4" t="s">
        <v>620</v>
      </c>
      <c r="C3602" s="4">
        <v>1</v>
      </c>
      <c r="D3602" s="4">
        <v>2</v>
      </c>
      <c r="E3602" s="4">
        <v>1</v>
      </c>
      <c r="F3602" s="1">
        <v>1</v>
      </c>
      <c r="G3602" s="1">
        <f>VLOOKUP(A3602,'Tabela IBGE_Município'!A:C,2)</f>
        <v>43753</v>
      </c>
      <c r="H3602" s="4" t="s">
        <v>637</v>
      </c>
      <c r="I3602" s="28">
        <f>VLOOKUP(DADOS!A3602,'Tabela IBGE_Município'!A:E,5)</f>
        <v>0.77500000000000002</v>
      </c>
      <c r="J3602" s="2">
        <f t="shared" si="56"/>
        <v>9.1422302470687731E-5</v>
      </c>
      <c r="K3602" s="20">
        <f>(VLOOKUP(B3602,'Celulares por Região'!A:H,6))/G3602</f>
        <v>1.538180239069321E-2</v>
      </c>
    </row>
    <row r="3603" spans="1:11" ht="15.75" customHeight="1">
      <c r="A3603" s="4" t="s">
        <v>4889</v>
      </c>
      <c r="B3603" s="4" t="s">
        <v>602</v>
      </c>
      <c r="C3603" s="4">
        <v>1</v>
      </c>
      <c r="D3603" s="4">
        <v>1</v>
      </c>
      <c r="F3603" s="1">
        <v>1</v>
      </c>
      <c r="G3603" s="1">
        <f>VLOOKUP(A3603,'Tabela IBGE_Município'!A:C,2)</f>
        <v>2386</v>
      </c>
      <c r="H3603" s="4" t="s">
        <v>638</v>
      </c>
      <c r="I3603" s="28">
        <f>VLOOKUP(DADOS!A3603,'Tabela IBGE_Município'!A:E,5)</f>
        <v>0.72099999999999997</v>
      </c>
      <c r="J3603" s="2">
        <f t="shared" si="56"/>
        <v>8.3822296730930428E-4</v>
      </c>
      <c r="K3603" s="20">
        <f>(VLOOKUP(B3603,'Celulares por Região'!A:H,6))/G3603</f>
        <v>0.66345347862531434</v>
      </c>
    </row>
    <row r="3604" spans="1:11" ht="15.75" customHeight="1">
      <c r="A3604" s="4" t="s">
        <v>4890</v>
      </c>
      <c r="B3604" s="4" t="s">
        <v>613</v>
      </c>
      <c r="C3604" s="4">
        <v>2</v>
      </c>
      <c r="D3604" s="4">
        <v>1</v>
      </c>
      <c r="F3604" s="1">
        <v>4</v>
      </c>
      <c r="G3604" s="1">
        <f>VLOOKUP(A3604,'Tabela IBGE_Município'!A:C,2)</f>
        <v>3506</v>
      </c>
      <c r="H3604" s="4" t="s">
        <v>637</v>
      </c>
      <c r="I3604" s="28">
        <f>VLOOKUP(DADOS!A3604,'Tabela IBGE_Município'!A:E,5)</f>
        <v>0.65</v>
      </c>
      <c r="J3604" s="2">
        <f t="shared" si="56"/>
        <v>1.4261266400456361E-3</v>
      </c>
      <c r="K3604" s="20">
        <f>(VLOOKUP(B3604,'Celulares por Região'!A:H,6))/G3604</f>
        <v>0.13633770678836279</v>
      </c>
    </row>
    <row r="3605" spans="1:11" ht="15.75" customHeight="1">
      <c r="A3605" s="4" t="s">
        <v>4891</v>
      </c>
      <c r="B3605" s="4" t="s">
        <v>618</v>
      </c>
      <c r="C3605" s="4">
        <v>1</v>
      </c>
      <c r="D3605" s="4">
        <v>1</v>
      </c>
      <c r="F3605" s="1"/>
      <c r="G3605" s="1">
        <f>VLOOKUP(A3605,'Tabela IBGE_Município'!A:C,2)</f>
        <v>2487</v>
      </c>
      <c r="H3605" s="4" t="s">
        <v>640</v>
      </c>
      <c r="I3605" s="28">
        <f>VLOOKUP(DADOS!A3605,'Tabela IBGE_Município'!A:E,5)</f>
        <v>0.73499999999999999</v>
      </c>
      <c r="J3605" s="2">
        <f t="shared" si="56"/>
        <v>4.020908725371934E-4</v>
      </c>
      <c r="K3605" s="20">
        <f>(VLOOKUP(B3605,'Celulares por Região'!A:H,6))/G3605</f>
        <v>4.2979493365500607</v>
      </c>
    </row>
    <row r="3606" spans="1:11" ht="15.75" customHeight="1">
      <c r="A3606" s="4" t="s">
        <v>4893</v>
      </c>
      <c r="B3606" s="4" t="s">
        <v>602</v>
      </c>
      <c r="C3606" s="4">
        <v>1</v>
      </c>
      <c r="D3606" s="4">
        <v>4</v>
      </c>
      <c r="E3606" s="4">
        <v>2</v>
      </c>
      <c r="F3606" s="1">
        <v>16</v>
      </c>
      <c r="G3606" s="1">
        <f>VLOOKUP(A3606,'Tabela IBGE_Município'!A:C,2)</f>
        <v>3357</v>
      </c>
      <c r="H3606" s="4" t="s">
        <v>638</v>
      </c>
      <c r="I3606" s="28">
        <f>VLOOKUP(DADOS!A3606,'Tabela IBGE_Município'!A:E,5)</f>
        <v>0.70499999999999996</v>
      </c>
      <c r="J3606" s="2">
        <f t="shared" si="56"/>
        <v>6.5534703604408695E-3</v>
      </c>
      <c r="K3606" s="20">
        <f>(VLOOKUP(B3606,'Celulares por Região'!A:H,6))/G3606</f>
        <v>0.47155198093535894</v>
      </c>
    </row>
    <row r="3607" spans="1:11" ht="15.75" customHeight="1">
      <c r="A3607" s="4" t="s">
        <v>4894</v>
      </c>
      <c r="B3607" s="4" t="s">
        <v>600</v>
      </c>
      <c r="E3607" s="4">
        <v>1</v>
      </c>
      <c r="F3607" s="1">
        <v>1</v>
      </c>
      <c r="G3607" s="1">
        <f>VLOOKUP(A3607,'Tabela IBGE_Município'!A:C,2)</f>
        <v>2252</v>
      </c>
      <c r="H3607" s="4" t="s">
        <v>638</v>
      </c>
      <c r="I3607" s="28">
        <f>VLOOKUP(DADOS!A3607,'Tabela IBGE_Município'!A:E,5)</f>
        <v>0.70099999999999996</v>
      </c>
      <c r="J3607" s="2">
        <f t="shared" si="56"/>
        <v>8.8809946714031975E-4</v>
      </c>
      <c r="K3607" s="20">
        <f>(VLOOKUP(B3607,'Celulares por Região'!A:H,6))/G3607</f>
        <v>1.6194493783303729</v>
      </c>
    </row>
    <row r="3608" spans="1:11" ht="15.75" customHeight="1">
      <c r="A3608" s="4" t="s">
        <v>4895</v>
      </c>
      <c r="B3608" s="4" t="s">
        <v>611</v>
      </c>
      <c r="C3608" s="4">
        <v>1</v>
      </c>
      <c r="D3608" s="4">
        <v>2</v>
      </c>
      <c r="E3608" s="4">
        <v>1</v>
      </c>
      <c r="F3608" s="1">
        <v>1</v>
      </c>
      <c r="G3608" s="1">
        <f>VLOOKUP(A3608,'Tabela IBGE_Município'!A:C,2)</f>
        <v>3923</v>
      </c>
      <c r="H3608" s="4" t="s">
        <v>640</v>
      </c>
      <c r="I3608" s="28">
        <f>VLOOKUP(DADOS!A3608,'Tabela IBGE_Município'!A:E,5)</f>
        <v>0.75700000000000001</v>
      </c>
      <c r="J3608" s="2">
        <f t="shared" si="56"/>
        <v>1.0196278358399185E-3</v>
      </c>
      <c r="K3608" s="20">
        <f>(VLOOKUP(B3608,'Celulares por Região'!A:H,6))/G3608</f>
        <v>1.0265103237318378</v>
      </c>
    </row>
    <row r="3609" spans="1:11" ht="15.75" customHeight="1">
      <c r="A3609" s="4" t="s">
        <v>4895</v>
      </c>
      <c r="B3609" s="4" t="s">
        <v>611</v>
      </c>
      <c r="C3609" s="4">
        <v>3</v>
      </c>
      <c r="D3609" s="4">
        <v>3</v>
      </c>
      <c r="E3609" s="4">
        <v>5</v>
      </c>
      <c r="F3609" s="1">
        <v>3</v>
      </c>
      <c r="G3609" s="1">
        <f>VLOOKUP(A3609,'Tabela IBGE_Município'!A:C,2)</f>
        <v>3923</v>
      </c>
      <c r="H3609" s="4" t="s">
        <v>639</v>
      </c>
      <c r="I3609" s="28">
        <f>VLOOKUP(DADOS!A3609,'Tabela IBGE_Município'!A:E,5)</f>
        <v>0.75700000000000001</v>
      </c>
      <c r="J3609" s="2">
        <f t="shared" si="56"/>
        <v>2.8039765485597759E-3</v>
      </c>
      <c r="K3609" s="20">
        <f>(VLOOKUP(B3609,'Celulares por Região'!A:H,6))/G3609</f>
        <v>1.0265103237318378</v>
      </c>
    </row>
    <row r="3610" spans="1:11" ht="15.75" customHeight="1">
      <c r="A3610" s="4" t="s">
        <v>4896</v>
      </c>
      <c r="B3610" s="4" t="s">
        <v>620</v>
      </c>
      <c r="C3610" s="4">
        <v>1</v>
      </c>
      <c r="D3610" s="4">
        <v>2</v>
      </c>
      <c r="F3610" s="1">
        <v>1</v>
      </c>
      <c r="G3610" s="1">
        <f>VLOOKUP(A3610,'Tabela IBGE_Município'!A:C,2)</f>
        <v>26753</v>
      </c>
      <c r="H3610" s="4" t="s">
        <v>637</v>
      </c>
      <c r="I3610" s="28">
        <f>VLOOKUP(DADOS!A3610,'Tabela IBGE_Município'!A:E,5)</f>
        <v>0.77</v>
      </c>
      <c r="J3610" s="2">
        <f t="shared" si="56"/>
        <v>1.121369566029978E-4</v>
      </c>
      <c r="K3610" s="20">
        <f>(VLOOKUP(B3610,'Celulares por Região'!A:H,6))/G3610</f>
        <v>2.515605726460584E-2</v>
      </c>
    </row>
    <row r="3611" spans="1:11" ht="15.75" customHeight="1">
      <c r="A3611" s="4" t="s">
        <v>4897</v>
      </c>
      <c r="B3611" s="4" t="s">
        <v>616</v>
      </c>
      <c r="C3611" s="4">
        <v>1</v>
      </c>
      <c r="D3611" s="4">
        <v>1</v>
      </c>
      <c r="F3611" s="1"/>
      <c r="G3611" s="1">
        <f>VLOOKUP(A3611,'Tabela IBGE_Município'!A:C,2)</f>
        <v>5255</v>
      </c>
      <c r="H3611" s="4" t="s">
        <v>637</v>
      </c>
      <c r="I3611" s="28">
        <f>VLOOKUP(DADOS!A3611,'Tabela IBGE_Município'!A:E,5)</f>
        <v>0.56999999999999995</v>
      </c>
      <c r="J3611" s="2">
        <f t="shared" si="56"/>
        <v>1.9029495718363463E-4</v>
      </c>
      <c r="K3611" s="20">
        <f>(VLOOKUP(B3611,'Celulares por Região'!A:H,6))/G3611</f>
        <v>0.55585156993339679</v>
      </c>
    </row>
    <row r="3612" spans="1:11" ht="15.75" customHeight="1">
      <c r="A3612" s="4" t="s">
        <v>4899</v>
      </c>
      <c r="B3612" s="4" t="s">
        <v>611</v>
      </c>
      <c r="C3612" s="4">
        <v>1</v>
      </c>
      <c r="D3612" s="4">
        <v>1</v>
      </c>
      <c r="F3612" s="1">
        <v>2</v>
      </c>
      <c r="G3612" s="1">
        <f>VLOOKUP(A3612,'Tabela IBGE_Município'!A:C,2)</f>
        <v>8378</v>
      </c>
      <c r="H3612" s="4" t="s">
        <v>637</v>
      </c>
      <c r="I3612" s="28">
        <f>VLOOKUP(DADOS!A3612,'Tabela IBGE_Município'!A:E,5)</f>
        <v>0.70499999999999996</v>
      </c>
      <c r="J3612" s="2">
        <f t="shared" si="56"/>
        <v>3.5808068751492004E-4</v>
      </c>
      <c r="K3612" s="20">
        <f>(VLOOKUP(B3612,'Celulares por Região'!A:H,6))/G3612</f>
        <v>0.48066364287419433</v>
      </c>
    </row>
    <row r="3613" spans="1:11" ht="15.75" customHeight="1">
      <c r="A3613" s="4" t="s">
        <v>4900</v>
      </c>
      <c r="B3613" s="4" t="s">
        <v>613</v>
      </c>
      <c r="C3613" s="4">
        <v>6</v>
      </c>
      <c r="D3613" s="4">
        <v>6</v>
      </c>
      <c r="E3613" s="4">
        <v>5</v>
      </c>
      <c r="F3613" s="1"/>
      <c r="G3613" s="1">
        <f>VLOOKUP(A3613,'Tabela IBGE_Município'!A:C,2)</f>
        <v>4846</v>
      </c>
      <c r="H3613" s="4" t="s">
        <v>640</v>
      </c>
      <c r="I3613" s="28">
        <f>VLOOKUP(DADOS!A3613,'Tabela IBGE_Município'!A:E,5)</f>
        <v>0.59499999999999997</v>
      </c>
      <c r="J3613" s="2">
        <f t="shared" si="56"/>
        <v>2.2699133305819231E-3</v>
      </c>
      <c r="K3613" s="20">
        <f>(VLOOKUP(B3613,'Celulares por Região'!A:H,6))/G3613</f>
        <v>9.863805200165085E-2</v>
      </c>
    </row>
    <row r="3614" spans="1:11" ht="15.75" customHeight="1">
      <c r="A3614" s="4" t="s">
        <v>4901</v>
      </c>
      <c r="B3614" s="4" t="s">
        <v>620</v>
      </c>
      <c r="C3614" s="4">
        <v>2</v>
      </c>
      <c r="D3614" s="4">
        <v>4</v>
      </c>
      <c r="E3614" s="4">
        <v>4</v>
      </c>
      <c r="F3614" s="1">
        <v>3</v>
      </c>
      <c r="G3614" s="1">
        <f>VLOOKUP(A3614,'Tabela IBGE_Município'!A:C,2)</f>
        <v>1552</v>
      </c>
      <c r="H3614" s="4" t="s">
        <v>637</v>
      </c>
      <c r="I3614" s="28">
        <f>VLOOKUP(DADOS!A3614,'Tabela IBGE_Município'!A:E,5)</f>
        <v>0.77200000000000002</v>
      </c>
      <c r="J3614" s="2">
        <f t="shared" si="56"/>
        <v>7.0876288659793814E-3</v>
      </c>
      <c r="K3614" s="20">
        <f>(VLOOKUP(B3614,'Celulares por Região'!A:H,6))/G3614</f>
        <v>0.43363402061855671</v>
      </c>
    </row>
    <row r="3615" spans="1:11" ht="15.75" customHeight="1">
      <c r="A3615" s="4" t="s">
        <v>4902</v>
      </c>
      <c r="B3615" s="4" t="s">
        <v>621</v>
      </c>
      <c r="C3615" s="4">
        <v>1</v>
      </c>
      <c r="D3615" s="4">
        <v>3</v>
      </c>
      <c r="E3615" s="4">
        <v>1</v>
      </c>
      <c r="F3615" s="1"/>
      <c r="G3615" s="1">
        <f>VLOOKUP(A3615,'Tabela IBGE_Município'!A:C,2)</f>
        <v>23724</v>
      </c>
      <c r="H3615" s="4" t="s">
        <v>638</v>
      </c>
      <c r="I3615" s="28">
        <f>VLOOKUP(DADOS!A3615,'Tabela IBGE_Município'!A:E,5)</f>
        <v>0.71</v>
      </c>
      <c r="J3615" s="2">
        <f t="shared" si="56"/>
        <v>1.6860563142808969E-4</v>
      </c>
      <c r="K3615" s="20">
        <f>(VLOOKUP(B3615,'Celulares por Região'!A:H,6))/G3615</f>
        <v>8.7590625526892604E-2</v>
      </c>
    </row>
    <row r="3616" spans="1:11" ht="15.75" customHeight="1">
      <c r="A3616" s="4" t="s">
        <v>4903</v>
      </c>
      <c r="B3616" s="4" t="s">
        <v>608</v>
      </c>
      <c r="C3616" s="4">
        <v>1</v>
      </c>
      <c r="D3616" s="4">
        <v>1</v>
      </c>
      <c r="F3616" s="1"/>
      <c r="G3616" s="1">
        <f>VLOOKUP(A3616,'Tabela IBGE_Município'!A:C,2)</f>
        <v>1726</v>
      </c>
      <c r="H3616" s="4" t="s">
        <v>637</v>
      </c>
      <c r="I3616" s="28">
        <f>VLOOKUP(DADOS!A3616,'Tabela IBGE_Município'!A:E,5)</f>
        <v>0.59</v>
      </c>
      <c r="J3616" s="2">
        <f t="shared" si="56"/>
        <v>5.7937427578215526E-4</v>
      </c>
      <c r="K3616" s="20">
        <f>(VLOOKUP(B3616,'Celulares por Região'!A:H,6))/G3616</f>
        <v>2.2769409038238702</v>
      </c>
    </row>
    <row r="3617" spans="1:11" ht="15.75" customHeight="1">
      <c r="A3617" s="4" t="s">
        <v>4903</v>
      </c>
      <c r="B3617" s="4" t="s">
        <v>608</v>
      </c>
      <c r="D3617" s="4">
        <v>2</v>
      </c>
      <c r="E3617" s="4">
        <v>2</v>
      </c>
      <c r="F3617" s="1">
        <v>21</v>
      </c>
      <c r="G3617" s="1">
        <f>VLOOKUP(A3617,'Tabela IBGE_Município'!A:C,2)</f>
        <v>1726</v>
      </c>
      <c r="H3617" s="4" t="s">
        <v>639</v>
      </c>
      <c r="I3617" s="28">
        <f>VLOOKUP(DADOS!A3617,'Tabela IBGE_Município'!A:E,5)</f>
        <v>0.59</v>
      </c>
      <c r="J3617" s="2">
        <f t="shared" si="56"/>
        <v>1.4484356894553883E-2</v>
      </c>
      <c r="K3617" s="20">
        <f>(VLOOKUP(B3617,'Celulares por Região'!A:H,6))/G3617</f>
        <v>2.2769409038238702</v>
      </c>
    </row>
    <row r="3618" spans="1:11" ht="15.75" customHeight="1">
      <c r="A3618" s="4" t="s">
        <v>4904</v>
      </c>
      <c r="B3618" s="4" t="s">
        <v>617</v>
      </c>
      <c r="C3618" s="4">
        <v>1</v>
      </c>
      <c r="D3618" s="4">
        <v>1</v>
      </c>
      <c r="F3618" s="1"/>
      <c r="G3618" s="1">
        <f>VLOOKUP(A3618,'Tabela IBGE_Município'!A:C,2)</f>
        <v>3280</v>
      </c>
      <c r="H3618" s="4" t="s">
        <v>638</v>
      </c>
      <c r="I3618" s="28">
        <f>VLOOKUP(DADOS!A3618,'Tabela IBGE_Município'!A:E,5)</f>
        <v>0.746</v>
      </c>
      <c r="J3618" s="2">
        <f t="shared" si="56"/>
        <v>3.048780487804878E-4</v>
      </c>
      <c r="K3618" s="20">
        <f>(VLOOKUP(B3618,'Celulares por Região'!A:H,6))/G3618</f>
        <v>4.3292682926829265E-2</v>
      </c>
    </row>
    <row r="3619" spans="1:11" ht="15.75" customHeight="1">
      <c r="A3619" s="4" t="s">
        <v>4905</v>
      </c>
      <c r="B3619" s="4" t="s">
        <v>600</v>
      </c>
      <c r="C3619" s="4">
        <v>3</v>
      </c>
      <c r="D3619" s="4">
        <v>2</v>
      </c>
      <c r="F3619" s="1">
        <v>1</v>
      </c>
      <c r="G3619" s="1">
        <f>VLOOKUP(A3619,'Tabela IBGE_Município'!A:C,2)</f>
        <v>10096</v>
      </c>
      <c r="H3619" s="4" t="s">
        <v>637</v>
      </c>
      <c r="I3619" s="28">
        <f>VLOOKUP(DADOS!A3619,'Tabela IBGE_Município'!A:E,5)</f>
        <v>0.66500000000000004</v>
      </c>
      <c r="J3619" s="2">
        <f t="shared" si="56"/>
        <v>2.971473851030111E-4</v>
      </c>
      <c r="K3619" s="20">
        <f>(VLOOKUP(B3619,'Celulares por Região'!A:H,6))/G3619</f>
        <v>0.36123217115689382</v>
      </c>
    </row>
    <row r="3620" spans="1:11" ht="15.75" customHeight="1">
      <c r="A3620" s="4" t="s">
        <v>4906</v>
      </c>
      <c r="B3620" s="4" t="s">
        <v>609</v>
      </c>
      <c r="C3620" s="4">
        <v>1</v>
      </c>
      <c r="D3620" s="4">
        <v>1</v>
      </c>
      <c r="F3620" s="1"/>
      <c r="G3620" s="1">
        <f>VLOOKUP(A3620,'Tabela IBGE_Município'!A:C,2)</f>
        <v>2897</v>
      </c>
      <c r="H3620" s="4" t="s">
        <v>637</v>
      </c>
      <c r="I3620" s="28">
        <f>VLOOKUP(DADOS!A3620,'Tabela IBGE_Município'!A:E,5)</f>
        <v>0.70499999999999996</v>
      </c>
      <c r="J3620" s="2">
        <f t="shared" si="56"/>
        <v>3.4518467380048324E-4</v>
      </c>
      <c r="K3620" s="20">
        <f>(VLOOKUP(B3620,'Celulares por Região'!A:H,6))/G3620</f>
        <v>0.25336555056955473</v>
      </c>
    </row>
    <row r="3621" spans="1:11" ht="15.75" customHeight="1">
      <c r="A3621" s="4" t="s">
        <v>4907</v>
      </c>
      <c r="B3621" s="4" t="s">
        <v>613</v>
      </c>
      <c r="C3621" s="4">
        <v>3</v>
      </c>
      <c r="D3621" s="4">
        <v>8</v>
      </c>
      <c r="E3621" s="4">
        <v>5</v>
      </c>
      <c r="F3621" s="1">
        <v>4</v>
      </c>
      <c r="G3621" s="1">
        <f>VLOOKUP(A3621,'Tabela IBGE_Município'!A:C,2)</f>
        <v>8460</v>
      </c>
      <c r="H3621" s="4" t="s">
        <v>640</v>
      </c>
      <c r="I3621" s="28">
        <f>VLOOKUP(DADOS!A3621,'Tabela IBGE_Município'!A:E,5)</f>
        <v>0.66200000000000003</v>
      </c>
      <c r="J3621" s="2">
        <f t="shared" si="56"/>
        <v>2.0094562647754136E-3</v>
      </c>
      <c r="K3621" s="20">
        <f>(VLOOKUP(B3621,'Celulares por Região'!A:H,6))/G3621</f>
        <v>5.6501182033096925E-2</v>
      </c>
    </row>
    <row r="3622" spans="1:11" ht="15.75" customHeight="1">
      <c r="A3622" s="4" t="s">
        <v>4909</v>
      </c>
      <c r="B3622" s="4" t="s">
        <v>600</v>
      </c>
      <c r="C3622" s="4">
        <v>1</v>
      </c>
      <c r="D3622" s="4">
        <v>1</v>
      </c>
      <c r="E3622" s="4">
        <v>2</v>
      </c>
      <c r="F3622" s="1">
        <v>1</v>
      </c>
      <c r="G3622" s="1">
        <f>VLOOKUP(A3622,'Tabela IBGE_Município'!A:C,2)</f>
        <v>8562</v>
      </c>
      <c r="H3622" s="4" t="s">
        <v>637</v>
      </c>
      <c r="I3622" s="28">
        <f>VLOOKUP(DADOS!A3622,'Tabela IBGE_Município'!A:E,5)</f>
        <v>0.70099999999999996</v>
      </c>
      <c r="J3622" s="2">
        <f t="shared" si="56"/>
        <v>4.6718056528848397E-4</v>
      </c>
      <c r="K3622" s="20">
        <f>(VLOOKUP(B3622,'Celulares por Região'!A:H,6))/G3622</f>
        <v>0.42595188040177528</v>
      </c>
    </row>
    <row r="3623" spans="1:11" ht="15.75" customHeight="1">
      <c r="A3623" s="4" t="s">
        <v>4910</v>
      </c>
      <c r="B3623" s="4" t="s">
        <v>609</v>
      </c>
      <c r="C3623" s="4">
        <v>1</v>
      </c>
      <c r="D3623" s="4">
        <v>3</v>
      </c>
      <c r="E3623" s="4">
        <v>4</v>
      </c>
      <c r="F3623" s="1">
        <v>1</v>
      </c>
      <c r="G3623" s="1">
        <f>VLOOKUP(A3623,'Tabela IBGE_Município'!A:C,2)</f>
        <v>23699</v>
      </c>
      <c r="H3623" s="4" t="s">
        <v>639</v>
      </c>
      <c r="I3623" s="28">
        <f>VLOOKUP(DADOS!A3623,'Tabela IBGE_Município'!A:E,5)</f>
        <v>0.73799999999999999</v>
      </c>
      <c r="J3623" s="2">
        <f t="shared" si="56"/>
        <v>3.375669859487742E-4</v>
      </c>
      <c r="K3623" s="20">
        <f>(VLOOKUP(B3623,'Celulares por Região'!A:H,6))/G3623</f>
        <v>3.0971770960800032E-2</v>
      </c>
    </row>
    <row r="3624" spans="1:11" ht="15.75" customHeight="1">
      <c r="A3624" s="4" t="s">
        <v>4911</v>
      </c>
      <c r="B3624" s="4" t="s">
        <v>611</v>
      </c>
      <c r="C3624" s="4">
        <v>3</v>
      </c>
      <c r="D3624" s="4">
        <v>3</v>
      </c>
      <c r="E3624" s="4">
        <v>4</v>
      </c>
      <c r="F3624" s="1"/>
      <c r="G3624" s="1">
        <f>VLOOKUP(A3624,'Tabela IBGE_Município'!A:C,2)</f>
        <v>2372</v>
      </c>
      <c r="H3624" s="4" t="s">
        <v>638</v>
      </c>
      <c r="I3624" s="28">
        <f>VLOOKUP(DADOS!A3624,'Tabela IBGE_Município'!A:E,5)</f>
        <v>0.68200000000000005</v>
      </c>
      <c r="J3624" s="2">
        <f t="shared" si="56"/>
        <v>2.951096121416526E-3</v>
      </c>
      <c r="K3624" s="20">
        <f>(VLOOKUP(B3624,'Celulares por Região'!A:H,6))/G3624</f>
        <v>1.6977234401349073</v>
      </c>
    </row>
    <row r="3625" spans="1:11" ht="15.75" customHeight="1">
      <c r="A3625" s="4" t="s">
        <v>4912</v>
      </c>
      <c r="B3625" s="4" t="s">
        <v>613</v>
      </c>
      <c r="C3625" s="4">
        <v>2</v>
      </c>
      <c r="D3625" s="4">
        <v>2</v>
      </c>
      <c r="E3625" s="4">
        <v>2</v>
      </c>
      <c r="F3625" s="1">
        <v>1</v>
      </c>
      <c r="G3625" s="1">
        <f>VLOOKUP(A3625,'Tabela IBGE_Município'!A:C,2)</f>
        <v>2530</v>
      </c>
      <c r="H3625" s="4" t="s">
        <v>639</v>
      </c>
      <c r="I3625" s="28">
        <f>VLOOKUP(DADOS!A3625,'Tabela IBGE_Município'!A:E,5)</f>
        <v>0.63700000000000001</v>
      </c>
      <c r="J3625" s="2">
        <f t="shared" si="56"/>
        <v>1.976284584980237E-3</v>
      </c>
      <c r="K3625" s="20">
        <f>(VLOOKUP(B3625,'Celulares por Região'!A:H,6))/G3625</f>
        <v>0.18893280632411066</v>
      </c>
    </row>
    <row r="3626" spans="1:11" ht="15.75" customHeight="1">
      <c r="A3626" s="4" t="s">
        <v>4913</v>
      </c>
      <c r="B3626" s="4" t="s">
        <v>602</v>
      </c>
      <c r="C3626" s="4">
        <v>1</v>
      </c>
      <c r="D3626" s="4">
        <v>2</v>
      </c>
      <c r="E3626" s="4">
        <v>3</v>
      </c>
      <c r="F3626" s="1">
        <v>2</v>
      </c>
      <c r="G3626" s="1">
        <f>VLOOKUP(A3626,'Tabela IBGE_Município'!A:C,2)</f>
        <v>19872</v>
      </c>
      <c r="H3626" s="4" t="s">
        <v>638</v>
      </c>
      <c r="I3626" s="28">
        <f>VLOOKUP(DADOS!A3626,'Tabela IBGE_Município'!A:E,5)</f>
        <v>0.71</v>
      </c>
      <c r="J3626" s="2">
        <f t="shared" si="56"/>
        <v>3.5225442834138486E-4</v>
      </c>
      <c r="K3626" s="20">
        <f>(VLOOKUP(B3626,'Celulares por Região'!A:H,6))/G3626</f>
        <v>7.9659822866344612E-2</v>
      </c>
    </row>
    <row r="3627" spans="1:11" ht="15.75" customHeight="1">
      <c r="A3627" s="4" t="s">
        <v>4917</v>
      </c>
      <c r="B3627" s="4" t="s">
        <v>617</v>
      </c>
      <c r="C3627" s="4">
        <v>1</v>
      </c>
      <c r="D3627" s="4">
        <v>3</v>
      </c>
      <c r="E3627" s="4">
        <v>1</v>
      </c>
      <c r="F3627" s="1"/>
      <c r="G3627" s="1">
        <f>VLOOKUP(A3627,'Tabela IBGE_Município'!A:C,2)</f>
        <v>8067</v>
      </c>
      <c r="H3627" s="4" t="s">
        <v>638</v>
      </c>
      <c r="I3627" s="28">
        <f>VLOOKUP(DADOS!A3627,'Tabela IBGE_Município'!A:E,5)</f>
        <v>0.63300000000000001</v>
      </c>
      <c r="J3627" s="2">
        <f t="shared" si="56"/>
        <v>4.9584727903805633E-4</v>
      </c>
      <c r="K3627" s="20">
        <f>(VLOOKUP(B3627,'Celulares por Região'!A:H,6))/G3627</f>
        <v>1.7602578405850999E-2</v>
      </c>
    </row>
    <row r="3628" spans="1:11" ht="15.75" customHeight="1">
      <c r="A3628" s="4" t="s">
        <v>4918</v>
      </c>
      <c r="B3628" s="4" t="s">
        <v>620</v>
      </c>
      <c r="C3628" s="4">
        <v>2</v>
      </c>
      <c r="D3628" s="4">
        <v>2</v>
      </c>
      <c r="F3628" s="1">
        <v>5</v>
      </c>
      <c r="G3628" s="1">
        <f>VLOOKUP(A3628,'Tabela IBGE_Município'!A:C,2)</f>
        <v>1467</v>
      </c>
      <c r="H3628" s="4" t="s">
        <v>637</v>
      </c>
      <c r="I3628" s="28">
        <f>VLOOKUP(DADOS!A3628,'Tabela IBGE_Município'!A:E,5)</f>
        <v>0.77300000000000002</v>
      </c>
      <c r="J3628" s="2">
        <f t="shared" si="56"/>
        <v>4.7716428084526247E-3</v>
      </c>
      <c r="K3628" s="20">
        <f>(VLOOKUP(B3628,'Celulares por Região'!A:H,6))/G3628</f>
        <v>0.45875937286980234</v>
      </c>
    </row>
    <row r="3629" spans="1:11" ht="15.75" customHeight="1">
      <c r="A3629" s="4" t="s">
        <v>4919</v>
      </c>
      <c r="B3629" s="4" t="s">
        <v>602</v>
      </c>
      <c r="C3629" s="4">
        <v>3</v>
      </c>
      <c r="D3629" s="4">
        <v>1</v>
      </c>
      <c r="E3629" s="4">
        <v>1</v>
      </c>
      <c r="F3629" s="1">
        <v>5</v>
      </c>
      <c r="G3629" s="1">
        <f>VLOOKUP(A3629,'Tabela IBGE_Município'!A:C,2)</f>
        <v>7073</v>
      </c>
      <c r="H3629" s="4" t="s">
        <v>637</v>
      </c>
      <c r="I3629" s="28">
        <f>VLOOKUP(DADOS!A3629,'Tabela IBGE_Município'!A:E,5)</f>
        <v>0.69799999999999995</v>
      </c>
      <c r="J3629" s="2">
        <f t="shared" si="56"/>
        <v>9.8967906121871915E-4</v>
      </c>
      <c r="K3629" s="20">
        <f>(VLOOKUP(B3629,'Celulares por Região'!A:H,6))/G3629</f>
        <v>0.22380885055846175</v>
      </c>
    </row>
    <row r="3630" spans="1:11" ht="15.75" customHeight="1">
      <c r="A3630" s="4" t="s">
        <v>4920</v>
      </c>
      <c r="B3630" s="4" t="s">
        <v>602</v>
      </c>
      <c r="C3630" s="4">
        <v>1</v>
      </c>
      <c r="D3630" s="4">
        <v>1</v>
      </c>
      <c r="F3630" s="1">
        <v>3</v>
      </c>
      <c r="G3630" s="1">
        <f>VLOOKUP(A3630,'Tabela IBGE_Município'!A:C,2)</f>
        <v>3891</v>
      </c>
      <c r="H3630" s="4" t="s">
        <v>637</v>
      </c>
      <c r="I3630" s="28">
        <f>VLOOKUP(DADOS!A3630,'Tabela IBGE_Município'!A:E,5)</f>
        <v>0.69</v>
      </c>
      <c r="J3630" s="2">
        <f t="shared" si="56"/>
        <v>1.0280133641737343E-3</v>
      </c>
      <c r="K3630" s="20">
        <f>(VLOOKUP(B3630,'Celulares por Região'!A:H,6))/G3630</f>
        <v>0.40683628887175532</v>
      </c>
    </row>
    <row r="3631" spans="1:11" ht="15.75" customHeight="1">
      <c r="A3631" s="4" t="s">
        <v>4921</v>
      </c>
      <c r="B3631" s="4" t="s">
        <v>622</v>
      </c>
      <c r="C3631" s="4">
        <v>1</v>
      </c>
      <c r="D3631" s="4">
        <v>7</v>
      </c>
      <c r="E3631" s="4">
        <v>2</v>
      </c>
      <c r="F3631" s="1">
        <v>3</v>
      </c>
      <c r="G3631" s="1">
        <f>VLOOKUP(A3631,'Tabela IBGE_Município'!A:C,2)</f>
        <v>5129</v>
      </c>
      <c r="H3631" s="4" t="s">
        <v>637</v>
      </c>
      <c r="I3631" s="28">
        <f>VLOOKUP(DADOS!A3631,'Tabela IBGE_Município'!A:E,5)</f>
        <v>0.53500000000000003</v>
      </c>
      <c r="J3631" s="2">
        <f t="shared" si="56"/>
        <v>2.3396373562097877E-3</v>
      </c>
      <c r="K3631" s="20">
        <f>(VLOOKUP(B3631,'Celulares por Região'!A:H,6))/G3631</f>
        <v>0.251316046012868</v>
      </c>
    </row>
    <row r="3632" spans="1:11" ht="15.75" customHeight="1">
      <c r="A3632" s="4" t="s">
        <v>4923</v>
      </c>
      <c r="B3632" s="4" t="s">
        <v>602</v>
      </c>
      <c r="C3632" s="4">
        <v>5</v>
      </c>
      <c r="D3632" s="4">
        <v>5</v>
      </c>
      <c r="E3632" s="4">
        <v>3</v>
      </c>
      <c r="F3632" s="1">
        <v>1</v>
      </c>
      <c r="G3632" s="1">
        <f>VLOOKUP(A3632,'Tabela IBGE_Município'!A:C,2)</f>
        <v>7589</v>
      </c>
      <c r="H3632" s="4" t="s">
        <v>640</v>
      </c>
      <c r="I3632" s="28">
        <f>VLOOKUP(DADOS!A3632,'Tabela IBGE_Município'!A:E,5)</f>
        <v>0.628</v>
      </c>
      <c r="J3632" s="2">
        <f t="shared" si="56"/>
        <v>1.185926999604691E-3</v>
      </c>
      <c r="K3632" s="20">
        <f>(VLOOKUP(B3632,'Celulares por Região'!A:H,6))/G3632</f>
        <v>0.20859138226380286</v>
      </c>
    </row>
    <row r="3633" spans="1:11" ht="15.75" customHeight="1">
      <c r="A3633" s="4" t="s">
        <v>4926</v>
      </c>
      <c r="B3633" s="4" t="s">
        <v>606</v>
      </c>
      <c r="C3633" s="4">
        <v>3</v>
      </c>
      <c r="D3633" s="4">
        <v>2</v>
      </c>
      <c r="E3633" s="4">
        <v>3</v>
      </c>
      <c r="F3633" s="1"/>
      <c r="G3633" s="1">
        <f>VLOOKUP(A3633,'Tabela IBGE_Município'!A:C,2)</f>
        <v>17712</v>
      </c>
      <c r="H3633" s="4" t="s">
        <v>640</v>
      </c>
      <c r="I3633" s="28">
        <f>VLOOKUP(DADOS!A3633,'Tabela IBGE_Município'!A:E,5)</f>
        <v>0.61199999999999999</v>
      </c>
      <c r="J3633" s="2">
        <f t="shared" si="56"/>
        <v>2.8229448961156276E-4</v>
      </c>
      <c r="K3633" s="20">
        <f>(VLOOKUP(B3633,'Celulares por Região'!A:H,6))/G3633</f>
        <v>0.12912149954832883</v>
      </c>
    </row>
    <row r="3634" spans="1:11" ht="15.75" customHeight="1">
      <c r="A3634" s="4" t="s">
        <v>4927</v>
      </c>
      <c r="B3634" s="4" t="s">
        <v>602</v>
      </c>
      <c r="D3634" s="4">
        <v>1</v>
      </c>
      <c r="E3634" s="4">
        <v>1</v>
      </c>
      <c r="F3634" s="1">
        <v>3</v>
      </c>
      <c r="G3634" s="1">
        <f>VLOOKUP(A3634,'Tabela IBGE_Município'!A:C,2)</f>
        <v>3981</v>
      </c>
      <c r="H3634" s="4" t="s">
        <v>640</v>
      </c>
      <c r="I3634" s="28">
        <f>VLOOKUP(DADOS!A3634,'Tabela IBGE_Município'!A:E,5)</f>
        <v>0.65</v>
      </c>
      <c r="J3634" s="2">
        <f t="shared" si="56"/>
        <v>1.2559658377292139E-3</v>
      </c>
      <c r="K3634" s="20">
        <f>(VLOOKUP(B3634,'Celulares por Região'!A:H,6))/G3634</f>
        <v>0.3976387842250691</v>
      </c>
    </row>
    <row r="3635" spans="1:11" ht="15.75" customHeight="1">
      <c r="A3635" s="4" t="s">
        <v>4928</v>
      </c>
      <c r="B3635" s="4" t="s">
        <v>602</v>
      </c>
      <c r="C3635" s="4">
        <v>1</v>
      </c>
      <c r="E3635" s="4">
        <v>1</v>
      </c>
      <c r="F3635" s="1"/>
      <c r="G3635" s="1">
        <f>VLOOKUP(A3635,'Tabela IBGE_Município'!A:C,2)</f>
        <v>2476</v>
      </c>
      <c r="H3635" s="4" t="s">
        <v>640</v>
      </c>
      <c r="I3635" s="28">
        <f>VLOOKUP(DADOS!A3635,'Tabela IBGE_Município'!A:E,5)</f>
        <v>0.66700000000000004</v>
      </c>
      <c r="J3635" s="2">
        <f t="shared" si="56"/>
        <v>4.0387722132471731E-4</v>
      </c>
      <c r="K3635" s="20">
        <f>(VLOOKUP(B3635,'Celulares por Região'!A:H,6))/G3635</f>
        <v>0.63933764135702742</v>
      </c>
    </row>
    <row r="3636" spans="1:11" ht="15.75" customHeight="1">
      <c r="A3636" s="4" t="s">
        <v>4930</v>
      </c>
      <c r="B3636" s="4" t="s">
        <v>609</v>
      </c>
      <c r="C3636" s="4">
        <v>1</v>
      </c>
      <c r="D3636" s="4">
        <v>1</v>
      </c>
      <c r="E3636" s="4">
        <v>1</v>
      </c>
      <c r="F3636" s="1"/>
      <c r="G3636" s="1">
        <f>VLOOKUP(A3636,'Tabela IBGE_Município'!A:C,2)</f>
        <v>4954</v>
      </c>
      <c r="H3636" s="4" t="s">
        <v>637</v>
      </c>
      <c r="I3636" s="28">
        <f>VLOOKUP(DADOS!A3636,'Tabela IBGE_Município'!A:E,5)</f>
        <v>0.68700000000000006</v>
      </c>
      <c r="J3636" s="2">
        <f t="shared" si="56"/>
        <v>4.0371417036737988E-4</v>
      </c>
      <c r="K3636" s="20">
        <f>(VLOOKUP(B3636,'Celulares por Região'!A:H,6))/G3636</f>
        <v>0.14816310052482842</v>
      </c>
    </row>
    <row r="3637" spans="1:11" ht="15.75" customHeight="1">
      <c r="A3637" s="4" t="s">
        <v>4931</v>
      </c>
      <c r="B3637" s="4" t="s">
        <v>602</v>
      </c>
      <c r="C3637" s="4">
        <v>1</v>
      </c>
      <c r="D3637" s="4">
        <v>1</v>
      </c>
      <c r="F3637" s="1">
        <v>2</v>
      </c>
      <c r="G3637" s="1">
        <f>VLOOKUP(A3637,'Tabela IBGE_Município'!A:C,2)</f>
        <v>4834</v>
      </c>
      <c r="H3637" s="4" t="s">
        <v>640</v>
      </c>
      <c r="I3637" s="28">
        <f>VLOOKUP(DADOS!A3637,'Tabela IBGE_Município'!A:E,5)</f>
        <v>0.64700000000000002</v>
      </c>
      <c r="J3637" s="2">
        <f t="shared" si="56"/>
        <v>6.2060405461315685E-4</v>
      </c>
      <c r="K3637" s="20">
        <f>(VLOOKUP(B3637,'Celulares por Região'!A:H,6))/G3637</f>
        <v>0.32747207281754243</v>
      </c>
    </row>
    <row r="3638" spans="1:11" ht="15.75" customHeight="1">
      <c r="A3638" s="4" t="s">
        <v>4933</v>
      </c>
      <c r="B3638" s="4" t="s">
        <v>602</v>
      </c>
      <c r="D3638" s="4">
        <v>4</v>
      </c>
      <c r="E3638" s="4">
        <v>5</v>
      </c>
      <c r="F3638" s="1"/>
      <c r="G3638" s="1">
        <f>VLOOKUP(A3638,'Tabela IBGE_Município'!A:C,2)</f>
        <v>8667</v>
      </c>
      <c r="H3638" s="4" t="s">
        <v>638</v>
      </c>
      <c r="I3638" s="28">
        <f>VLOOKUP(DADOS!A3638,'Tabela IBGE_Município'!A:E,5)</f>
        <v>0.621</v>
      </c>
      <c r="J3638" s="2">
        <f t="shared" si="56"/>
        <v>1.0384215991692627E-3</v>
      </c>
      <c r="K3638" s="20">
        <f>(VLOOKUP(B3638,'Celulares por Região'!A:H,6))/G3638</f>
        <v>0.18264682127610476</v>
      </c>
    </row>
    <row r="3639" spans="1:11" ht="15.75" customHeight="1">
      <c r="A3639" s="4" t="s">
        <v>4934</v>
      </c>
      <c r="B3639" s="4" t="s">
        <v>614</v>
      </c>
      <c r="C3639" s="4">
        <v>1</v>
      </c>
      <c r="D3639" s="4">
        <v>1</v>
      </c>
      <c r="F3639" s="1">
        <v>2</v>
      </c>
      <c r="G3639" s="1">
        <f>VLOOKUP(A3639,'Tabela IBGE_Município'!A:C,2)</f>
        <v>13547</v>
      </c>
      <c r="H3639" s="4" t="s">
        <v>637</v>
      </c>
      <c r="I3639" s="28">
        <f>VLOOKUP(DADOS!A3639,'Tabela IBGE_Município'!A:E,5)</f>
        <v>0.51</v>
      </c>
      <c r="J3639" s="2">
        <f t="shared" si="56"/>
        <v>2.2145124381781945E-4</v>
      </c>
      <c r="K3639" s="20">
        <f>(VLOOKUP(B3639,'Celulares por Região'!A:H,6))/G3639</f>
        <v>8.8654314608400384E-2</v>
      </c>
    </row>
    <row r="3640" spans="1:11" ht="15.75" customHeight="1">
      <c r="A3640" s="4" t="s">
        <v>4935</v>
      </c>
      <c r="B3640" s="4" t="s">
        <v>615</v>
      </c>
      <c r="C3640" s="4">
        <v>1</v>
      </c>
      <c r="D3640" s="4">
        <v>1</v>
      </c>
      <c r="F3640" s="1">
        <v>34</v>
      </c>
      <c r="G3640" s="1">
        <f>VLOOKUP(A3640,'Tabela IBGE_Município'!A:C,2)</f>
        <v>11956</v>
      </c>
      <c r="H3640" s="4" t="s">
        <v>637</v>
      </c>
      <c r="I3640" s="28">
        <f>VLOOKUP(DADOS!A3640,'Tabela IBGE_Município'!A:E,5)</f>
        <v>0.59099999999999997</v>
      </c>
      <c r="J3640" s="2">
        <f t="shared" si="56"/>
        <v>2.9274004683840752E-3</v>
      </c>
      <c r="K3640" s="20">
        <f>(VLOOKUP(B3640,'Celulares por Região'!A:H,6))/G3640</f>
        <v>7.9207092673134832E-2</v>
      </c>
    </row>
    <row r="3641" spans="1:11" ht="15.75" customHeight="1">
      <c r="A3641" s="4" t="s">
        <v>4936</v>
      </c>
      <c r="B3641" s="4" t="s">
        <v>623</v>
      </c>
      <c r="C3641" s="4">
        <v>2</v>
      </c>
      <c r="D3641" s="4">
        <v>23</v>
      </c>
      <c r="E3641" s="4">
        <v>8</v>
      </c>
      <c r="F3641" s="1">
        <v>1</v>
      </c>
      <c r="G3641" s="1">
        <f>VLOOKUP(A3641,'Tabela IBGE_Município'!A:C,2)</f>
        <v>10687</v>
      </c>
      <c r="H3641" s="4" t="s">
        <v>637</v>
      </c>
      <c r="I3641" s="28">
        <f>VLOOKUP(DADOS!A3641,'Tabela IBGE_Município'!A:E,5)</f>
        <v>0.51900000000000002</v>
      </c>
      <c r="J3641" s="2">
        <f t="shared" si="56"/>
        <v>2.9942921306259944E-3</v>
      </c>
      <c r="K3641" s="20">
        <f>(VLOOKUP(B3641,'Celulares por Região'!A:H,6))/G3641</f>
        <v>7.1395152989613547E-2</v>
      </c>
    </row>
    <row r="3642" spans="1:11" ht="15.75" customHeight="1">
      <c r="A3642" s="4" t="s">
        <v>4937</v>
      </c>
      <c r="B3642" s="4" t="s">
        <v>602</v>
      </c>
      <c r="C3642" s="4">
        <v>1</v>
      </c>
      <c r="D3642" s="4">
        <v>1</v>
      </c>
      <c r="F3642" s="1">
        <v>1</v>
      </c>
      <c r="G3642" s="1">
        <f>VLOOKUP(A3642,'Tabela IBGE_Município'!A:C,2)</f>
        <v>35369</v>
      </c>
      <c r="H3642" s="4" t="s">
        <v>639</v>
      </c>
      <c r="I3642" s="28">
        <f>VLOOKUP(DADOS!A3642,'Tabela IBGE_Município'!A:E,5)</f>
        <v>0.68500000000000005</v>
      </c>
      <c r="J3642" s="2">
        <f t="shared" si="56"/>
        <v>5.6546693432101559E-5</v>
      </c>
      <c r="K3642" s="20">
        <f>(VLOOKUP(B3642,'Celulares por Região'!A:H,6))/G3642</f>
        <v>4.4756707851508384E-2</v>
      </c>
    </row>
    <row r="3643" spans="1:11" ht="15.75" customHeight="1">
      <c r="A3643" s="4" t="s">
        <v>4938</v>
      </c>
      <c r="B3643" s="4" t="s">
        <v>616</v>
      </c>
      <c r="C3643" s="4">
        <v>3</v>
      </c>
      <c r="D3643" s="4">
        <v>4</v>
      </c>
      <c r="E3643" s="4">
        <v>1</v>
      </c>
      <c r="F3643" s="1"/>
      <c r="G3643" s="1">
        <f>VLOOKUP(A3643,'Tabela IBGE_Município'!A:C,2)</f>
        <v>4642</v>
      </c>
      <c r="H3643" s="4" t="s">
        <v>639</v>
      </c>
      <c r="I3643" s="28">
        <f>VLOOKUP(DADOS!A3643,'Tabela IBGE_Município'!A:E,5)</f>
        <v>0.57399999999999995</v>
      </c>
      <c r="J3643" s="2">
        <f t="shared" si="56"/>
        <v>1.0771219302024989E-3</v>
      </c>
      <c r="K3643" s="20">
        <f>(VLOOKUP(B3643,'Celulares por Região'!A:H,6))/G3643</f>
        <v>0.62925463162429984</v>
      </c>
    </row>
    <row r="3644" spans="1:11" ht="15.75" customHeight="1">
      <c r="A3644" s="4" t="s">
        <v>4939</v>
      </c>
      <c r="B3644" s="4" t="s">
        <v>602</v>
      </c>
      <c r="C3644" s="4">
        <v>1</v>
      </c>
      <c r="D3644" s="4">
        <v>2</v>
      </c>
      <c r="E3644" s="4">
        <v>1</v>
      </c>
      <c r="F3644" s="1">
        <v>5</v>
      </c>
      <c r="G3644" s="1">
        <f>VLOOKUP(A3644,'Tabela IBGE_Município'!A:C,2)</f>
        <v>4315</v>
      </c>
      <c r="H3644" s="4" t="s">
        <v>640</v>
      </c>
      <c r="I3644" s="28">
        <f>VLOOKUP(DADOS!A3644,'Tabela IBGE_Município'!A:E,5)</f>
        <v>0.66500000000000004</v>
      </c>
      <c r="J3644" s="2">
        <f t="shared" si="56"/>
        <v>1.8539976825028969E-3</v>
      </c>
      <c r="K3644" s="20">
        <f>(VLOOKUP(B3644,'Celulares por Região'!A:H,6))/G3644</f>
        <v>0.36685979142526071</v>
      </c>
    </row>
    <row r="3645" spans="1:11" ht="15.75" customHeight="1">
      <c r="A3645" s="4" t="s">
        <v>4940</v>
      </c>
      <c r="B3645" s="4" t="s">
        <v>629</v>
      </c>
      <c r="C3645" s="4">
        <v>1</v>
      </c>
      <c r="D3645" s="4">
        <v>1</v>
      </c>
      <c r="E3645" s="4">
        <v>2</v>
      </c>
      <c r="F3645" s="1">
        <v>1</v>
      </c>
      <c r="G3645" s="1">
        <f>VLOOKUP(A3645,'Tabela IBGE_Município'!A:C,2)</f>
        <v>7844</v>
      </c>
      <c r="H3645" s="4" t="s">
        <v>637</v>
      </c>
      <c r="I3645" s="28">
        <f>VLOOKUP(DADOS!A3645,'Tabela IBGE_Município'!A:E,5)</f>
        <v>0.59</v>
      </c>
      <c r="J3645" s="2">
        <f t="shared" si="56"/>
        <v>5.099439061703213E-4</v>
      </c>
      <c r="K3645" s="20">
        <f>(VLOOKUP(B3645,'Celulares por Região'!A:H,6))/G3645</f>
        <v>5.8663946965833755</v>
      </c>
    </row>
    <row r="3646" spans="1:11" ht="15.75" customHeight="1">
      <c r="A3646" s="4" t="s">
        <v>4941</v>
      </c>
      <c r="B3646" s="4" t="s">
        <v>615</v>
      </c>
      <c r="C3646" s="4">
        <v>14</v>
      </c>
      <c r="D3646" s="4">
        <v>19</v>
      </c>
      <c r="E3646" s="4">
        <v>11</v>
      </c>
      <c r="F3646" s="1"/>
      <c r="G3646" s="1">
        <f>VLOOKUP(A3646,'Tabela IBGE_Município'!A:C,2)</f>
        <v>2689</v>
      </c>
      <c r="H3646" s="4" t="s">
        <v>637</v>
      </c>
      <c r="I3646" s="28">
        <f>VLOOKUP(DADOS!A3646,'Tabela IBGE_Município'!A:E,5)</f>
        <v>0.64200000000000002</v>
      </c>
      <c r="J3646" s="2">
        <f t="shared" si="56"/>
        <v>1.1156563778356266E-2</v>
      </c>
      <c r="K3646" s="20">
        <f>(VLOOKUP(B3646,'Celulares por Região'!A:H,6))/G3646</f>
        <v>0.35217552993677947</v>
      </c>
    </row>
    <row r="3647" spans="1:11" ht="15.75" customHeight="1">
      <c r="A3647" s="4" t="s">
        <v>4942</v>
      </c>
      <c r="B3647" s="4" t="s">
        <v>622</v>
      </c>
      <c r="C3647" s="4">
        <v>2</v>
      </c>
      <c r="D3647" s="4">
        <v>3</v>
      </c>
      <c r="E3647" s="4">
        <v>4</v>
      </c>
      <c r="F3647" s="1">
        <v>6</v>
      </c>
      <c r="G3647" s="1">
        <f>VLOOKUP(A3647,'Tabela IBGE_Município'!A:C,2)</f>
        <v>6986</v>
      </c>
      <c r="H3647" s="4" t="s">
        <v>637</v>
      </c>
      <c r="I3647" s="28">
        <f>VLOOKUP(DADOS!A3647,'Tabela IBGE_Município'!A:E,5)</f>
        <v>0.59399999999999997</v>
      </c>
      <c r="J3647" s="2">
        <f t="shared" si="56"/>
        <v>1.8608645863154882E-3</v>
      </c>
      <c r="K3647" s="20">
        <f>(VLOOKUP(B3647,'Celulares por Região'!A:H,6))/G3647</f>
        <v>0.18451188090466647</v>
      </c>
    </row>
    <row r="3648" spans="1:11" ht="15.75" customHeight="1">
      <c r="A3648" s="4" t="s">
        <v>4943</v>
      </c>
      <c r="B3648" s="4" t="s">
        <v>602</v>
      </c>
      <c r="C3648" s="4">
        <v>2</v>
      </c>
      <c r="D3648" s="4">
        <v>4</v>
      </c>
      <c r="E3648" s="4">
        <v>1</v>
      </c>
      <c r="F3648" s="1"/>
      <c r="G3648" s="1">
        <f>VLOOKUP(A3648,'Tabela IBGE_Município'!A:C,2)</f>
        <v>3765</v>
      </c>
      <c r="H3648" s="4" t="s">
        <v>638</v>
      </c>
      <c r="I3648" s="28">
        <f>VLOOKUP(DADOS!A3648,'Tabela IBGE_Município'!A:E,5)</f>
        <v>0.64700000000000002</v>
      </c>
      <c r="J3648" s="2">
        <f t="shared" si="56"/>
        <v>1.3280212483399733E-3</v>
      </c>
      <c r="K3648" s="20">
        <f>(VLOOKUP(B3648,'Celulares por Região'!A:H,6))/G3648</f>
        <v>0.42045152722443557</v>
      </c>
    </row>
    <row r="3649" spans="1:11" ht="15.75" customHeight="1">
      <c r="A3649" s="4" t="s">
        <v>4944</v>
      </c>
      <c r="B3649" s="4" t="s">
        <v>608</v>
      </c>
      <c r="E3649" s="4">
        <v>1</v>
      </c>
      <c r="F3649" s="1">
        <v>3</v>
      </c>
      <c r="G3649" s="1">
        <f>VLOOKUP(A3649,'Tabela IBGE_Município'!A:C,2)</f>
        <v>8966</v>
      </c>
      <c r="H3649" s="4" t="s">
        <v>639</v>
      </c>
      <c r="I3649" s="28">
        <f>VLOOKUP(DADOS!A3649,'Tabela IBGE_Município'!A:E,5)</f>
        <v>0.59</v>
      </c>
      <c r="J3649" s="2">
        <f t="shared" si="56"/>
        <v>4.4612982377871963E-4</v>
      </c>
      <c r="K3649" s="20">
        <f>(VLOOKUP(B3649,'Celulares por Região'!A:H,6))/G3649</f>
        <v>0.438322551862592</v>
      </c>
    </row>
    <row r="3650" spans="1:11" ht="15.75" customHeight="1">
      <c r="A3650" s="4" t="s">
        <v>4945</v>
      </c>
      <c r="B3650" s="4" t="s">
        <v>622</v>
      </c>
      <c r="C3650" s="4">
        <v>1</v>
      </c>
      <c r="D3650" s="4">
        <v>1</v>
      </c>
      <c r="F3650" s="1"/>
      <c r="G3650" s="1">
        <f>VLOOKUP(A3650,'Tabela IBGE_Município'!A:C,2)</f>
        <v>6753</v>
      </c>
      <c r="H3650" s="4" t="s">
        <v>639</v>
      </c>
      <c r="I3650" s="28">
        <f>VLOOKUP(DADOS!A3650,'Tabela IBGE_Município'!A:E,5)</f>
        <v>0.69099999999999995</v>
      </c>
      <c r="J3650" s="2">
        <f t="shared" ref="J3650:J3713" si="57">(D3650+E3650+F3650)/G3650</f>
        <v>1.4808233377758035E-4</v>
      </c>
      <c r="K3650" s="20">
        <f>(VLOOKUP(B3650,'Celulares por Região'!A:H,6))/G3650</f>
        <v>0.19087812823930106</v>
      </c>
    </row>
    <row r="3651" spans="1:11" ht="15.75" customHeight="1">
      <c r="A3651" s="4" t="s">
        <v>4945</v>
      </c>
      <c r="B3651" s="4" t="s">
        <v>622</v>
      </c>
      <c r="C3651" s="4">
        <v>1</v>
      </c>
      <c r="D3651" s="4">
        <v>1</v>
      </c>
      <c r="F3651" s="1">
        <v>2</v>
      </c>
      <c r="G3651" s="1">
        <f>VLOOKUP(A3651,'Tabela IBGE_Município'!A:C,2)</f>
        <v>6753</v>
      </c>
      <c r="H3651" s="4" t="s">
        <v>637</v>
      </c>
      <c r="I3651" s="28">
        <f>VLOOKUP(DADOS!A3651,'Tabela IBGE_Município'!A:E,5)</f>
        <v>0.69099999999999995</v>
      </c>
      <c r="J3651" s="2">
        <f t="shared" si="57"/>
        <v>4.4424700133274098E-4</v>
      </c>
      <c r="K3651" s="20">
        <f>(VLOOKUP(B3651,'Celulares por Região'!A:H,6))/G3651</f>
        <v>0.19087812823930106</v>
      </c>
    </row>
    <row r="3652" spans="1:11" ht="15.75" customHeight="1">
      <c r="A3652" s="4" t="s">
        <v>4947</v>
      </c>
      <c r="B3652" s="4" t="s">
        <v>617</v>
      </c>
      <c r="C3652" s="4">
        <v>2</v>
      </c>
      <c r="D3652" s="4">
        <v>1</v>
      </c>
      <c r="F3652" s="1"/>
      <c r="G3652" s="1">
        <f>VLOOKUP(A3652,'Tabela IBGE_Município'!A:C,2)</f>
        <v>1235</v>
      </c>
      <c r="H3652" s="4" t="s">
        <v>638</v>
      </c>
      <c r="I3652" s="28">
        <f>VLOOKUP(DADOS!A3652,'Tabela IBGE_Município'!A:E,5)</f>
        <v>0.77</v>
      </c>
      <c r="J3652" s="2">
        <f t="shared" si="57"/>
        <v>8.0971659919028337E-4</v>
      </c>
      <c r="K3652" s="20">
        <f>(VLOOKUP(B3652,'Celulares por Região'!A:H,6))/G3652</f>
        <v>0.11497975708502024</v>
      </c>
    </row>
    <row r="3653" spans="1:11" ht="15.75" customHeight="1">
      <c r="A3653" s="4" t="s">
        <v>4948</v>
      </c>
      <c r="B3653" s="4" t="s">
        <v>611</v>
      </c>
      <c r="C3653" s="4">
        <v>4</v>
      </c>
      <c r="D3653" s="4">
        <v>7</v>
      </c>
      <c r="E3653" s="4">
        <v>4</v>
      </c>
      <c r="F3653" s="1">
        <v>1</v>
      </c>
      <c r="G3653" s="1">
        <f>VLOOKUP(A3653,'Tabela IBGE_Município'!A:C,2)</f>
        <v>3155</v>
      </c>
      <c r="H3653" s="4" t="s">
        <v>637</v>
      </c>
      <c r="I3653" s="28">
        <f>VLOOKUP(DADOS!A3653,'Tabela IBGE_Município'!A:E,5)</f>
        <v>0.72799999999999998</v>
      </c>
      <c r="J3653" s="2">
        <f t="shared" si="57"/>
        <v>3.8034865293185421E-3</v>
      </c>
      <c r="K3653" s="20">
        <f>(VLOOKUP(B3653,'Celulares por Região'!A:H,6))/G3653</f>
        <v>1.2763866877971475</v>
      </c>
    </row>
    <row r="3654" spans="1:11" ht="15.75" customHeight="1">
      <c r="A3654" s="4" t="s">
        <v>4949</v>
      </c>
      <c r="B3654" s="4" t="s">
        <v>618</v>
      </c>
      <c r="C3654" s="4">
        <v>1</v>
      </c>
      <c r="D3654" s="4">
        <v>1</v>
      </c>
      <c r="F3654" s="1">
        <v>5</v>
      </c>
      <c r="G3654" s="1">
        <f>VLOOKUP(A3654,'Tabela IBGE_Município'!A:C,2)</f>
        <v>60131</v>
      </c>
      <c r="H3654" s="4" t="s">
        <v>637</v>
      </c>
      <c r="I3654" s="28">
        <f>VLOOKUP(DADOS!A3654,'Tabela IBGE_Município'!A:E,5)</f>
        <v>0.69</v>
      </c>
      <c r="J3654" s="2">
        <f t="shared" si="57"/>
        <v>9.9782142322595672E-5</v>
      </c>
      <c r="K3654" s="20">
        <f>(VLOOKUP(B3654,'Celulares por Região'!A:H,6))/G3654</f>
        <v>0.17776188654770417</v>
      </c>
    </row>
    <row r="3655" spans="1:11" ht="15.75" customHeight="1">
      <c r="A3655" s="4" t="s">
        <v>4950</v>
      </c>
      <c r="B3655" s="4" t="s">
        <v>608</v>
      </c>
      <c r="C3655" s="4">
        <v>9</v>
      </c>
      <c r="D3655" s="4">
        <v>19</v>
      </c>
      <c r="E3655" s="4">
        <v>9</v>
      </c>
      <c r="F3655" s="1">
        <v>5</v>
      </c>
      <c r="G3655" s="1">
        <f>VLOOKUP(A3655,'Tabela IBGE_Município'!A:C,2)</f>
        <v>23579</v>
      </c>
      <c r="H3655" s="4" t="s">
        <v>637</v>
      </c>
      <c r="I3655" s="28">
        <f>VLOOKUP(DADOS!A3655,'Tabela IBGE_Município'!A:E,5)</f>
        <v>0.65</v>
      </c>
      <c r="J3655" s="2">
        <f t="shared" si="57"/>
        <v>1.399550447432037E-3</v>
      </c>
      <c r="K3655" s="20">
        <f>(VLOOKUP(B3655,'Celulares por Região'!A:H,6))/G3655</f>
        <v>0.16667373510326985</v>
      </c>
    </row>
    <row r="3656" spans="1:11" ht="15.75" customHeight="1">
      <c r="A3656" s="4" t="s">
        <v>4951</v>
      </c>
      <c r="B3656" s="4" t="s">
        <v>611</v>
      </c>
      <c r="D3656" s="4">
        <v>2</v>
      </c>
      <c r="E3656" s="4">
        <v>1</v>
      </c>
      <c r="F3656" s="1"/>
      <c r="G3656" s="1">
        <f>VLOOKUP(A3656,'Tabela IBGE_Município'!A:C,2)</f>
        <v>12151</v>
      </c>
      <c r="H3656" s="4" t="s">
        <v>638</v>
      </c>
      <c r="I3656" s="28">
        <f>VLOOKUP(DADOS!A3656,'Tabela IBGE_Município'!A:E,5)</f>
        <v>0.78</v>
      </c>
      <c r="J3656" s="2">
        <f t="shared" si="57"/>
        <v>2.468932598140071E-4</v>
      </c>
      <c r="K3656" s="20">
        <f>(VLOOKUP(B3656,'Celulares por Região'!A:H,6))/G3656</f>
        <v>0.33141305242366881</v>
      </c>
    </row>
    <row r="3657" spans="1:11" ht="15.75" customHeight="1">
      <c r="A3657" s="4" t="s">
        <v>4952</v>
      </c>
      <c r="B3657" s="4" t="s">
        <v>629</v>
      </c>
      <c r="C3657" s="4">
        <v>2</v>
      </c>
      <c r="D3657" s="4">
        <v>4</v>
      </c>
      <c r="E3657" s="4">
        <v>5</v>
      </c>
      <c r="F3657" s="1"/>
      <c r="G3657" s="1">
        <f>VLOOKUP(A3657,'Tabela IBGE_Município'!A:C,2)</f>
        <v>16034</v>
      </c>
      <c r="H3657" s="4" t="s">
        <v>637</v>
      </c>
      <c r="I3657" s="28">
        <f>VLOOKUP(DADOS!A3657,'Tabela IBGE_Município'!A:E,5)</f>
        <v>0.63700000000000001</v>
      </c>
      <c r="J3657" s="2">
        <f t="shared" si="57"/>
        <v>5.61307222152925E-4</v>
      </c>
      <c r="K3657" s="20">
        <f>(VLOOKUP(B3657,'Celulares por Região'!A:H,6))/G3657</f>
        <v>2.8699014593987777</v>
      </c>
    </row>
    <row r="3658" spans="1:11" ht="15.75" customHeight="1">
      <c r="A3658" s="4" t="s">
        <v>4954</v>
      </c>
      <c r="B3658" s="4" t="s">
        <v>620</v>
      </c>
      <c r="C3658" s="4">
        <v>7</v>
      </c>
      <c r="D3658" s="4">
        <v>7</v>
      </c>
      <c r="E3658" s="4">
        <v>5</v>
      </c>
      <c r="F3658" s="1">
        <v>4</v>
      </c>
      <c r="G3658" s="1">
        <f>VLOOKUP(A3658,'Tabela IBGE_Município'!A:C,2)</f>
        <v>2509</v>
      </c>
      <c r="H3658" s="4" t="s">
        <v>640</v>
      </c>
      <c r="I3658" s="28">
        <f>VLOOKUP(DADOS!A3658,'Tabela IBGE_Município'!A:E,5)</f>
        <v>0.753</v>
      </c>
      <c r="J3658" s="2">
        <f t="shared" si="57"/>
        <v>6.3770426464726986E-3</v>
      </c>
      <c r="K3658" s="20">
        <f>(VLOOKUP(B3658,'Celulares por Região'!A:H,6))/G3658</f>
        <v>0.26823435631725789</v>
      </c>
    </row>
    <row r="3659" spans="1:11" ht="15.75" customHeight="1">
      <c r="A3659" s="4" t="s">
        <v>4956</v>
      </c>
      <c r="B3659" s="4" t="s">
        <v>617</v>
      </c>
      <c r="C3659" s="4">
        <v>1</v>
      </c>
      <c r="D3659" s="4">
        <v>1</v>
      </c>
      <c r="E3659" s="4">
        <v>1</v>
      </c>
      <c r="F3659" s="1"/>
      <c r="G3659" s="1">
        <f>VLOOKUP(A3659,'Tabela IBGE_Município'!A:C,2)</f>
        <v>24280</v>
      </c>
      <c r="H3659" s="4" t="s">
        <v>637</v>
      </c>
      <c r="I3659" s="28">
        <f>VLOOKUP(DADOS!A3659,'Tabela IBGE_Município'!A:E,5)</f>
        <v>0.77200000000000002</v>
      </c>
      <c r="J3659" s="2">
        <f t="shared" si="57"/>
        <v>8.2372322899505762E-5</v>
      </c>
      <c r="K3659" s="20">
        <f>(VLOOKUP(B3659,'Celulares por Região'!A:H,6))/G3659</f>
        <v>5.8484349258649095E-3</v>
      </c>
    </row>
    <row r="3660" spans="1:11" ht="15.75" customHeight="1">
      <c r="A3660" s="4" t="s">
        <v>4957</v>
      </c>
      <c r="B3660" s="4" t="s">
        <v>615</v>
      </c>
      <c r="C3660" s="4">
        <v>4</v>
      </c>
      <c r="D3660" s="4">
        <v>6</v>
      </c>
      <c r="E3660" s="4">
        <v>2</v>
      </c>
      <c r="F3660" s="1">
        <v>1</v>
      </c>
      <c r="G3660" s="1">
        <f>VLOOKUP(A3660,'Tabela IBGE_Município'!A:C,2)</f>
        <v>6977</v>
      </c>
      <c r="H3660" s="4" t="s">
        <v>640</v>
      </c>
      <c r="I3660" s="28">
        <f>VLOOKUP(DADOS!A3660,'Tabela IBGE_Município'!A:E,5)</f>
        <v>0.62</v>
      </c>
      <c r="J3660" s="2">
        <f t="shared" si="57"/>
        <v>1.2899527017342697E-3</v>
      </c>
      <c r="K3660" s="20">
        <f>(VLOOKUP(B3660,'Celulares por Região'!A:H,6))/G3660</f>
        <v>0.13573168983803927</v>
      </c>
    </row>
    <row r="3661" spans="1:11" ht="15.75" customHeight="1">
      <c r="A3661" s="4" t="s">
        <v>4958</v>
      </c>
      <c r="B3661" s="4" t="s">
        <v>620</v>
      </c>
      <c r="C3661" s="4">
        <v>2</v>
      </c>
      <c r="D3661" s="4">
        <v>3</v>
      </c>
      <c r="E3661" s="4">
        <v>2</v>
      </c>
      <c r="F3661" s="1"/>
      <c r="G3661" s="1">
        <f>VLOOKUP(A3661,'Tabela IBGE_Município'!A:C,2)</f>
        <v>4854</v>
      </c>
      <c r="H3661" s="4" t="s">
        <v>638</v>
      </c>
      <c r="I3661" s="28">
        <f>VLOOKUP(DADOS!A3661,'Tabela IBGE_Município'!A:E,5)</f>
        <v>0.7</v>
      </c>
      <c r="J3661" s="2">
        <f t="shared" si="57"/>
        <v>1.0300782859497322E-3</v>
      </c>
      <c r="K3661" s="20">
        <f>(VLOOKUP(B3661,'Celulares por Região'!A:H,6))/G3661</f>
        <v>0.13864853728883395</v>
      </c>
    </row>
    <row r="3662" spans="1:11" ht="15.75" customHeight="1">
      <c r="A3662" s="4" t="s">
        <v>4959</v>
      </c>
      <c r="B3662" s="4" t="s">
        <v>600</v>
      </c>
      <c r="C3662" s="4">
        <v>2</v>
      </c>
      <c r="D3662" s="4">
        <v>3</v>
      </c>
      <c r="E3662" s="4">
        <v>2</v>
      </c>
      <c r="F3662" s="1">
        <v>3</v>
      </c>
      <c r="G3662" s="1">
        <f>VLOOKUP(A3662,'Tabela IBGE_Município'!A:C,2)</f>
        <v>43171</v>
      </c>
      <c r="H3662" s="4" t="s">
        <v>638</v>
      </c>
      <c r="I3662" s="28">
        <f>VLOOKUP(DADOS!A3662,'Tabela IBGE_Município'!A:E,5)</f>
        <v>0.69099999999999995</v>
      </c>
      <c r="J3662" s="2">
        <f t="shared" si="57"/>
        <v>1.8530958282180168E-4</v>
      </c>
      <c r="K3662" s="20">
        <f>(VLOOKUP(B3662,'Celulares por Região'!A:H,6))/G3662</f>
        <v>8.4478006068888833E-2</v>
      </c>
    </row>
    <row r="3663" spans="1:11" ht="15.75" customHeight="1">
      <c r="A3663" s="4" t="s">
        <v>4961</v>
      </c>
      <c r="B3663" s="4" t="s">
        <v>609</v>
      </c>
      <c r="C3663" s="4">
        <v>11</v>
      </c>
      <c r="D3663" s="4">
        <v>8</v>
      </c>
      <c r="E3663" s="4">
        <v>7</v>
      </c>
      <c r="F3663" s="1"/>
      <c r="G3663" s="1">
        <f>VLOOKUP(A3663,'Tabela IBGE_Município'!A:C,2)</f>
        <v>10050</v>
      </c>
      <c r="H3663" s="4" t="s">
        <v>637</v>
      </c>
      <c r="I3663" s="28">
        <f>VLOOKUP(DADOS!A3663,'Tabela IBGE_Município'!A:E,5)</f>
        <v>0.71799999999999997</v>
      </c>
      <c r="J3663" s="2">
        <f t="shared" si="57"/>
        <v>1.4925373134328358E-3</v>
      </c>
      <c r="K3663" s="20">
        <f>(VLOOKUP(B3663,'Celulares por Região'!A:H,6))/G3663</f>
        <v>7.3034825870646761E-2</v>
      </c>
    </row>
    <row r="3664" spans="1:11" ht="15.75" customHeight="1">
      <c r="A3664" s="4" t="s">
        <v>4962</v>
      </c>
      <c r="B3664" s="4" t="s">
        <v>617</v>
      </c>
      <c r="D3664" s="4">
        <v>3</v>
      </c>
      <c r="E3664" s="4">
        <v>4</v>
      </c>
      <c r="F3664" s="1"/>
      <c r="G3664" s="1">
        <f>VLOOKUP(A3664,'Tabela IBGE_Município'!A:C,2)</f>
        <v>6440</v>
      </c>
      <c r="H3664" s="4" t="s">
        <v>637</v>
      </c>
      <c r="I3664" s="28">
        <f>VLOOKUP(DADOS!A3664,'Tabela IBGE_Município'!A:E,5)</f>
        <v>0.69</v>
      </c>
      <c r="J3664" s="2">
        <f t="shared" si="57"/>
        <v>1.0869565217391304E-3</v>
      </c>
      <c r="K3664" s="20">
        <f>(VLOOKUP(B3664,'Celulares por Região'!A:H,6))/G3664</f>
        <v>2.2049689440993787E-2</v>
      </c>
    </row>
    <row r="3665" spans="1:11" ht="15.75" customHeight="1">
      <c r="A3665" s="4" t="s">
        <v>4964</v>
      </c>
      <c r="B3665" s="4" t="s">
        <v>608</v>
      </c>
      <c r="D3665" s="4">
        <v>1</v>
      </c>
      <c r="E3665" s="4">
        <v>1</v>
      </c>
      <c r="F3665" s="1">
        <v>3</v>
      </c>
      <c r="G3665" s="1">
        <f>VLOOKUP(A3665,'Tabela IBGE_Município'!A:C,2)</f>
        <v>6441</v>
      </c>
      <c r="H3665" s="4" t="s">
        <v>637</v>
      </c>
      <c r="I3665" s="28">
        <f>VLOOKUP(DADOS!A3665,'Tabela IBGE_Município'!A:E,5)</f>
        <v>0.7</v>
      </c>
      <c r="J3665" s="2">
        <f t="shared" si="57"/>
        <v>7.7627697562490292E-4</v>
      </c>
      <c r="K3665" s="20">
        <f>(VLOOKUP(B3665,'Celulares por Região'!A:H,6))/G3665</f>
        <v>0.61015370284117376</v>
      </c>
    </row>
    <row r="3666" spans="1:11" ht="15.75" customHeight="1">
      <c r="A3666" s="4" t="s">
        <v>4966</v>
      </c>
      <c r="B3666" s="4" t="s">
        <v>630</v>
      </c>
      <c r="C3666" s="4">
        <v>1</v>
      </c>
      <c r="D3666" s="4">
        <v>1</v>
      </c>
      <c r="F3666" s="1">
        <v>1</v>
      </c>
      <c r="G3666" s="1">
        <f>VLOOKUP(A3666,'Tabela IBGE_Município'!A:C,2)</f>
        <v>23529</v>
      </c>
      <c r="H3666" s="4" t="s">
        <v>637</v>
      </c>
      <c r="I3666" s="28">
        <f>VLOOKUP(DADOS!A3666,'Tabela IBGE_Município'!A:E,5)</f>
        <v>0.71799999999999997</v>
      </c>
      <c r="J3666" s="2">
        <f t="shared" si="57"/>
        <v>8.5001487526031706E-5</v>
      </c>
      <c r="K3666" s="20">
        <f>(VLOOKUP(B3666,'Celulares por Região'!A:H,6))/G3666</f>
        <v>0.4243699264737133</v>
      </c>
    </row>
    <row r="3667" spans="1:11" ht="15.75" customHeight="1">
      <c r="A3667" s="4" t="s">
        <v>4967</v>
      </c>
      <c r="B3667" s="4" t="s">
        <v>620</v>
      </c>
      <c r="D3667" s="4">
        <v>1</v>
      </c>
      <c r="E3667" s="4">
        <v>2</v>
      </c>
      <c r="F3667" s="1"/>
      <c r="G3667" s="1">
        <f>VLOOKUP(A3667,'Tabela IBGE_Município'!A:C,2)</f>
        <v>18613</v>
      </c>
      <c r="H3667" s="4" t="s">
        <v>639</v>
      </c>
      <c r="I3667" s="28">
        <f>VLOOKUP(DADOS!A3667,'Tabela IBGE_Município'!A:E,5)</f>
        <v>0.7</v>
      </c>
      <c r="J3667" s="2">
        <f t="shared" si="57"/>
        <v>1.6117767151990544E-4</v>
      </c>
      <c r="K3667" s="20">
        <f>(VLOOKUP(B3667,'Celulares por Região'!A:H,6))/G3667</f>
        <v>3.6157524310965451E-2</v>
      </c>
    </row>
    <row r="3668" spans="1:11" ht="15.75" customHeight="1">
      <c r="A3668" s="4" t="s">
        <v>4968</v>
      </c>
      <c r="B3668" s="4" t="s">
        <v>602</v>
      </c>
      <c r="C3668" s="4">
        <v>2</v>
      </c>
      <c r="F3668" s="1">
        <v>2</v>
      </c>
      <c r="G3668" s="1">
        <f>VLOOKUP(A3668,'Tabela IBGE_Município'!A:C,2)</f>
        <v>8481</v>
      </c>
      <c r="H3668" s="4" t="s">
        <v>637</v>
      </c>
      <c r="I3668" s="28">
        <f>VLOOKUP(DADOS!A3668,'Tabela IBGE_Município'!A:E,5)</f>
        <v>0.67200000000000004</v>
      </c>
      <c r="J3668" s="2">
        <f t="shared" si="57"/>
        <v>2.3582124749439923E-4</v>
      </c>
      <c r="K3668" s="20">
        <f>(VLOOKUP(B3668,'Celulares por Região'!A:H,6))/G3668</f>
        <v>0.18665251739181701</v>
      </c>
    </row>
    <row r="3669" spans="1:11" ht="15.75" customHeight="1">
      <c r="A3669" s="4" t="s">
        <v>4969</v>
      </c>
      <c r="B3669" s="4" t="s">
        <v>620</v>
      </c>
      <c r="C3669" s="4">
        <v>2</v>
      </c>
      <c r="F3669" s="1">
        <v>3</v>
      </c>
      <c r="G3669" s="1">
        <f>VLOOKUP(A3669,'Tabela IBGE_Município'!A:C,2)</f>
        <v>3602</v>
      </c>
      <c r="H3669" s="4" t="s">
        <v>637</v>
      </c>
      <c r="I3669" s="28">
        <f>VLOOKUP(DADOS!A3669,'Tabela IBGE_Município'!A:E,5)</f>
        <v>0.75700000000000001</v>
      </c>
      <c r="J3669" s="2">
        <f t="shared" si="57"/>
        <v>8.3287062742920602E-4</v>
      </c>
      <c r="K3669" s="20">
        <f>(VLOOKUP(B3669,'Celulares por Região'!A:H,6))/G3669</f>
        <v>0.18684064408661855</v>
      </c>
    </row>
    <row r="3670" spans="1:11" ht="15.75" customHeight="1">
      <c r="A3670" s="4" t="s">
        <v>4970</v>
      </c>
      <c r="B3670" s="4" t="s">
        <v>602</v>
      </c>
      <c r="C3670" s="4">
        <v>22</v>
      </c>
      <c r="D3670" s="4">
        <v>31</v>
      </c>
      <c r="E3670" s="4">
        <v>19</v>
      </c>
      <c r="F3670" s="1"/>
      <c r="G3670" s="1">
        <f>VLOOKUP(A3670,'Tabela IBGE_Município'!A:C,2)</f>
        <v>2626</v>
      </c>
      <c r="H3670" s="4" t="s">
        <v>639</v>
      </c>
      <c r="I3670" s="28">
        <f>VLOOKUP(DADOS!A3670,'Tabela IBGE_Município'!A:E,5)</f>
        <v>0.67</v>
      </c>
      <c r="J3670" s="2">
        <f t="shared" si="57"/>
        <v>1.9040365575019039E-2</v>
      </c>
      <c r="K3670" s="20">
        <f>(VLOOKUP(B3670,'Celulares por Região'!A:H,6))/G3670</f>
        <v>0.60281797410510285</v>
      </c>
    </row>
    <row r="3671" spans="1:11" ht="15.75" customHeight="1">
      <c r="A3671" s="4" t="s">
        <v>4972</v>
      </c>
      <c r="B3671" s="4" t="s">
        <v>600</v>
      </c>
      <c r="C3671" s="4">
        <v>1</v>
      </c>
      <c r="D3671" s="4">
        <v>2</v>
      </c>
      <c r="E3671" s="4">
        <v>2</v>
      </c>
      <c r="F3671" s="1">
        <v>1</v>
      </c>
      <c r="G3671" s="1">
        <f>VLOOKUP(A3671,'Tabela IBGE_Município'!A:C,2)</f>
        <v>3886</v>
      </c>
      <c r="H3671" s="4" t="s">
        <v>638</v>
      </c>
      <c r="I3671" s="28">
        <f>VLOOKUP(DADOS!A3671,'Tabela IBGE_Município'!A:E,5)</f>
        <v>0.66500000000000004</v>
      </c>
      <c r="J3671" s="2">
        <f t="shared" si="57"/>
        <v>1.2866700977869274E-3</v>
      </c>
      <c r="K3671" s="20">
        <f>(VLOOKUP(B3671,'Celulares por Região'!A:H,6))/G3671</f>
        <v>0.93849716932578486</v>
      </c>
    </row>
    <row r="3672" spans="1:11" ht="15.75" customHeight="1">
      <c r="A3672" s="4" t="s">
        <v>4973</v>
      </c>
      <c r="B3672" s="4" t="s">
        <v>602</v>
      </c>
      <c r="D3672" s="4">
        <v>4</v>
      </c>
      <c r="E3672" s="4">
        <v>5</v>
      </c>
      <c r="F3672" s="1"/>
      <c r="G3672" s="1">
        <f>VLOOKUP(A3672,'Tabela IBGE_Município'!A:C,2)</f>
        <v>21243</v>
      </c>
      <c r="H3672" s="4" t="s">
        <v>640</v>
      </c>
      <c r="I3672" s="28">
        <f>VLOOKUP(DADOS!A3672,'Tabela IBGE_Município'!A:E,5)</f>
        <v>0.63300000000000001</v>
      </c>
      <c r="J3672" s="2">
        <f t="shared" si="57"/>
        <v>4.2366897330885467E-4</v>
      </c>
      <c r="K3672" s="20">
        <f>(VLOOKUP(B3672,'Celulares por Região'!A:H,6))/G3672</f>
        <v>7.4518664971990778E-2</v>
      </c>
    </row>
    <row r="3673" spans="1:11" ht="15.75" customHeight="1">
      <c r="A3673" s="4" t="s">
        <v>4974</v>
      </c>
      <c r="B3673" s="4" t="s">
        <v>627</v>
      </c>
      <c r="C3673" s="4">
        <v>2</v>
      </c>
      <c r="D3673" s="4">
        <v>1</v>
      </c>
      <c r="F3673" s="1">
        <v>4</v>
      </c>
      <c r="G3673" s="1">
        <f>VLOOKUP(A3673,'Tabela IBGE_Município'!A:C,2)</f>
        <v>3799</v>
      </c>
      <c r="H3673" s="4" t="s">
        <v>640</v>
      </c>
      <c r="I3673" s="28">
        <f>VLOOKUP(DADOS!A3673,'Tabela IBGE_Município'!A:E,5)</f>
        <v>0.49</v>
      </c>
      <c r="J3673" s="2">
        <f t="shared" si="57"/>
        <v>1.3161358252171624E-3</v>
      </c>
      <c r="K3673" s="20">
        <f>(VLOOKUP(B3673,'Celulares por Região'!A:H,6))/G3673</f>
        <v>5.080284285338247E-2</v>
      </c>
    </row>
    <row r="3674" spans="1:11" ht="15.75" customHeight="1">
      <c r="A3674" s="4" t="s">
        <v>4975</v>
      </c>
      <c r="B3674" s="4" t="s">
        <v>602</v>
      </c>
      <c r="C3674" s="4">
        <v>17</v>
      </c>
      <c r="D3674" s="4">
        <v>22</v>
      </c>
      <c r="E3674" s="4">
        <v>15</v>
      </c>
      <c r="F3674" s="1">
        <v>5</v>
      </c>
      <c r="G3674" s="1">
        <f>VLOOKUP(A3674,'Tabela IBGE_Município'!A:C,2)</f>
        <v>11604</v>
      </c>
      <c r="H3674" s="4" t="s">
        <v>639</v>
      </c>
      <c r="I3674" s="28">
        <f>VLOOKUP(DADOS!A3674,'Tabela IBGE_Município'!A:E,5)</f>
        <v>0.56000000000000005</v>
      </c>
      <c r="J3674" s="2">
        <f t="shared" si="57"/>
        <v>3.6194415718717684E-3</v>
      </c>
      <c r="K3674" s="20">
        <f>(VLOOKUP(B3674,'Celulares por Região'!A:H,6))/G3674</f>
        <v>0.13641847638745261</v>
      </c>
    </row>
    <row r="3675" spans="1:11" ht="15.75" customHeight="1">
      <c r="A3675" s="4" t="s">
        <v>4976</v>
      </c>
      <c r="B3675" s="4" t="s">
        <v>602</v>
      </c>
      <c r="C3675" s="4">
        <v>1</v>
      </c>
      <c r="D3675" s="4">
        <v>1</v>
      </c>
      <c r="F3675" s="1">
        <v>8</v>
      </c>
      <c r="G3675" s="1">
        <f>VLOOKUP(A3675,'Tabela IBGE_Município'!A:C,2)</f>
        <v>5940</v>
      </c>
      <c r="H3675" s="4" t="s">
        <v>640</v>
      </c>
      <c r="I3675" s="28">
        <f>VLOOKUP(DADOS!A3675,'Tabela IBGE_Município'!A:E,5)</f>
        <v>0.57399999999999995</v>
      </c>
      <c r="J3675" s="2">
        <f t="shared" si="57"/>
        <v>1.5151515151515152E-3</v>
      </c>
      <c r="K3675" s="20">
        <f>(VLOOKUP(B3675,'Celulares por Região'!A:H,6))/G3675</f>
        <v>0.26649831649831651</v>
      </c>
    </row>
    <row r="3676" spans="1:11" ht="15.75" customHeight="1">
      <c r="A3676" s="4" t="s">
        <v>4977</v>
      </c>
      <c r="B3676" s="4" t="s">
        <v>620</v>
      </c>
      <c r="C3676" s="4">
        <v>2</v>
      </c>
      <c r="D3676" s="4">
        <v>2</v>
      </c>
      <c r="E3676" s="4">
        <v>1</v>
      </c>
      <c r="F3676" s="1">
        <v>1</v>
      </c>
      <c r="G3676" s="1">
        <f>VLOOKUP(A3676,'Tabela IBGE_Município'!A:C,2)</f>
        <v>5334</v>
      </c>
      <c r="H3676" s="4" t="s">
        <v>637</v>
      </c>
      <c r="I3676" s="28">
        <f>VLOOKUP(DADOS!A3676,'Tabela IBGE_Município'!A:E,5)</f>
        <v>0.71</v>
      </c>
      <c r="J3676" s="2">
        <f t="shared" si="57"/>
        <v>7.4990626171728538E-4</v>
      </c>
      <c r="K3676" s="20">
        <f>(VLOOKUP(B3676,'Celulares por Região'!A:H,6))/G3676</f>
        <v>0.12617172853393327</v>
      </c>
    </row>
    <row r="3677" spans="1:11" ht="15.75" customHeight="1">
      <c r="A3677" s="4" t="s">
        <v>4978</v>
      </c>
      <c r="B3677" s="4" t="s">
        <v>618</v>
      </c>
      <c r="D3677" s="4">
        <v>2</v>
      </c>
      <c r="E3677" s="4">
        <v>3</v>
      </c>
      <c r="F3677" s="1">
        <v>2</v>
      </c>
      <c r="G3677" s="1">
        <f>VLOOKUP(A3677,'Tabela IBGE_Município'!A:C,2)</f>
        <v>16999</v>
      </c>
      <c r="H3677" s="4" t="s">
        <v>637</v>
      </c>
      <c r="I3677" s="28">
        <f>VLOOKUP(DADOS!A3677,'Tabela IBGE_Município'!A:E,5)</f>
        <v>0.65500000000000003</v>
      </c>
      <c r="J3677" s="2">
        <f t="shared" si="57"/>
        <v>4.1178892876051534E-4</v>
      </c>
      <c r="K3677" s="20">
        <f>(VLOOKUP(B3677,'Celulares por Região'!A:H,6))/G3677</f>
        <v>0.62880169421730692</v>
      </c>
    </row>
    <row r="3678" spans="1:11" ht="15.75" customHeight="1">
      <c r="A3678" s="4" t="s">
        <v>4979</v>
      </c>
      <c r="B3678" s="4" t="s">
        <v>618</v>
      </c>
      <c r="C3678" s="4">
        <v>2</v>
      </c>
      <c r="D3678" s="4">
        <v>7</v>
      </c>
      <c r="E3678" s="4">
        <v>6</v>
      </c>
      <c r="F3678" s="1">
        <v>3</v>
      </c>
      <c r="G3678" s="1">
        <f>VLOOKUP(A3678,'Tabela IBGE_Município'!A:C,2)</f>
        <v>28427</v>
      </c>
      <c r="H3678" s="4" t="s">
        <v>637</v>
      </c>
      <c r="I3678" s="28">
        <f>VLOOKUP(DADOS!A3678,'Tabela IBGE_Município'!A:E,5)</f>
        <v>0.66</v>
      </c>
      <c r="J3678" s="2">
        <f t="shared" si="57"/>
        <v>5.6284518239701695E-4</v>
      </c>
      <c r="K3678" s="20">
        <f>(VLOOKUP(B3678,'Celulares por Região'!A:H,6))/G3678</f>
        <v>0.37601575966510714</v>
      </c>
    </row>
    <row r="3679" spans="1:11" ht="15.75" customHeight="1">
      <c r="A3679" s="4" t="s">
        <v>4980</v>
      </c>
      <c r="B3679" s="4" t="s">
        <v>602</v>
      </c>
      <c r="C3679" s="4">
        <v>2</v>
      </c>
      <c r="D3679" s="4">
        <v>2</v>
      </c>
      <c r="E3679" s="4">
        <v>2</v>
      </c>
      <c r="F3679" s="1"/>
      <c r="G3679" s="1">
        <f>VLOOKUP(A3679,'Tabela IBGE_Município'!A:C,2)</f>
        <v>2123</v>
      </c>
      <c r="H3679" s="4" t="s">
        <v>637</v>
      </c>
      <c r="I3679" s="28">
        <f>VLOOKUP(DADOS!A3679,'Tabela IBGE_Município'!A:E,5)</f>
        <v>0.72</v>
      </c>
      <c r="J3679" s="2">
        <f t="shared" si="57"/>
        <v>1.8841262364578427E-3</v>
      </c>
      <c r="K3679" s="20">
        <f>(VLOOKUP(B3679,'Celulares por Região'!A:H,6))/G3679</f>
        <v>0.74564295807819125</v>
      </c>
    </row>
    <row r="3680" spans="1:11" ht="15.75" customHeight="1">
      <c r="A3680" s="4" t="s">
        <v>4981</v>
      </c>
      <c r="B3680" s="4" t="s">
        <v>617</v>
      </c>
      <c r="C3680" s="4">
        <v>14</v>
      </c>
      <c r="D3680" s="4">
        <v>31</v>
      </c>
      <c r="E3680" s="4">
        <v>18</v>
      </c>
      <c r="F3680" s="1">
        <v>1</v>
      </c>
      <c r="G3680" s="1">
        <f>VLOOKUP(A3680,'Tabela IBGE_Município'!A:C,2)</f>
        <v>2068</v>
      </c>
      <c r="H3680" s="4" t="s">
        <v>638</v>
      </c>
      <c r="I3680" s="28">
        <f>VLOOKUP(DADOS!A3680,'Tabela IBGE_Município'!A:E,5)</f>
        <v>0.76400000000000001</v>
      </c>
      <c r="J3680" s="2">
        <f t="shared" si="57"/>
        <v>2.4177949709864602E-2</v>
      </c>
      <c r="K3680" s="20">
        <f>(VLOOKUP(B3680,'Celulares por Região'!A:H,6))/G3680</f>
        <v>6.866537717601548E-2</v>
      </c>
    </row>
    <row r="3681" spans="1:11" ht="15.75" customHeight="1">
      <c r="A3681" s="4" t="s">
        <v>4982</v>
      </c>
      <c r="B3681" s="4" t="s">
        <v>609</v>
      </c>
      <c r="C3681" s="4">
        <v>2</v>
      </c>
      <c r="D3681" s="4">
        <v>1</v>
      </c>
      <c r="F3681" s="1">
        <v>1</v>
      </c>
      <c r="G3681" s="1">
        <f>VLOOKUP(A3681,'Tabela IBGE_Município'!A:C,2)</f>
        <v>6827</v>
      </c>
      <c r="H3681" s="4" t="s">
        <v>637</v>
      </c>
      <c r="I3681" s="28">
        <f>VLOOKUP(DADOS!A3681,'Tabela IBGE_Município'!A:E,5)</f>
        <v>0.71599999999999997</v>
      </c>
      <c r="J3681" s="2">
        <f t="shared" si="57"/>
        <v>2.9295444558371175E-4</v>
      </c>
      <c r="K3681" s="20">
        <f>(VLOOKUP(B3681,'Celulares por Região'!A:H,6))/G3681</f>
        <v>0.10751428152922221</v>
      </c>
    </row>
    <row r="3682" spans="1:11" ht="15.75" customHeight="1">
      <c r="A3682" s="4" t="s">
        <v>4983</v>
      </c>
      <c r="B3682" s="4" t="s">
        <v>620</v>
      </c>
      <c r="C3682" s="4">
        <v>1</v>
      </c>
      <c r="D3682" s="4">
        <v>1</v>
      </c>
      <c r="F3682" s="1">
        <v>2</v>
      </c>
      <c r="G3682" s="1">
        <f>VLOOKUP(A3682,'Tabela IBGE_Município'!A:C,2)</f>
        <v>2019</v>
      </c>
      <c r="H3682" s="4" t="s">
        <v>637</v>
      </c>
      <c r="I3682" s="28">
        <f>VLOOKUP(DADOS!A3682,'Tabela IBGE_Município'!A:E,5)</f>
        <v>0.70599999999999996</v>
      </c>
      <c r="J3682" s="2">
        <f t="shared" si="57"/>
        <v>1.4858841010401188E-3</v>
      </c>
      <c r="K3682" s="20">
        <f>(VLOOKUP(B3682,'Celulares por Região'!A:H,6))/G3682</f>
        <v>0.33333333333333331</v>
      </c>
    </row>
    <row r="3683" spans="1:11" ht="15.75" customHeight="1">
      <c r="A3683" s="4" t="s">
        <v>4984</v>
      </c>
      <c r="B3683" s="4" t="s">
        <v>617</v>
      </c>
      <c r="C3683" s="4">
        <v>1</v>
      </c>
      <c r="D3683" s="4">
        <v>1</v>
      </c>
      <c r="E3683" s="4">
        <v>2</v>
      </c>
      <c r="F3683" s="1">
        <v>1</v>
      </c>
      <c r="G3683" s="1">
        <f>VLOOKUP(A3683,'Tabela IBGE_Município'!A:C,2)</f>
        <v>7297</v>
      </c>
      <c r="H3683" s="4" t="s">
        <v>640</v>
      </c>
      <c r="I3683" s="28">
        <f>VLOOKUP(DADOS!A3683,'Tabela IBGE_Município'!A:E,5)</f>
        <v>0.75900000000000001</v>
      </c>
      <c r="J3683" s="2">
        <f t="shared" si="57"/>
        <v>5.4817048101959704E-4</v>
      </c>
      <c r="K3683" s="20">
        <f>(VLOOKUP(B3683,'Celulares por Região'!A:H,6))/G3683</f>
        <v>1.9460052076195698E-2</v>
      </c>
    </row>
    <row r="3684" spans="1:11" ht="15.75" customHeight="1">
      <c r="A3684" s="4" t="s">
        <v>4985</v>
      </c>
      <c r="B3684" s="4" t="s">
        <v>602</v>
      </c>
      <c r="C3684" s="4">
        <v>1</v>
      </c>
      <c r="D3684" s="4">
        <v>1</v>
      </c>
      <c r="F3684" s="1"/>
      <c r="G3684" s="1">
        <f>VLOOKUP(A3684,'Tabela IBGE_Município'!A:C,2)</f>
        <v>1760</v>
      </c>
      <c r="H3684" s="4" t="s">
        <v>637</v>
      </c>
      <c r="I3684" s="28">
        <f>VLOOKUP(DADOS!A3684,'Tabela IBGE_Município'!A:E,5)</f>
        <v>0.56999999999999995</v>
      </c>
      <c r="J3684" s="2">
        <f t="shared" si="57"/>
        <v>5.6818181818181815E-4</v>
      </c>
      <c r="K3684" s="20">
        <f>(VLOOKUP(B3684,'Celulares por Região'!A:H,6))/G3684</f>
        <v>0.89943181818181817</v>
      </c>
    </row>
    <row r="3685" spans="1:11" ht="15.75" customHeight="1">
      <c r="A3685" s="4" t="s">
        <v>4986</v>
      </c>
      <c r="B3685" s="4" t="s">
        <v>602</v>
      </c>
      <c r="C3685" s="4">
        <v>1</v>
      </c>
      <c r="D3685" s="4">
        <v>2</v>
      </c>
      <c r="E3685" s="4">
        <v>1</v>
      </c>
      <c r="F3685" s="1"/>
      <c r="G3685" s="1">
        <f>VLOOKUP(A3685,'Tabela IBGE_Município'!A:C,2)</f>
        <v>20261</v>
      </c>
      <c r="H3685" s="4" t="s">
        <v>637</v>
      </c>
      <c r="I3685" s="28">
        <f>VLOOKUP(DADOS!A3685,'Tabela IBGE_Município'!A:E,5)</f>
        <v>0.66900000000000004</v>
      </c>
      <c r="J3685" s="2">
        <f t="shared" si="57"/>
        <v>1.4806771630225556E-4</v>
      </c>
      <c r="K3685" s="20">
        <f>(VLOOKUP(B3685,'Celulares por Região'!A:H,6))/G3685</f>
        <v>7.8130398302156859E-2</v>
      </c>
    </row>
    <row r="3686" spans="1:11" ht="15.75" customHeight="1">
      <c r="A3686" s="4" t="s">
        <v>4988</v>
      </c>
      <c r="B3686" s="4" t="s">
        <v>604</v>
      </c>
      <c r="C3686" s="4">
        <v>2</v>
      </c>
      <c r="D3686" s="4">
        <v>1</v>
      </c>
      <c r="F3686" s="1"/>
      <c r="G3686" s="1">
        <f>VLOOKUP(A3686,'Tabela IBGE_Município'!A:C,2)</f>
        <v>14522</v>
      </c>
      <c r="H3686" s="4" t="s">
        <v>637</v>
      </c>
      <c r="I3686" s="28">
        <f>VLOOKUP(DADOS!A3686,'Tabela IBGE_Município'!A:E,5)</f>
        <v>0.63200000000000001</v>
      </c>
      <c r="J3686" s="2">
        <f t="shared" si="57"/>
        <v>6.8861038424459446E-5</v>
      </c>
      <c r="K3686" s="20">
        <f>(VLOOKUP(B3686,'Celulares por Região'!A:H,6))/G3686</f>
        <v>0.12718633796997658</v>
      </c>
    </row>
    <row r="3687" spans="1:11" ht="15.75" customHeight="1">
      <c r="A3687" s="4" t="s">
        <v>4989</v>
      </c>
      <c r="B3687" s="4" t="s">
        <v>614</v>
      </c>
      <c r="C3687" s="4">
        <v>2</v>
      </c>
      <c r="D3687" s="4">
        <v>2</v>
      </c>
      <c r="F3687" s="1">
        <v>4</v>
      </c>
      <c r="G3687" s="1">
        <f>VLOOKUP(A3687,'Tabela IBGE_Município'!A:C,2)</f>
        <v>2166</v>
      </c>
      <c r="H3687" s="4" t="s">
        <v>638</v>
      </c>
      <c r="I3687" s="28">
        <f>VLOOKUP(DADOS!A3687,'Tabela IBGE_Município'!A:E,5)</f>
        <v>0.56999999999999995</v>
      </c>
      <c r="J3687" s="2">
        <f t="shared" si="57"/>
        <v>2.7700831024930748E-3</v>
      </c>
      <c r="K3687" s="20">
        <f>(VLOOKUP(B3687,'Celulares por Região'!A:H,6))/G3687</f>
        <v>0.55447830101569717</v>
      </c>
    </row>
    <row r="3688" spans="1:11" ht="15.75" customHeight="1">
      <c r="A3688" s="4" t="s">
        <v>4990</v>
      </c>
      <c r="B3688" s="4" t="s">
        <v>616</v>
      </c>
      <c r="C3688" s="4">
        <v>1</v>
      </c>
      <c r="D3688" s="4">
        <v>2</v>
      </c>
      <c r="E3688" s="4">
        <v>2</v>
      </c>
      <c r="F3688" s="1">
        <v>4</v>
      </c>
      <c r="G3688" s="1">
        <f>VLOOKUP(A3688,'Tabela IBGE_Município'!A:C,2)</f>
        <v>13848</v>
      </c>
      <c r="H3688" s="4" t="s">
        <v>638</v>
      </c>
      <c r="I3688" s="28">
        <f>VLOOKUP(DADOS!A3688,'Tabela IBGE_Município'!A:E,5)</f>
        <v>0.61899999999999999</v>
      </c>
      <c r="J3688" s="2">
        <f t="shared" si="57"/>
        <v>5.7770075101097628E-4</v>
      </c>
      <c r="K3688" s="20">
        <f>(VLOOKUP(B3688,'Celulares por Região'!A:H,6))/G3688</f>
        <v>0.21093298671288271</v>
      </c>
    </row>
    <row r="3689" spans="1:11" ht="15.75" customHeight="1">
      <c r="A3689" s="4" t="s">
        <v>4991</v>
      </c>
      <c r="B3689" s="4" t="s">
        <v>617</v>
      </c>
      <c r="D3689" s="4">
        <v>5</v>
      </c>
      <c r="E3689" s="4">
        <v>3</v>
      </c>
      <c r="F3689" s="1">
        <v>1</v>
      </c>
      <c r="G3689" s="1">
        <f>VLOOKUP(A3689,'Tabela IBGE_Município'!A:C,2)</f>
        <v>14216</v>
      </c>
      <c r="H3689" s="4" t="s">
        <v>638</v>
      </c>
      <c r="I3689" s="28">
        <f>VLOOKUP(DADOS!A3689,'Tabela IBGE_Município'!A:E,5)</f>
        <v>0.74</v>
      </c>
      <c r="J3689" s="2">
        <f t="shared" si="57"/>
        <v>6.3308947664603263E-4</v>
      </c>
      <c r="K3689" s="20">
        <f>(VLOOKUP(B3689,'Celulares por Região'!A:H,6))/G3689</f>
        <v>9.9887450759707369E-3</v>
      </c>
    </row>
    <row r="3690" spans="1:11" ht="15.75" customHeight="1">
      <c r="A3690" s="4" t="s">
        <v>4993</v>
      </c>
      <c r="B3690" s="4" t="s">
        <v>608</v>
      </c>
      <c r="C3690" s="4">
        <v>2</v>
      </c>
      <c r="D3690" s="4">
        <v>6</v>
      </c>
      <c r="E3690" s="4">
        <v>5</v>
      </c>
      <c r="F3690" s="1"/>
      <c r="G3690" s="1">
        <f>VLOOKUP(A3690,'Tabela IBGE_Município'!A:C,2)</f>
        <v>3135</v>
      </c>
      <c r="H3690" s="4" t="s">
        <v>637</v>
      </c>
      <c r="I3690" s="28">
        <f>VLOOKUP(DADOS!A3690,'Tabela IBGE_Município'!A:E,5)</f>
        <v>0.626</v>
      </c>
      <c r="J3690" s="2">
        <f t="shared" si="57"/>
        <v>3.5087719298245615E-3</v>
      </c>
      <c r="K3690" s="20">
        <f>(VLOOKUP(B3690,'Celulares por Região'!A:H,6))/G3690</f>
        <v>1.2535885167464116</v>
      </c>
    </row>
    <row r="3691" spans="1:11" ht="15.75" customHeight="1">
      <c r="A3691" s="4" t="s">
        <v>4994</v>
      </c>
      <c r="B3691" s="4" t="s">
        <v>620</v>
      </c>
      <c r="C3691" s="4">
        <v>4</v>
      </c>
      <c r="D3691" s="4">
        <v>3</v>
      </c>
      <c r="E3691" s="4">
        <v>3</v>
      </c>
      <c r="F3691" s="1"/>
      <c r="G3691" s="1">
        <f>VLOOKUP(A3691,'Tabela IBGE_Município'!A:C,2)</f>
        <v>2305</v>
      </c>
      <c r="H3691" s="4" t="s">
        <v>637</v>
      </c>
      <c r="I3691" s="28">
        <f>VLOOKUP(DADOS!A3691,'Tabela IBGE_Município'!A:E,5)</f>
        <v>0.73199999999999998</v>
      </c>
      <c r="J3691" s="2">
        <f t="shared" si="57"/>
        <v>2.6030368763557484E-3</v>
      </c>
      <c r="K3691" s="20">
        <f>(VLOOKUP(B3691,'Celulares por Região'!A:H,6))/G3691</f>
        <v>0.29197396963123645</v>
      </c>
    </row>
    <row r="3692" spans="1:11" ht="15.75" customHeight="1">
      <c r="A3692" s="4" t="s">
        <v>4995</v>
      </c>
      <c r="B3692" s="4" t="s">
        <v>617</v>
      </c>
      <c r="C3692" s="4">
        <v>1</v>
      </c>
      <c r="D3692" s="4">
        <v>4</v>
      </c>
      <c r="E3692" s="4">
        <v>3</v>
      </c>
      <c r="F3692" s="1"/>
      <c r="G3692" s="1">
        <f>VLOOKUP(A3692,'Tabela IBGE_Município'!A:C,2)</f>
        <v>3065</v>
      </c>
      <c r="H3692" s="4" t="s">
        <v>640</v>
      </c>
      <c r="I3692" s="28">
        <f>VLOOKUP(DADOS!A3692,'Tabela IBGE_Município'!A:E,5)</f>
        <v>0.73199999999999998</v>
      </c>
      <c r="J3692" s="2">
        <f t="shared" si="57"/>
        <v>2.2838499184339315E-3</v>
      </c>
      <c r="K3692" s="20">
        <f>(VLOOKUP(B3692,'Celulares por Região'!A:H,6))/G3692</f>
        <v>4.6329526916802609E-2</v>
      </c>
    </row>
    <row r="3693" spans="1:11" ht="15.75" customHeight="1">
      <c r="A3693" s="4" t="s">
        <v>4996</v>
      </c>
      <c r="B3693" s="4" t="s">
        <v>602</v>
      </c>
      <c r="C3693" s="4">
        <v>1</v>
      </c>
      <c r="D3693" s="4">
        <v>1</v>
      </c>
      <c r="F3693" s="1">
        <v>6</v>
      </c>
      <c r="G3693" s="1">
        <f>VLOOKUP(A3693,'Tabela IBGE_Município'!A:C,2)</f>
        <v>5416</v>
      </c>
      <c r="H3693" s="4" t="s">
        <v>638</v>
      </c>
      <c r="I3693" s="28">
        <f>VLOOKUP(DADOS!A3693,'Tabela IBGE_Município'!A:E,5)</f>
        <v>0.65700000000000003</v>
      </c>
      <c r="J3693" s="2">
        <f t="shared" si="57"/>
        <v>1.2924667651403249E-3</v>
      </c>
      <c r="K3693" s="20">
        <f>(VLOOKUP(B3693,'Celulares por Região'!A:H,6))/G3693</f>
        <v>0.29228212703101919</v>
      </c>
    </row>
    <row r="3694" spans="1:11" ht="15.75" customHeight="1">
      <c r="A3694" s="4" t="s">
        <v>4997</v>
      </c>
      <c r="B3694" s="4" t="s">
        <v>609</v>
      </c>
      <c r="C3694" s="4">
        <v>1</v>
      </c>
      <c r="D3694" s="4">
        <v>1</v>
      </c>
      <c r="E3694" s="4">
        <v>1</v>
      </c>
      <c r="F3694" s="1"/>
      <c r="G3694" s="1">
        <f>VLOOKUP(A3694,'Tabela IBGE_Município'!A:C,2)</f>
        <v>3803</v>
      </c>
      <c r="H3694" s="4" t="s">
        <v>637</v>
      </c>
      <c r="I3694" s="28">
        <f>VLOOKUP(DADOS!A3694,'Tabela IBGE_Município'!A:E,5)</f>
        <v>0.74</v>
      </c>
      <c r="J3694" s="2">
        <f t="shared" si="57"/>
        <v>5.2590060478569553E-4</v>
      </c>
      <c r="K3694" s="20">
        <f>(VLOOKUP(B3694,'Celulares por Região'!A:H,6))/G3694</f>
        <v>0.19300552195635026</v>
      </c>
    </row>
    <row r="3695" spans="1:11" ht="15.75" customHeight="1">
      <c r="A3695" s="4" t="s">
        <v>4998</v>
      </c>
      <c r="B3695" s="4" t="s">
        <v>616</v>
      </c>
      <c r="C3695" s="4">
        <v>2</v>
      </c>
      <c r="D3695" s="4">
        <v>3</v>
      </c>
      <c r="F3695" s="1">
        <v>4</v>
      </c>
      <c r="G3695" s="1">
        <f>VLOOKUP(A3695,'Tabela IBGE_Município'!A:C,2)</f>
        <v>4817</v>
      </c>
      <c r="H3695" s="4" t="s">
        <v>640</v>
      </c>
      <c r="I3695" s="28">
        <f>VLOOKUP(DADOS!A3695,'Tabela IBGE_Município'!A:E,5)</f>
        <v>0.61299999999999999</v>
      </c>
      <c r="J3695" s="2">
        <f t="shared" si="57"/>
        <v>1.4531866306829978E-3</v>
      </c>
      <c r="K3695" s="20">
        <f>(VLOOKUP(B3695,'Celulares por Região'!A:H,6))/G3695</f>
        <v>0.60639402117500518</v>
      </c>
    </row>
    <row r="3696" spans="1:11" ht="15.75" customHeight="1">
      <c r="A3696" s="4" t="s">
        <v>5000</v>
      </c>
      <c r="B3696" s="4" t="s">
        <v>620</v>
      </c>
      <c r="C3696" s="4">
        <v>2</v>
      </c>
      <c r="D3696" s="4">
        <v>5</v>
      </c>
      <c r="E3696" s="4">
        <v>4</v>
      </c>
      <c r="F3696" s="1">
        <v>1</v>
      </c>
      <c r="G3696" s="1">
        <f>VLOOKUP(A3696,'Tabela IBGE_Município'!A:C,2)</f>
        <v>46421</v>
      </c>
      <c r="H3696" s="4" t="s">
        <v>640</v>
      </c>
      <c r="I3696" s="28">
        <f>VLOOKUP(DADOS!A3696,'Tabela IBGE_Município'!A:E,5)</f>
        <v>0.84</v>
      </c>
      <c r="J3696" s="2">
        <f t="shared" si="57"/>
        <v>2.1541974537386097E-4</v>
      </c>
      <c r="K3696" s="20">
        <f>(VLOOKUP(B3696,'Celulares por Região'!A:H,6))/G3696</f>
        <v>1.4497748863660844E-2</v>
      </c>
    </row>
    <row r="3697" spans="1:11" ht="15.75" customHeight="1">
      <c r="A3697" s="4" t="s">
        <v>5001</v>
      </c>
      <c r="B3697" s="4" t="s">
        <v>602</v>
      </c>
      <c r="C3697" s="4">
        <v>2</v>
      </c>
      <c r="D3697" s="4">
        <v>1</v>
      </c>
      <c r="E3697" s="4">
        <v>1</v>
      </c>
      <c r="F3697" s="1"/>
      <c r="G3697" s="1">
        <f>VLOOKUP(A3697,'Tabela IBGE_Município'!A:C,2)</f>
        <v>48131</v>
      </c>
      <c r="H3697" s="4" t="s">
        <v>640</v>
      </c>
      <c r="I3697" s="28">
        <f>VLOOKUP(DADOS!A3697,'Tabela IBGE_Município'!A:E,5)</f>
        <v>0.74099999999999999</v>
      </c>
      <c r="J3697" s="2">
        <f t="shared" si="57"/>
        <v>4.1553260892148509E-5</v>
      </c>
      <c r="K3697" s="20">
        <f>(VLOOKUP(B3697,'Celulares por Região'!A:H,6))/G3697</f>
        <v>3.2889405996135546E-2</v>
      </c>
    </row>
    <row r="3698" spans="1:11" ht="15.75" customHeight="1">
      <c r="A3698" s="4" t="s">
        <v>5002</v>
      </c>
      <c r="B3698" s="4" t="s">
        <v>606</v>
      </c>
      <c r="D3698" s="4">
        <v>1</v>
      </c>
      <c r="E3698" s="4">
        <v>2</v>
      </c>
      <c r="F3698" s="1"/>
      <c r="G3698" s="1">
        <f>VLOOKUP(A3698,'Tabela IBGE_Município'!A:C,2)</f>
        <v>18717</v>
      </c>
      <c r="H3698" s="4" t="s">
        <v>640</v>
      </c>
      <c r="I3698" s="28">
        <f>VLOOKUP(DADOS!A3698,'Tabela IBGE_Município'!A:E,5)</f>
        <v>0.61099999999999999</v>
      </c>
      <c r="J3698" s="2">
        <f t="shared" si="57"/>
        <v>1.6028209648982208E-4</v>
      </c>
      <c r="K3698" s="20">
        <f>(VLOOKUP(B3698,'Celulares por Região'!A:H,6))/G3698</f>
        <v>0.12218838489074103</v>
      </c>
    </row>
    <row r="3699" spans="1:11" ht="15.75" customHeight="1">
      <c r="A3699" s="4" t="s">
        <v>5003</v>
      </c>
      <c r="B3699" s="4" t="s">
        <v>614</v>
      </c>
      <c r="C3699" s="4">
        <v>2</v>
      </c>
      <c r="D3699" s="4">
        <v>6</v>
      </c>
      <c r="E3699" s="4">
        <v>5</v>
      </c>
      <c r="F3699" s="1">
        <v>1</v>
      </c>
      <c r="G3699" s="1">
        <f>VLOOKUP(A3699,'Tabela IBGE_Município'!A:C,2)</f>
        <v>16069</v>
      </c>
      <c r="H3699" s="4" t="s">
        <v>637</v>
      </c>
      <c r="I3699" s="28">
        <f>VLOOKUP(DADOS!A3699,'Tabela IBGE_Município'!A:E,5)</f>
        <v>0.54100000000000004</v>
      </c>
      <c r="J3699" s="2">
        <f t="shared" si="57"/>
        <v>7.4677951334868381E-4</v>
      </c>
      <c r="K3699" s="20">
        <f>(VLOOKUP(B3699,'Celulares por Região'!A:H,6))/G3699</f>
        <v>7.4740182960980769E-2</v>
      </c>
    </row>
    <row r="3700" spans="1:11" ht="15.75" customHeight="1">
      <c r="A3700" s="4" t="s">
        <v>5004</v>
      </c>
      <c r="B3700" s="4" t="s">
        <v>612</v>
      </c>
      <c r="C3700" s="4">
        <v>5</v>
      </c>
      <c r="D3700" s="4">
        <v>4</v>
      </c>
      <c r="E3700" s="4">
        <v>2</v>
      </c>
      <c r="F3700" s="1"/>
      <c r="G3700" s="1">
        <f>VLOOKUP(A3700,'Tabela IBGE_Município'!A:C,2)</f>
        <v>4566</v>
      </c>
      <c r="H3700" s="4" t="s">
        <v>640</v>
      </c>
      <c r="I3700" s="28">
        <f>VLOOKUP(DADOS!A3700,'Tabela IBGE_Município'!A:E,5)</f>
        <v>0.53</v>
      </c>
      <c r="J3700" s="2">
        <f t="shared" si="57"/>
        <v>1.3140604467805519E-3</v>
      </c>
      <c r="K3700" s="20">
        <f>(VLOOKUP(B3700,'Celulares por Região'!A:H,6))/G3700</f>
        <v>1.3366184844502846</v>
      </c>
    </row>
    <row r="3701" spans="1:11" ht="15.75" customHeight="1">
      <c r="A3701" s="4" t="s">
        <v>5006</v>
      </c>
      <c r="B3701" s="4" t="s">
        <v>622</v>
      </c>
      <c r="C3701" s="4">
        <v>1</v>
      </c>
      <c r="D3701" s="4">
        <v>4</v>
      </c>
      <c r="E3701" s="4">
        <v>3</v>
      </c>
      <c r="F3701" s="1">
        <v>5</v>
      </c>
      <c r="G3701" s="1">
        <f>VLOOKUP(A3701,'Tabela IBGE_Município'!A:C,2)</f>
        <v>5349</v>
      </c>
      <c r="H3701" s="4" t="s">
        <v>640</v>
      </c>
      <c r="I3701" s="28">
        <f>VLOOKUP(DADOS!A3701,'Tabela IBGE_Município'!A:E,5)</f>
        <v>0.60199999999999998</v>
      </c>
      <c r="J3701" s="2">
        <f t="shared" si="57"/>
        <v>2.2434099831744251E-3</v>
      </c>
      <c r="K3701" s="20">
        <f>(VLOOKUP(B3701,'Celulares por Região'!A:H,6))/G3701</f>
        <v>0.2409796223593195</v>
      </c>
    </row>
    <row r="3702" spans="1:11" ht="15.75" customHeight="1">
      <c r="A3702" s="4" t="s">
        <v>5006</v>
      </c>
      <c r="B3702" s="4" t="s">
        <v>622</v>
      </c>
      <c r="C3702" s="4">
        <v>1</v>
      </c>
      <c r="D3702" s="4">
        <v>1</v>
      </c>
      <c r="E3702" s="4">
        <v>1</v>
      </c>
      <c r="F3702" s="1"/>
      <c r="G3702" s="1">
        <f>VLOOKUP(A3702,'Tabela IBGE_Município'!A:C,2)</f>
        <v>5349</v>
      </c>
      <c r="H3702" s="4" t="s">
        <v>637</v>
      </c>
      <c r="I3702" s="28">
        <f>VLOOKUP(DADOS!A3702,'Tabela IBGE_Município'!A:E,5)</f>
        <v>0.60199999999999998</v>
      </c>
      <c r="J3702" s="2">
        <f t="shared" si="57"/>
        <v>3.7390166386240417E-4</v>
      </c>
      <c r="K3702" s="20">
        <f>(VLOOKUP(B3702,'Celulares por Região'!A:H,6))/G3702</f>
        <v>0.2409796223593195</v>
      </c>
    </row>
    <row r="3703" spans="1:11" ht="15.75" customHeight="1">
      <c r="A3703" s="4" t="s">
        <v>5007</v>
      </c>
      <c r="B3703" s="4" t="s">
        <v>602</v>
      </c>
      <c r="D3703" s="4">
        <v>1</v>
      </c>
      <c r="F3703" s="1"/>
      <c r="G3703" s="1">
        <f>VLOOKUP(A3703,'Tabela IBGE_Município'!A:C,2)</f>
        <v>2717</v>
      </c>
      <c r="H3703" s="4" t="s">
        <v>637</v>
      </c>
      <c r="I3703" s="28">
        <f>VLOOKUP(DADOS!A3703,'Tabela IBGE_Município'!A:E,5)</f>
        <v>0.67200000000000004</v>
      </c>
      <c r="J3703" s="2">
        <f t="shared" si="57"/>
        <v>3.6805299963194699E-4</v>
      </c>
      <c r="K3703" s="20">
        <f>(VLOOKUP(B3703,'Celulares por Região'!A:H,6))/G3703</f>
        <v>0.58262789841737206</v>
      </c>
    </row>
    <row r="3704" spans="1:11" ht="15.75" customHeight="1">
      <c r="A3704" s="4" t="s">
        <v>5008</v>
      </c>
      <c r="B3704" s="4" t="s">
        <v>615</v>
      </c>
      <c r="C3704" s="4">
        <v>2</v>
      </c>
      <c r="D3704" s="4">
        <v>2</v>
      </c>
      <c r="F3704" s="1">
        <v>1</v>
      </c>
      <c r="G3704" s="1">
        <f>VLOOKUP(A3704,'Tabela IBGE_Município'!A:C,2)</f>
        <v>10893</v>
      </c>
      <c r="H3704" s="4" t="s">
        <v>640</v>
      </c>
      <c r="I3704" s="28">
        <f>VLOOKUP(DADOS!A3704,'Tabela IBGE_Município'!A:E,5)</f>
        <v>0.55500000000000005</v>
      </c>
      <c r="J3704" s="2">
        <f t="shared" si="57"/>
        <v>2.754062241806665E-4</v>
      </c>
      <c r="K3704" s="20">
        <f>(VLOOKUP(B3704,'Celulares por Região'!A:H,6))/G3704</f>
        <v>8.6936564766363716E-2</v>
      </c>
    </row>
    <row r="3705" spans="1:11" ht="15.75" customHeight="1">
      <c r="A3705" s="4" t="s">
        <v>5010</v>
      </c>
      <c r="B3705" s="4" t="s">
        <v>611</v>
      </c>
      <c r="C3705" s="4">
        <v>1</v>
      </c>
      <c r="F3705" s="1"/>
      <c r="G3705" s="1">
        <f>VLOOKUP(A3705,'Tabela IBGE_Município'!A:C,2)</f>
        <v>5391</v>
      </c>
      <c r="H3705" s="4" t="s">
        <v>637</v>
      </c>
      <c r="I3705" s="28">
        <f>VLOOKUP(DADOS!A3705,'Tabela IBGE_Município'!A:E,5)</f>
        <v>0.78200000000000003</v>
      </c>
      <c r="J3705" s="2">
        <f t="shared" si="57"/>
        <v>0</v>
      </c>
      <c r="K3705" s="20">
        <f>(VLOOKUP(B3705,'Celulares por Região'!A:H,6))/G3705</f>
        <v>0.74698571693563343</v>
      </c>
    </row>
    <row r="3706" spans="1:11" ht="15.75" customHeight="1">
      <c r="A3706" s="4" t="s">
        <v>5011</v>
      </c>
      <c r="B3706" s="4" t="s">
        <v>613</v>
      </c>
      <c r="D3706" s="4">
        <v>1</v>
      </c>
      <c r="E3706" s="4">
        <v>1</v>
      </c>
      <c r="F3706" s="1"/>
      <c r="G3706" s="1">
        <f>VLOOKUP(A3706,'Tabela IBGE_Município'!A:C,2)</f>
        <v>4495</v>
      </c>
      <c r="H3706" s="4" t="s">
        <v>640</v>
      </c>
      <c r="I3706" s="28">
        <f>VLOOKUP(DADOS!A3706,'Tabela IBGE_Município'!A:E,5)</f>
        <v>0.60499999999999998</v>
      </c>
      <c r="J3706" s="2">
        <f t="shared" si="57"/>
        <v>4.449388209121246E-4</v>
      </c>
      <c r="K3706" s="20">
        <f>(VLOOKUP(B3706,'Celulares por Região'!A:H,6))/G3706</f>
        <v>0.10634037819799777</v>
      </c>
    </row>
    <row r="3707" spans="1:11" ht="15.75" customHeight="1">
      <c r="A3707" s="4" t="s">
        <v>5013</v>
      </c>
      <c r="B3707" s="4" t="s">
        <v>612</v>
      </c>
      <c r="C3707" s="4">
        <v>2</v>
      </c>
      <c r="D3707" s="4">
        <v>4</v>
      </c>
      <c r="E3707" s="4">
        <v>3</v>
      </c>
      <c r="F3707" s="1">
        <v>2</v>
      </c>
      <c r="G3707" s="1">
        <f>VLOOKUP(A3707,'Tabela IBGE_Município'!A:C,2)</f>
        <v>2287</v>
      </c>
      <c r="H3707" s="4" t="s">
        <v>638</v>
      </c>
      <c r="I3707" s="28">
        <f>VLOOKUP(DADOS!A3707,'Tabela IBGE_Município'!A:E,5)</f>
        <v>0.59299999999999997</v>
      </c>
      <c r="J3707" s="2">
        <f t="shared" si="57"/>
        <v>3.935286401399213E-3</v>
      </c>
      <c r="K3707" s="20">
        <f>(VLOOKUP(B3707,'Celulares por Região'!A:H,6))/G3707</f>
        <v>2.6685614341932662</v>
      </c>
    </row>
    <row r="3708" spans="1:11" ht="15.75" customHeight="1">
      <c r="A3708" s="4" t="s">
        <v>5014</v>
      </c>
      <c r="B3708" s="4" t="s">
        <v>611</v>
      </c>
      <c r="C3708" s="4">
        <v>5</v>
      </c>
      <c r="D3708" s="4">
        <v>4</v>
      </c>
      <c r="E3708" s="4">
        <v>1</v>
      </c>
      <c r="F3708" s="1">
        <v>4</v>
      </c>
      <c r="G3708" s="1">
        <f>VLOOKUP(A3708,'Tabela IBGE_Município'!A:C,2)</f>
        <v>28667</v>
      </c>
      <c r="H3708" s="4" t="s">
        <v>637</v>
      </c>
      <c r="I3708" s="28">
        <f>VLOOKUP(DADOS!A3708,'Tabela IBGE_Município'!A:E,5)</f>
        <v>0.67700000000000005</v>
      </c>
      <c r="J3708" s="2">
        <f t="shared" si="57"/>
        <v>3.1394983779258379E-4</v>
      </c>
      <c r="K3708" s="20">
        <f>(VLOOKUP(B3708,'Celulares por Região'!A:H,6))/G3708</f>
        <v>0.14047511075452612</v>
      </c>
    </row>
    <row r="3709" spans="1:11" ht="15.75" customHeight="1">
      <c r="A3709" s="4" t="s">
        <v>5016</v>
      </c>
      <c r="B3709" s="4" t="s">
        <v>620</v>
      </c>
      <c r="C3709" s="4">
        <v>5</v>
      </c>
      <c r="D3709" s="4">
        <v>3</v>
      </c>
      <c r="E3709" s="4">
        <v>1</v>
      </c>
      <c r="F3709" s="1">
        <v>2</v>
      </c>
      <c r="G3709" s="1">
        <f>VLOOKUP(A3709,'Tabela IBGE_Município'!A:C,2)</f>
        <v>2814</v>
      </c>
      <c r="H3709" s="4" t="s">
        <v>640</v>
      </c>
      <c r="I3709" s="28">
        <f>VLOOKUP(DADOS!A3709,'Tabela IBGE_Município'!A:E,5)</f>
        <v>0.80500000000000005</v>
      </c>
      <c r="J3709" s="2">
        <f t="shared" si="57"/>
        <v>2.1321961620469083E-3</v>
      </c>
      <c r="K3709" s="20">
        <f>(VLOOKUP(B3709,'Celulares por Região'!A:H,6))/G3709</f>
        <v>0.23916133617626156</v>
      </c>
    </row>
    <row r="3710" spans="1:11" ht="15.75" customHeight="1">
      <c r="A3710" s="4" t="s">
        <v>5017</v>
      </c>
      <c r="B3710" s="4" t="s">
        <v>611</v>
      </c>
      <c r="C3710" s="4">
        <v>1</v>
      </c>
      <c r="E3710" s="4">
        <v>1</v>
      </c>
      <c r="F3710" s="1">
        <v>206</v>
      </c>
      <c r="G3710" s="1">
        <f>VLOOKUP(A3710,'Tabela IBGE_Município'!A:C,2)</f>
        <v>60019</v>
      </c>
      <c r="H3710" s="4" t="s">
        <v>637</v>
      </c>
      <c r="I3710" s="28">
        <f>VLOOKUP(DADOS!A3710,'Tabela IBGE_Município'!A:E,5)</f>
        <v>0.73099999999999998</v>
      </c>
      <c r="J3710" s="2">
        <f t="shared" si="57"/>
        <v>3.4489078458488144E-3</v>
      </c>
      <c r="K3710" s="20">
        <f>(VLOOKUP(B3710,'Celulares por Região'!A:H,6))/G3710</f>
        <v>6.709541978373515E-2</v>
      </c>
    </row>
    <row r="3711" spans="1:11" ht="15.75" customHeight="1">
      <c r="A3711" s="4" t="s">
        <v>5018</v>
      </c>
      <c r="B3711" s="4" t="s">
        <v>617</v>
      </c>
      <c r="C3711" s="4">
        <v>1</v>
      </c>
      <c r="D3711" s="4">
        <v>1</v>
      </c>
      <c r="E3711" s="4">
        <v>1</v>
      </c>
      <c r="F3711" s="1"/>
      <c r="G3711" s="1">
        <f>VLOOKUP(A3711,'Tabela IBGE_Município'!A:C,2)</f>
        <v>6969</v>
      </c>
      <c r="H3711" s="4" t="s">
        <v>638</v>
      </c>
      <c r="I3711" s="28">
        <f>VLOOKUP(DADOS!A3711,'Tabela IBGE_Município'!A:E,5)</f>
        <v>0.73599999999999999</v>
      </c>
      <c r="J3711" s="2">
        <f t="shared" si="57"/>
        <v>2.8698522026115655E-4</v>
      </c>
      <c r="K3711" s="20">
        <f>(VLOOKUP(B3711,'Celulares por Região'!A:H,6))/G3711</f>
        <v>2.0375950638542115E-2</v>
      </c>
    </row>
    <row r="3712" spans="1:11" ht="15.75" customHeight="1">
      <c r="A3712" s="4" t="s">
        <v>5019</v>
      </c>
      <c r="B3712" s="4" t="s">
        <v>623</v>
      </c>
      <c r="C3712" s="4">
        <v>2</v>
      </c>
      <c r="D3712" s="4">
        <v>6</v>
      </c>
      <c r="E3712" s="4">
        <v>3</v>
      </c>
      <c r="F3712" s="1">
        <v>10</v>
      </c>
      <c r="G3712" s="1">
        <f>VLOOKUP(A3712,'Tabela IBGE_Município'!A:C,2)</f>
        <v>3754</v>
      </c>
      <c r="H3712" s="4" t="s">
        <v>638</v>
      </c>
      <c r="I3712" s="28">
        <f>VLOOKUP(DADOS!A3712,'Tabela IBGE_Município'!A:E,5)</f>
        <v>0.56999999999999995</v>
      </c>
      <c r="J3712" s="2">
        <f t="shared" si="57"/>
        <v>5.0612679808204582E-3</v>
      </c>
      <c r="K3712" s="20">
        <f>(VLOOKUP(B3712,'Celulares por Região'!A:H,6))/G3712</f>
        <v>0.20324986680873736</v>
      </c>
    </row>
    <row r="3713" spans="1:11" ht="15.75" customHeight="1">
      <c r="A3713" s="4" t="s">
        <v>5020</v>
      </c>
      <c r="B3713" s="4" t="s">
        <v>602</v>
      </c>
      <c r="C3713" s="4">
        <v>2</v>
      </c>
      <c r="D3713" s="4">
        <v>3</v>
      </c>
      <c r="E3713" s="4">
        <v>2</v>
      </c>
      <c r="F3713" s="1">
        <v>1</v>
      </c>
      <c r="G3713" s="1">
        <f>VLOOKUP(A3713,'Tabela IBGE_Município'!A:C,2)</f>
        <v>4451</v>
      </c>
      <c r="H3713" s="4" t="s">
        <v>637</v>
      </c>
      <c r="I3713" s="28">
        <f>VLOOKUP(DADOS!A3713,'Tabela IBGE_Município'!A:E,5)</f>
        <v>0.66400000000000003</v>
      </c>
      <c r="J3713" s="2">
        <f t="shared" si="57"/>
        <v>1.3480116827679174E-3</v>
      </c>
      <c r="K3713" s="20">
        <f>(VLOOKUP(B3713,'Celulares por Região'!A:H,6))/G3713</f>
        <v>0.3556504156369355</v>
      </c>
    </row>
    <row r="3714" spans="1:11" ht="15.75" customHeight="1">
      <c r="A3714" s="4" t="s">
        <v>5021</v>
      </c>
      <c r="B3714" s="4" t="s">
        <v>616</v>
      </c>
      <c r="C3714" s="4">
        <v>5</v>
      </c>
      <c r="D3714" s="4">
        <v>12</v>
      </c>
      <c r="E3714" s="4">
        <v>7</v>
      </c>
      <c r="F3714" s="1"/>
      <c r="G3714" s="1">
        <f>VLOOKUP(A3714,'Tabela IBGE_Município'!A:C,2)</f>
        <v>18129</v>
      </c>
      <c r="H3714" s="4" t="s">
        <v>640</v>
      </c>
      <c r="I3714" s="28">
        <f>VLOOKUP(DADOS!A3714,'Tabela IBGE_Município'!A:E,5)</f>
        <v>0.59599999999999997</v>
      </c>
      <c r="J3714" s="2">
        <f t="shared" ref="J3714:J3777" si="58">(D3714+E3714+F3714)/G3714</f>
        <v>1.0480445694743229E-3</v>
      </c>
      <c r="K3714" s="20">
        <f>(VLOOKUP(B3714,'Celulares por Região'!A:H,6))/G3714</f>
        <v>0.16112306249655248</v>
      </c>
    </row>
    <row r="3715" spans="1:11" ht="15.75" customHeight="1">
      <c r="A3715" s="4" t="s">
        <v>5023</v>
      </c>
      <c r="B3715" s="4" t="s">
        <v>620</v>
      </c>
      <c r="C3715" s="4">
        <v>1</v>
      </c>
      <c r="D3715" s="4">
        <v>1</v>
      </c>
      <c r="F3715" s="1">
        <v>1</v>
      </c>
      <c r="G3715" s="1">
        <f>VLOOKUP(A3715,'Tabela IBGE_Município'!A:C,2)</f>
        <v>37368</v>
      </c>
      <c r="H3715" s="4" t="s">
        <v>640</v>
      </c>
      <c r="I3715" s="28">
        <f>VLOOKUP(DADOS!A3715,'Tabela IBGE_Município'!A:E,5)</f>
        <v>0.86199999999999999</v>
      </c>
      <c r="J3715" s="2">
        <f t="shared" si="58"/>
        <v>5.3521729822307858E-5</v>
      </c>
      <c r="K3715" s="20">
        <f>(VLOOKUP(B3715,'Celulares por Região'!A:H,6))/G3715</f>
        <v>1.8010062085206596E-2</v>
      </c>
    </row>
    <row r="3716" spans="1:11" ht="15.75" customHeight="1">
      <c r="A3716" s="4" t="s">
        <v>5024</v>
      </c>
      <c r="B3716" s="4" t="s">
        <v>612</v>
      </c>
      <c r="C3716" s="4">
        <v>2</v>
      </c>
      <c r="D3716" s="4">
        <v>1</v>
      </c>
      <c r="F3716" s="1"/>
      <c r="G3716" s="1">
        <f>VLOOKUP(A3716,'Tabela IBGE_Município'!A:C,2)</f>
        <v>11369</v>
      </c>
      <c r="H3716" s="4" t="s">
        <v>637</v>
      </c>
      <c r="I3716" s="28">
        <f>VLOOKUP(DADOS!A3716,'Tabela IBGE_Município'!A:E,5)</f>
        <v>0.59099999999999997</v>
      </c>
      <c r="J3716" s="2">
        <f t="shared" si="58"/>
        <v>8.795848359574281E-5</v>
      </c>
      <c r="K3716" s="20">
        <f>(VLOOKUP(B3716,'Celulares por Região'!A:H,6))/G3716</f>
        <v>0.53681062538481839</v>
      </c>
    </row>
    <row r="3717" spans="1:11" ht="15.75" customHeight="1">
      <c r="A3717" s="4" t="s">
        <v>5025</v>
      </c>
      <c r="B3717" s="4" t="s">
        <v>611</v>
      </c>
      <c r="C3717" s="4">
        <v>1</v>
      </c>
      <c r="D3717" s="4">
        <v>2</v>
      </c>
      <c r="E3717" s="4">
        <v>1</v>
      </c>
      <c r="F3717" s="1">
        <v>1</v>
      </c>
      <c r="G3717" s="1">
        <f>VLOOKUP(A3717,'Tabela IBGE_Município'!A:C,2)</f>
        <v>6920</v>
      </c>
      <c r="H3717" s="4" t="s">
        <v>637</v>
      </c>
      <c r="I3717" s="28">
        <f>VLOOKUP(DADOS!A3717,'Tabela IBGE_Município'!A:E,5)</f>
        <v>0.76900000000000002</v>
      </c>
      <c r="J3717" s="2">
        <f t="shared" si="58"/>
        <v>5.7803468208092489E-4</v>
      </c>
      <c r="K3717" s="20">
        <f>(VLOOKUP(B3717,'Celulares por Região'!A:H,6))/G3717</f>
        <v>0.58193641618497105</v>
      </c>
    </row>
    <row r="3718" spans="1:11" ht="15.75" customHeight="1">
      <c r="A3718" s="4" t="s">
        <v>5025</v>
      </c>
      <c r="B3718" s="4" t="s">
        <v>611</v>
      </c>
      <c r="C3718" s="4">
        <v>2</v>
      </c>
      <c r="D3718" s="4">
        <v>5</v>
      </c>
      <c r="E3718" s="4">
        <v>3</v>
      </c>
      <c r="F3718" s="1">
        <v>4</v>
      </c>
      <c r="G3718" s="1">
        <f>VLOOKUP(A3718,'Tabela IBGE_Município'!A:C,2)</f>
        <v>6920</v>
      </c>
      <c r="H3718" s="4" t="s">
        <v>637</v>
      </c>
      <c r="I3718" s="28">
        <f>VLOOKUP(DADOS!A3718,'Tabela IBGE_Município'!A:E,5)</f>
        <v>0.76900000000000002</v>
      </c>
      <c r="J3718" s="2">
        <f t="shared" si="58"/>
        <v>1.7341040462427746E-3</v>
      </c>
      <c r="K3718" s="20">
        <f>(VLOOKUP(B3718,'Celulares por Região'!A:H,6))/G3718</f>
        <v>0.58193641618497105</v>
      </c>
    </row>
    <row r="3719" spans="1:11" ht="15.75" customHeight="1">
      <c r="A3719" s="4" t="s">
        <v>5027</v>
      </c>
      <c r="B3719" s="4" t="s">
        <v>629</v>
      </c>
      <c r="C3719" s="4">
        <v>1</v>
      </c>
      <c r="D3719" s="4">
        <v>2</v>
      </c>
      <c r="E3719" s="4">
        <v>1</v>
      </c>
      <c r="F3719" s="1">
        <v>1</v>
      </c>
      <c r="G3719" s="1">
        <f>VLOOKUP(A3719,'Tabela IBGE_Município'!A:C,2)</f>
        <v>5598</v>
      </c>
      <c r="H3719" s="4" t="s">
        <v>638</v>
      </c>
      <c r="I3719" s="28">
        <f>VLOOKUP(DADOS!A3719,'Tabela IBGE_Município'!A:E,5)</f>
        <v>0.66200000000000003</v>
      </c>
      <c r="J3719" s="2">
        <f t="shared" si="58"/>
        <v>7.1454090746695244E-4</v>
      </c>
      <c r="K3719" s="20">
        <f>(VLOOKUP(B3719,'Celulares por Região'!A:H,6))/G3719</f>
        <v>8.2200785994998213</v>
      </c>
    </row>
    <row r="3720" spans="1:11" ht="15.75" customHeight="1">
      <c r="A3720" s="4" t="s">
        <v>5028</v>
      </c>
      <c r="B3720" s="4" t="s">
        <v>611</v>
      </c>
      <c r="C3720" s="4">
        <v>2</v>
      </c>
      <c r="D3720" s="4">
        <v>4</v>
      </c>
      <c r="E3720" s="4">
        <v>4</v>
      </c>
      <c r="F3720" s="1">
        <v>6</v>
      </c>
      <c r="G3720" s="1">
        <f>VLOOKUP(A3720,'Tabela IBGE_Município'!A:C,2)</f>
        <v>34266</v>
      </c>
      <c r="H3720" s="4" t="s">
        <v>637</v>
      </c>
      <c r="I3720" s="28">
        <f>VLOOKUP(DADOS!A3720,'Tabela IBGE_Município'!A:E,5)</f>
        <v>0.66200000000000003</v>
      </c>
      <c r="J3720" s="2">
        <f t="shared" si="58"/>
        <v>4.0856826008288101E-4</v>
      </c>
      <c r="K3720" s="20">
        <f>(VLOOKUP(B3720,'Celulares por Região'!A:H,6))/G3720</f>
        <v>0.11752174166812585</v>
      </c>
    </row>
    <row r="3721" spans="1:11" ht="15.75" customHeight="1">
      <c r="A3721" s="4" t="s">
        <v>5029</v>
      </c>
      <c r="B3721" s="4" t="s">
        <v>608</v>
      </c>
      <c r="C3721" s="4">
        <v>1</v>
      </c>
      <c r="D3721" s="4">
        <v>1</v>
      </c>
      <c r="F3721" s="1"/>
      <c r="G3721" s="1">
        <f>VLOOKUP(A3721,'Tabela IBGE_Município'!A:C,2)</f>
        <v>3097</v>
      </c>
      <c r="H3721" s="4" t="s">
        <v>638</v>
      </c>
      <c r="I3721" s="28">
        <f>VLOOKUP(DADOS!A3721,'Tabela IBGE_Município'!A:E,5)</f>
        <v>0.57899999999999996</v>
      </c>
      <c r="J3721" s="2">
        <f t="shared" si="58"/>
        <v>3.2289312237649337E-4</v>
      </c>
      <c r="K3721" s="20">
        <f>(VLOOKUP(B3721,'Celulares por Região'!A:H,6))/G3721</f>
        <v>1.2689699709396189</v>
      </c>
    </row>
    <row r="3722" spans="1:11" ht="15.75" customHeight="1">
      <c r="A3722" s="4" t="s">
        <v>5030</v>
      </c>
      <c r="B3722" s="4" t="s">
        <v>600</v>
      </c>
      <c r="C3722" s="4">
        <v>3</v>
      </c>
      <c r="D3722" s="4">
        <v>1</v>
      </c>
      <c r="F3722" s="1">
        <v>3</v>
      </c>
      <c r="G3722" s="1">
        <f>VLOOKUP(A3722,'Tabela IBGE_Município'!A:C,2)</f>
        <v>13103</v>
      </c>
      <c r="H3722" s="4" t="s">
        <v>637</v>
      </c>
      <c r="I3722" s="28">
        <f>VLOOKUP(DADOS!A3722,'Tabela IBGE_Município'!A:E,5)</f>
        <v>0.64</v>
      </c>
      <c r="J3722" s="2">
        <f t="shared" si="58"/>
        <v>3.0527360146531327E-4</v>
      </c>
      <c r="K3722" s="20">
        <f>(VLOOKUP(B3722,'Celulares por Região'!A:H,6))/G3722</f>
        <v>0.27833320613599938</v>
      </c>
    </row>
    <row r="3723" spans="1:11" ht="15.75" customHeight="1">
      <c r="A3723" s="4" t="s">
        <v>5030</v>
      </c>
      <c r="B3723" s="4" t="s">
        <v>600</v>
      </c>
      <c r="C3723" s="4">
        <v>1</v>
      </c>
      <c r="D3723" s="4">
        <v>3</v>
      </c>
      <c r="F3723" s="1"/>
      <c r="G3723" s="1">
        <f>VLOOKUP(A3723,'Tabela IBGE_Município'!A:C,2)</f>
        <v>13103</v>
      </c>
      <c r="H3723" s="4" t="s">
        <v>638</v>
      </c>
      <c r="I3723" s="28">
        <f>VLOOKUP(DADOS!A3723,'Tabela IBGE_Município'!A:E,5)</f>
        <v>0.64</v>
      </c>
      <c r="J3723" s="2">
        <f t="shared" si="58"/>
        <v>2.2895520109898496E-4</v>
      </c>
      <c r="K3723" s="20">
        <f>(VLOOKUP(B3723,'Celulares por Região'!A:H,6))/G3723</f>
        <v>0.27833320613599938</v>
      </c>
    </row>
    <row r="3724" spans="1:11" ht="15.75" customHeight="1">
      <c r="A3724" s="4" t="s">
        <v>5030</v>
      </c>
      <c r="B3724" s="4" t="s">
        <v>600</v>
      </c>
      <c r="C3724" s="4">
        <v>1</v>
      </c>
      <c r="D3724" s="4">
        <v>1</v>
      </c>
      <c r="E3724" s="4">
        <v>1</v>
      </c>
      <c r="F3724" s="1"/>
      <c r="G3724" s="1">
        <f>VLOOKUP(A3724,'Tabela IBGE_Município'!A:C,2)</f>
        <v>13103</v>
      </c>
      <c r="H3724" s="4" t="s">
        <v>640</v>
      </c>
      <c r="I3724" s="28">
        <f>VLOOKUP(DADOS!A3724,'Tabela IBGE_Município'!A:E,5)</f>
        <v>0.64</v>
      </c>
      <c r="J3724" s="2">
        <f t="shared" si="58"/>
        <v>1.5263680073265663E-4</v>
      </c>
      <c r="K3724" s="20">
        <f>(VLOOKUP(B3724,'Celulares por Região'!A:H,6))/G3724</f>
        <v>0.27833320613599938</v>
      </c>
    </row>
    <row r="3725" spans="1:11" ht="15.75" customHeight="1">
      <c r="A3725" s="4" t="s">
        <v>5030</v>
      </c>
      <c r="B3725" s="4" t="s">
        <v>600</v>
      </c>
      <c r="C3725" s="4">
        <v>1</v>
      </c>
      <c r="D3725" s="4">
        <v>5</v>
      </c>
      <c r="E3725" s="4">
        <v>3</v>
      </c>
      <c r="F3725" s="1"/>
      <c r="G3725" s="1">
        <f>VLOOKUP(A3725,'Tabela IBGE_Município'!A:C,2)</f>
        <v>13103</v>
      </c>
      <c r="H3725" s="4" t="s">
        <v>638</v>
      </c>
      <c r="I3725" s="28">
        <f>VLOOKUP(DADOS!A3725,'Tabela IBGE_Município'!A:E,5)</f>
        <v>0.64</v>
      </c>
      <c r="J3725" s="2">
        <f t="shared" si="58"/>
        <v>6.1054720293062653E-4</v>
      </c>
      <c r="K3725" s="20">
        <f>(VLOOKUP(B3725,'Celulares por Região'!A:H,6))/G3725</f>
        <v>0.27833320613599938</v>
      </c>
    </row>
    <row r="3726" spans="1:11" ht="15.75" customHeight="1">
      <c r="A3726" s="4" t="s">
        <v>5031</v>
      </c>
      <c r="B3726" s="4" t="s">
        <v>602</v>
      </c>
      <c r="C3726" s="4">
        <v>1</v>
      </c>
      <c r="D3726" s="4">
        <v>1</v>
      </c>
      <c r="F3726" s="1">
        <v>16</v>
      </c>
      <c r="G3726" s="1">
        <f>VLOOKUP(A3726,'Tabela IBGE_Município'!A:C,2)</f>
        <v>5658</v>
      </c>
      <c r="H3726" s="4" t="s">
        <v>637</v>
      </c>
      <c r="I3726" s="28">
        <f>VLOOKUP(DADOS!A3726,'Tabela IBGE_Município'!A:E,5)</f>
        <v>0.63800000000000001</v>
      </c>
      <c r="J3726" s="2">
        <f t="shared" si="58"/>
        <v>3.0045952633439379E-3</v>
      </c>
      <c r="K3726" s="20">
        <f>(VLOOKUP(B3726,'Celulares por Região'!A:H,6))/G3726</f>
        <v>0.27978084128667374</v>
      </c>
    </row>
    <row r="3727" spans="1:11" ht="15.75" customHeight="1">
      <c r="A3727" s="4" t="s">
        <v>5033</v>
      </c>
      <c r="B3727" s="4" t="s">
        <v>604</v>
      </c>
      <c r="C3727" s="4">
        <v>2</v>
      </c>
      <c r="D3727" s="4">
        <v>4</v>
      </c>
      <c r="E3727" s="4">
        <v>2</v>
      </c>
      <c r="F3727" s="1">
        <v>1</v>
      </c>
      <c r="G3727" s="1">
        <f>VLOOKUP(A3727,'Tabela IBGE_Município'!A:C,2)</f>
        <v>7420</v>
      </c>
      <c r="H3727" s="4" t="s">
        <v>637</v>
      </c>
      <c r="I3727" s="28">
        <f>VLOOKUP(DADOS!A3727,'Tabela IBGE_Município'!A:E,5)</f>
        <v>0.59399999999999997</v>
      </c>
      <c r="J3727" s="2">
        <f t="shared" si="58"/>
        <v>9.4339622641509435E-4</v>
      </c>
      <c r="K3727" s="20">
        <f>(VLOOKUP(B3727,'Celulares por Região'!A:H,6))/G3727</f>
        <v>0.24892183288409703</v>
      </c>
    </row>
    <row r="3728" spans="1:11" ht="15.75" customHeight="1">
      <c r="A3728" s="4" t="s">
        <v>5035</v>
      </c>
      <c r="B3728" s="4" t="s">
        <v>604</v>
      </c>
      <c r="D3728" s="4">
        <v>1</v>
      </c>
      <c r="E3728" s="4">
        <v>1</v>
      </c>
      <c r="F3728" s="1">
        <v>2</v>
      </c>
      <c r="G3728" s="1">
        <f>VLOOKUP(A3728,'Tabela IBGE_Município'!A:C,2)</f>
        <v>2630</v>
      </c>
      <c r="H3728" s="4" t="s">
        <v>640</v>
      </c>
      <c r="I3728" s="28">
        <f>VLOOKUP(DADOS!A3728,'Tabela IBGE_Município'!A:E,5)</f>
        <v>0.53200000000000003</v>
      </c>
      <c r="J3728" s="2">
        <f t="shared" si="58"/>
        <v>1.520912547528517E-3</v>
      </c>
      <c r="K3728" s="20">
        <f>(VLOOKUP(B3728,'Celulares por Região'!A:H,6))/G3728</f>
        <v>0.70228136882129277</v>
      </c>
    </row>
    <row r="3729" spans="1:11" ht="15.75" customHeight="1">
      <c r="A3729" s="4" t="s">
        <v>5037</v>
      </c>
      <c r="B3729" s="4" t="s">
        <v>614</v>
      </c>
      <c r="C3729" s="4">
        <v>1</v>
      </c>
      <c r="D3729" s="4">
        <v>3</v>
      </c>
      <c r="E3729" s="4">
        <v>4</v>
      </c>
      <c r="F3729" s="1"/>
      <c r="G3729" s="1">
        <f>VLOOKUP(A3729,'Tabela IBGE_Município'!A:C,2)</f>
        <v>8687</v>
      </c>
      <c r="H3729" s="4" t="s">
        <v>637</v>
      </c>
      <c r="I3729" s="28">
        <f>VLOOKUP(DADOS!A3729,'Tabela IBGE_Município'!A:E,5)</f>
        <v>0.57999999999999996</v>
      </c>
      <c r="J3729" s="2">
        <f t="shared" si="58"/>
        <v>8.0580177276390005E-4</v>
      </c>
      <c r="K3729" s="20">
        <f>(VLOOKUP(B3729,'Celulares por Região'!A:H,6))/G3729</f>
        <v>0.138252561298492</v>
      </c>
    </row>
    <row r="3730" spans="1:11" ht="15.75" customHeight="1">
      <c r="A3730" s="4" t="s">
        <v>5038</v>
      </c>
      <c r="B3730" s="4" t="s">
        <v>621</v>
      </c>
      <c r="C3730" s="4">
        <v>40</v>
      </c>
      <c r="D3730" s="4">
        <v>42</v>
      </c>
      <c r="E3730" s="4">
        <v>33</v>
      </c>
      <c r="F3730" s="1"/>
      <c r="G3730" s="1">
        <f>VLOOKUP(A3730,'Tabela IBGE_Município'!A:C,2)</f>
        <v>17327</v>
      </c>
      <c r="H3730" s="4" t="s">
        <v>637</v>
      </c>
      <c r="I3730" s="28">
        <f>VLOOKUP(DADOS!A3730,'Tabela IBGE_Município'!A:E,5)</f>
        <v>0.68200000000000005</v>
      </c>
      <c r="J3730" s="2">
        <f t="shared" si="58"/>
        <v>4.3285046459283199E-3</v>
      </c>
      <c r="K3730" s="20">
        <f>(VLOOKUP(B3730,'Celulares por Região'!A:H,6))/G3730</f>
        <v>0.11992843538985398</v>
      </c>
    </row>
    <row r="3731" spans="1:11" ht="15.75" customHeight="1">
      <c r="A3731" s="4" t="s">
        <v>5039</v>
      </c>
      <c r="B3731" s="4" t="s">
        <v>602</v>
      </c>
      <c r="C3731" s="4">
        <v>1</v>
      </c>
      <c r="D3731" s="4">
        <v>2</v>
      </c>
      <c r="E3731" s="4">
        <v>2</v>
      </c>
      <c r="F3731" s="1">
        <v>2</v>
      </c>
      <c r="G3731" s="1">
        <f>VLOOKUP(A3731,'Tabela IBGE_Município'!A:C,2)</f>
        <v>3083</v>
      </c>
      <c r="H3731" s="4" t="s">
        <v>637</v>
      </c>
      <c r="I3731" s="28">
        <f>VLOOKUP(DADOS!A3731,'Tabela IBGE_Município'!A:E,5)</f>
        <v>0.69</v>
      </c>
      <c r="J3731" s="2">
        <f t="shared" si="58"/>
        <v>1.9461563412260785E-3</v>
      </c>
      <c r="K3731" s="20">
        <f>(VLOOKUP(B3731,'Celulares por Região'!A:H,6))/G3731</f>
        <v>0.51346091469348043</v>
      </c>
    </row>
    <row r="3732" spans="1:11" ht="15.75" customHeight="1">
      <c r="A3732" s="4" t="s">
        <v>5040</v>
      </c>
      <c r="B3732" s="4" t="s">
        <v>617</v>
      </c>
      <c r="C3732" s="4">
        <v>3</v>
      </c>
      <c r="D3732" s="4">
        <v>9</v>
      </c>
      <c r="E3732" s="4">
        <v>4</v>
      </c>
      <c r="F3732" s="1"/>
      <c r="G3732" s="1">
        <f>VLOOKUP(A3732,'Tabela IBGE_Município'!A:C,2)</f>
        <v>21080</v>
      </c>
      <c r="H3732" s="4" t="s">
        <v>638</v>
      </c>
      <c r="I3732" s="28">
        <f>VLOOKUP(DADOS!A3732,'Tabela IBGE_Município'!A:E,5)</f>
        <v>0.76300000000000001</v>
      </c>
      <c r="J3732" s="2">
        <f t="shared" si="58"/>
        <v>6.1669829222011383E-4</v>
      </c>
      <c r="K3732" s="20">
        <f>(VLOOKUP(B3732,'Celulares por Região'!A:H,6))/G3732</f>
        <v>6.736242884250474E-3</v>
      </c>
    </row>
    <row r="3733" spans="1:11" ht="15.75" customHeight="1">
      <c r="A3733" s="4" t="s">
        <v>5041</v>
      </c>
      <c r="B3733" s="4" t="s">
        <v>608</v>
      </c>
      <c r="C3733" s="4">
        <v>2</v>
      </c>
      <c r="D3733" s="4">
        <v>2</v>
      </c>
      <c r="E3733" s="4">
        <v>1</v>
      </c>
      <c r="F3733" s="1">
        <v>1</v>
      </c>
      <c r="G3733" s="1">
        <f>VLOOKUP(A3733,'Tabela IBGE_Município'!A:C,2)</f>
        <v>5066</v>
      </c>
      <c r="H3733" s="4" t="s">
        <v>640</v>
      </c>
      <c r="I3733" s="28">
        <f>VLOOKUP(DADOS!A3733,'Tabela IBGE_Município'!A:E,5)</f>
        <v>0.61599999999999999</v>
      </c>
      <c r="J3733" s="2">
        <f t="shared" si="58"/>
        <v>7.8957757599684166E-4</v>
      </c>
      <c r="K3733" s="20">
        <f>(VLOOKUP(B3733,'Celulares por Região'!A:H,6))/G3733</f>
        <v>0.77575996841689698</v>
      </c>
    </row>
    <row r="3734" spans="1:11" ht="15.75" customHeight="1">
      <c r="A3734" s="4" t="s">
        <v>5042</v>
      </c>
      <c r="B3734" s="4" t="s">
        <v>625</v>
      </c>
      <c r="C3734" s="4">
        <v>9</v>
      </c>
      <c r="D3734" s="4">
        <v>6</v>
      </c>
      <c r="E3734" s="4">
        <v>10</v>
      </c>
      <c r="F3734" s="1">
        <v>3</v>
      </c>
      <c r="G3734" s="1">
        <f>VLOOKUP(A3734,'Tabela IBGE_Município'!A:C,2)</f>
        <v>14762</v>
      </c>
      <c r="H3734" s="4" t="s">
        <v>639</v>
      </c>
      <c r="I3734" s="28">
        <f>VLOOKUP(DADOS!A3734,'Tabela IBGE_Município'!A:E,5)</f>
        <v>0.61599999999999999</v>
      </c>
      <c r="J3734" s="2">
        <f t="shared" si="58"/>
        <v>1.2870884703969651E-3</v>
      </c>
      <c r="K3734" s="20">
        <f>(VLOOKUP(B3734,'Celulares por Região'!A:H,6))/G3734</f>
        <v>0.5280449803549655</v>
      </c>
    </row>
    <row r="3735" spans="1:11" ht="15.75" customHeight="1">
      <c r="A3735" s="4" t="s">
        <v>5043</v>
      </c>
      <c r="B3735" s="4" t="s">
        <v>608</v>
      </c>
      <c r="C3735" s="4">
        <v>1</v>
      </c>
      <c r="D3735" s="4">
        <v>2</v>
      </c>
      <c r="E3735" s="4">
        <v>2</v>
      </c>
      <c r="F3735" s="1"/>
      <c r="G3735" s="1">
        <f>VLOOKUP(A3735,'Tabela IBGE_Município'!A:C,2)</f>
        <v>4562</v>
      </c>
      <c r="H3735" s="4" t="s">
        <v>637</v>
      </c>
      <c r="I3735" s="28">
        <f>VLOOKUP(DADOS!A3735,'Tabela IBGE_Município'!A:E,5)</f>
        <v>0.63900000000000001</v>
      </c>
      <c r="J3735" s="2">
        <f t="shared" si="58"/>
        <v>8.7680841736080669E-4</v>
      </c>
      <c r="K3735" s="20">
        <f>(VLOOKUP(B3735,'Celulares por Região'!A:H,6))/G3735</f>
        <v>0.86146427005699255</v>
      </c>
    </row>
    <row r="3736" spans="1:11" ht="15.75" customHeight="1">
      <c r="A3736" s="4" t="s">
        <v>5044</v>
      </c>
      <c r="B3736" s="4" t="s">
        <v>614</v>
      </c>
      <c r="C3736" s="4">
        <v>2</v>
      </c>
      <c r="D3736" s="4">
        <v>2</v>
      </c>
      <c r="E3736" s="4">
        <v>1</v>
      </c>
      <c r="F3736" s="1">
        <v>1</v>
      </c>
      <c r="G3736" s="1">
        <f>VLOOKUP(A3736,'Tabela IBGE_Município'!A:C,2)</f>
        <v>3362</v>
      </c>
      <c r="H3736" s="4" t="s">
        <v>638</v>
      </c>
      <c r="I3736" s="28">
        <f>VLOOKUP(DADOS!A3736,'Tabela IBGE_Município'!A:E,5)</f>
        <v>0.55700000000000005</v>
      </c>
      <c r="J3736" s="2">
        <f t="shared" si="58"/>
        <v>1.1897679952409281E-3</v>
      </c>
      <c r="K3736" s="20">
        <f>(VLOOKUP(B3736,'Celulares por Região'!A:H,6))/G3736</f>
        <v>0.35722784057108864</v>
      </c>
    </row>
    <row r="3737" spans="1:11" ht="15.75" customHeight="1">
      <c r="A3737" s="4" t="s">
        <v>5045</v>
      </c>
      <c r="B3737" s="4" t="s">
        <v>602</v>
      </c>
      <c r="C3737" s="4">
        <v>3</v>
      </c>
      <c r="D3737" s="4">
        <v>1</v>
      </c>
      <c r="F3737" s="1">
        <v>2</v>
      </c>
      <c r="G3737" s="1">
        <f>VLOOKUP(A3737,'Tabela IBGE_Município'!A:C,2)</f>
        <v>11843</v>
      </c>
      <c r="H3737" s="4" t="s">
        <v>638</v>
      </c>
      <c r="I3737" s="28">
        <f>VLOOKUP(DADOS!A3737,'Tabela IBGE_Município'!A:E,5)</f>
        <v>0.62</v>
      </c>
      <c r="J3737" s="2">
        <f t="shared" si="58"/>
        <v>2.5331419403867264E-4</v>
      </c>
      <c r="K3737" s="20">
        <f>(VLOOKUP(B3737,'Celulares por Região'!A:H,6))/G3737</f>
        <v>0.13366545638773961</v>
      </c>
    </row>
    <row r="3738" spans="1:11" ht="15.75" customHeight="1">
      <c r="A3738" s="4" t="s">
        <v>5046</v>
      </c>
      <c r="B3738" s="4" t="s">
        <v>618</v>
      </c>
      <c r="C3738" s="4">
        <v>2</v>
      </c>
      <c r="D3738" s="4">
        <v>2</v>
      </c>
      <c r="F3738" s="1">
        <v>1</v>
      </c>
      <c r="G3738" s="1">
        <f>VLOOKUP(A3738,'Tabela IBGE_Município'!A:C,2)</f>
        <v>15468</v>
      </c>
      <c r="H3738" s="4" t="s">
        <v>637</v>
      </c>
      <c r="I3738" s="28">
        <f>VLOOKUP(DADOS!A3738,'Tabela IBGE_Município'!A:E,5)</f>
        <v>0.67</v>
      </c>
      <c r="J3738" s="2">
        <f t="shared" si="58"/>
        <v>1.9394879751745539E-4</v>
      </c>
      <c r="K3738" s="20">
        <f>(VLOOKUP(B3738,'Celulares por Região'!A:H,6))/G3738</f>
        <v>0.69103956555469359</v>
      </c>
    </row>
    <row r="3739" spans="1:11" ht="15.75" customHeight="1">
      <c r="A3739" s="4" t="s">
        <v>5047</v>
      </c>
      <c r="B3739" s="4" t="s">
        <v>608</v>
      </c>
      <c r="C3739" s="4">
        <v>1</v>
      </c>
      <c r="D3739" s="4">
        <v>1</v>
      </c>
      <c r="F3739" s="1">
        <v>3</v>
      </c>
      <c r="G3739" s="1">
        <f>VLOOKUP(A3739,'Tabela IBGE_Município'!A:C,2)</f>
        <v>2932</v>
      </c>
      <c r="H3739" s="4" t="s">
        <v>638</v>
      </c>
      <c r="I3739" s="28">
        <f>VLOOKUP(DADOS!A3739,'Tabela IBGE_Município'!A:E,5)</f>
        <v>0.63900000000000001</v>
      </c>
      <c r="J3739" s="2">
        <f t="shared" si="58"/>
        <v>1.364256480218281E-3</v>
      </c>
      <c r="K3739" s="20">
        <f>(VLOOKUP(B3739,'Celulares por Região'!A:H,6))/G3739</f>
        <v>1.340381991814461</v>
      </c>
    </row>
    <row r="3740" spans="1:11" ht="15.75" customHeight="1">
      <c r="A3740" s="4" t="s">
        <v>5048</v>
      </c>
      <c r="B3740" s="4" t="s">
        <v>616</v>
      </c>
      <c r="C3740" s="4">
        <v>5</v>
      </c>
      <c r="D3740" s="4">
        <v>6</v>
      </c>
      <c r="E3740" s="4">
        <v>6</v>
      </c>
      <c r="F3740" s="1">
        <v>1</v>
      </c>
      <c r="G3740" s="1">
        <f>VLOOKUP(A3740,'Tabela IBGE_Município'!A:C,2)</f>
        <v>1598</v>
      </c>
      <c r="H3740" s="4" t="s">
        <v>638</v>
      </c>
      <c r="I3740" s="28">
        <f>VLOOKUP(DADOS!A3740,'Tabela IBGE_Município'!A:E,5)</f>
        <v>0.61</v>
      </c>
      <c r="J3740" s="2">
        <f t="shared" si="58"/>
        <v>8.135168961201502E-3</v>
      </c>
      <c r="K3740" s="20">
        <f>(VLOOKUP(B3740,'Celulares por Região'!A:H,6))/G3740</f>
        <v>1.827909887359199</v>
      </c>
    </row>
    <row r="3741" spans="1:11" ht="15.75" customHeight="1">
      <c r="A3741" s="4" t="s">
        <v>5050</v>
      </c>
      <c r="B3741" s="4" t="s">
        <v>604</v>
      </c>
      <c r="C3741" s="4">
        <v>1</v>
      </c>
      <c r="D3741" s="4">
        <v>1</v>
      </c>
      <c r="F3741" s="1"/>
      <c r="G3741" s="1">
        <f>VLOOKUP(A3741,'Tabela IBGE_Município'!A:C,2)</f>
        <v>3595</v>
      </c>
      <c r="H3741" s="4" t="s">
        <v>638</v>
      </c>
      <c r="I3741" s="28">
        <f>VLOOKUP(DADOS!A3741,'Tabela IBGE_Município'!A:E,5)</f>
        <v>0.59399999999999997</v>
      </c>
      <c r="J3741" s="2">
        <f t="shared" si="58"/>
        <v>2.7816411682892909E-4</v>
      </c>
      <c r="K3741" s="20">
        <f>(VLOOKUP(B3741,'Celulares por Região'!A:H,6))/G3741</f>
        <v>0.51376912378303197</v>
      </c>
    </row>
    <row r="3742" spans="1:11" ht="15.75" customHeight="1">
      <c r="A3742" s="4" t="s">
        <v>5052</v>
      </c>
      <c r="B3742" s="4" t="s">
        <v>630</v>
      </c>
      <c r="C3742" s="4">
        <v>2</v>
      </c>
      <c r="D3742" s="4">
        <v>5</v>
      </c>
      <c r="E3742" s="4">
        <v>4</v>
      </c>
      <c r="F3742" s="1">
        <v>3</v>
      </c>
      <c r="G3742" s="1">
        <f>VLOOKUP(A3742,'Tabela IBGE_Município'!A:C,2)</f>
        <v>2817</v>
      </c>
      <c r="H3742" s="4" t="s">
        <v>640</v>
      </c>
      <c r="I3742" s="28">
        <f>VLOOKUP(DADOS!A3742,'Tabela IBGE_Município'!A:E,5)</f>
        <v>0.69099999999999995</v>
      </c>
      <c r="J3742" s="2">
        <f t="shared" si="58"/>
        <v>4.2598509052183178E-3</v>
      </c>
      <c r="K3742" s="20">
        <f>(VLOOKUP(B3742,'Celulares por Região'!A:H,6))/G3742</f>
        <v>3.544550940717075</v>
      </c>
    </row>
    <row r="3743" spans="1:11" ht="15.75" customHeight="1">
      <c r="A3743" s="4" t="s">
        <v>5053</v>
      </c>
      <c r="B3743" s="4" t="s">
        <v>620</v>
      </c>
      <c r="C3743" s="4">
        <v>3</v>
      </c>
      <c r="D3743" s="4">
        <v>2</v>
      </c>
      <c r="F3743" s="1"/>
      <c r="G3743" s="1">
        <f>VLOOKUP(A3743,'Tabela IBGE_Município'!A:C,2)</f>
        <v>18205</v>
      </c>
      <c r="H3743" s="4" t="s">
        <v>640</v>
      </c>
      <c r="I3743" s="28">
        <f>VLOOKUP(DADOS!A3743,'Tabela IBGE_Município'!A:E,5)</f>
        <v>0.57999999999999996</v>
      </c>
      <c r="J3743" s="2">
        <f t="shared" si="58"/>
        <v>1.0985992859104642E-4</v>
      </c>
      <c r="K3743" s="20">
        <f>(VLOOKUP(B3743,'Celulares por Região'!A:H,6))/G3743</f>
        <v>3.6967865970887116E-2</v>
      </c>
    </row>
    <row r="3744" spans="1:11" ht="15.75" customHeight="1">
      <c r="A3744" s="4" t="s">
        <v>5053</v>
      </c>
      <c r="B3744" s="4" t="s">
        <v>620</v>
      </c>
      <c r="C3744" s="4">
        <v>9</v>
      </c>
      <c r="D3744" s="4">
        <v>22</v>
      </c>
      <c r="E3744" s="4">
        <v>8</v>
      </c>
      <c r="F3744" s="1"/>
      <c r="G3744" s="1">
        <f>VLOOKUP(A3744,'Tabela IBGE_Município'!A:C,2)</f>
        <v>18205</v>
      </c>
      <c r="H3744" s="4" t="s">
        <v>637</v>
      </c>
      <c r="I3744" s="28">
        <f>VLOOKUP(DADOS!A3744,'Tabela IBGE_Município'!A:E,5)</f>
        <v>0.57999999999999996</v>
      </c>
      <c r="J3744" s="2">
        <f t="shared" si="58"/>
        <v>1.6478989288656962E-3</v>
      </c>
      <c r="K3744" s="20">
        <f>(VLOOKUP(B3744,'Celulares por Região'!A:H,6))/G3744</f>
        <v>3.6967865970887116E-2</v>
      </c>
    </row>
    <row r="3745" spans="1:11" ht="15.75" customHeight="1">
      <c r="A3745" s="4" t="s">
        <v>5053</v>
      </c>
      <c r="B3745" s="4" t="s">
        <v>620</v>
      </c>
      <c r="D3745" s="4">
        <v>1</v>
      </c>
      <c r="E3745" s="4">
        <v>1</v>
      </c>
      <c r="F3745" s="1">
        <v>1</v>
      </c>
      <c r="G3745" s="1">
        <f>VLOOKUP(A3745,'Tabela IBGE_Município'!A:C,2)</f>
        <v>18205</v>
      </c>
      <c r="H3745" s="4" t="s">
        <v>637</v>
      </c>
      <c r="I3745" s="28">
        <f>VLOOKUP(DADOS!A3745,'Tabela IBGE_Município'!A:E,5)</f>
        <v>0.57999999999999996</v>
      </c>
      <c r="J3745" s="2">
        <f t="shared" si="58"/>
        <v>1.6478989288656962E-4</v>
      </c>
      <c r="K3745" s="20">
        <f>(VLOOKUP(B3745,'Celulares por Região'!A:H,6))/G3745</f>
        <v>3.6967865970887116E-2</v>
      </c>
    </row>
    <row r="3746" spans="1:11" ht="15.75" customHeight="1">
      <c r="A3746" s="4" t="s">
        <v>5053</v>
      </c>
      <c r="B3746" s="4" t="s">
        <v>620</v>
      </c>
      <c r="D3746" s="4">
        <v>5</v>
      </c>
      <c r="E3746" s="4">
        <v>3</v>
      </c>
      <c r="F3746" s="1">
        <v>1</v>
      </c>
      <c r="G3746" s="1">
        <f>VLOOKUP(A3746,'Tabela IBGE_Município'!A:C,2)</f>
        <v>18205</v>
      </c>
      <c r="H3746" s="4" t="s">
        <v>637</v>
      </c>
      <c r="I3746" s="28">
        <f>VLOOKUP(DADOS!A3746,'Tabela IBGE_Município'!A:E,5)</f>
        <v>0.57999999999999996</v>
      </c>
      <c r="J3746" s="2">
        <f t="shared" si="58"/>
        <v>4.9436967865970887E-4</v>
      </c>
      <c r="K3746" s="20">
        <f>(VLOOKUP(B3746,'Celulares por Região'!A:H,6))/G3746</f>
        <v>3.6967865970887116E-2</v>
      </c>
    </row>
    <row r="3747" spans="1:11" ht="15.75" customHeight="1">
      <c r="A3747" s="4" t="s">
        <v>5054</v>
      </c>
      <c r="B3747" s="4" t="s">
        <v>617</v>
      </c>
      <c r="D3747" s="4">
        <v>2</v>
      </c>
      <c r="E3747" s="4">
        <v>2</v>
      </c>
      <c r="F3747" s="1"/>
      <c r="G3747" s="1">
        <f>VLOOKUP(A3747,'Tabela IBGE_Município'!A:C,2)</f>
        <v>5779</v>
      </c>
      <c r="H3747" s="4" t="s">
        <v>638</v>
      </c>
      <c r="I3747" s="28">
        <f>VLOOKUP(DADOS!A3747,'Tabela IBGE_Município'!A:E,5)</f>
        <v>0.67500000000000004</v>
      </c>
      <c r="J3747" s="2">
        <f t="shared" si="58"/>
        <v>6.9216127357674335E-4</v>
      </c>
      <c r="K3747" s="20">
        <f>(VLOOKUP(B3747,'Celulares por Região'!A:H,6))/G3747</f>
        <v>2.4571725211974389E-2</v>
      </c>
    </row>
    <row r="3748" spans="1:11" ht="15.75" customHeight="1">
      <c r="A3748" s="4" t="s">
        <v>5055</v>
      </c>
      <c r="B3748" s="4" t="s">
        <v>616</v>
      </c>
      <c r="C3748" s="4">
        <v>24</v>
      </c>
      <c r="D3748" s="4">
        <v>78</v>
      </c>
      <c r="E3748" s="4">
        <v>53</v>
      </c>
      <c r="F3748" s="1"/>
      <c r="G3748" s="1">
        <f>VLOOKUP(A3748,'Tabela IBGE_Município'!A:C,2)</f>
        <v>6267</v>
      </c>
      <c r="H3748" s="4" t="s">
        <v>638</v>
      </c>
      <c r="I3748" s="28">
        <f>VLOOKUP(DADOS!A3748,'Tabela IBGE_Município'!A:E,5)</f>
        <v>0.48499999999999999</v>
      </c>
      <c r="J3748" s="2">
        <f t="shared" si="58"/>
        <v>2.0903143449816499E-2</v>
      </c>
      <c r="K3748" s="20">
        <f>(VLOOKUP(B3748,'Celulares por Região'!A:H,6))/G3748</f>
        <v>0.46609222913674803</v>
      </c>
    </row>
    <row r="3749" spans="1:11" ht="15.75" customHeight="1">
      <c r="A3749" s="4" t="s">
        <v>5056</v>
      </c>
      <c r="B3749" s="4" t="s">
        <v>600</v>
      </c>
      <c r="C3749" s="4">
        <v>8</v>
      </c>
      <c r="D3749" s="4">
        <v>16</v>
      </c>
      <c r="E3749" s="4">
        <v>13</v>
      </c>
      <c r="F3749" s="1">
        <v>2</v>
      </c>
      <c r="G3749" s="1">
        <f>VLOOKUP(A3749,'Tabela IBGE_Município'!A:C,2)</f>
        <v>42210</v>
      </c>
      <c r="H3749" s="4" t="s">
        <v>637</v>
      </c>
      <c r="I3749" s="28">
        <f>VLOOKUP(DADOS!A3749,'Tabela IBGE_Município'!A:E,5)</f>
        <v>0.65</v>
      </c>
      <c r="J3749" s="2">
        <f t="shared" si="58"/>
        <v>7.3442312248282401E-4</v>
      </c>
      <c r="K3749" s="20">
        <f>(VLOOKUP(B3749,'Celulares por Região'!A:H,6))/G3749</f>
        <v>8.6401326699834163E-2</v>
      </c>
    </row>
    <row r="3750" spans="1:11" ht="15.75" customHeight="1">
      <c r="A3750" s="4" t="s">
        <v>5057</v>
      </c>
      <c r="B3750" s="4" t="s">
        <v>630</v>
      </c>
      <c r="C3750" s="4">
        <v>1</v>
      </c>
      <c r="D3750" s="4">
        <v>2</v>
      </c>
      <c r="F3750" s="1"/>
      <c r="G3750" s="1">
        <f>VLOOKUP(A3750,'Tabela IBGE_Município'!A:C,2)</f>
        <v>6520</v>
      </c>
      <c r="H3750" s="4" t="s">
        <v>637</v>
      </c>
      <c r="I3750" s="28">
        <f>VLOOKUP(DADOS!A3750,'Tabela IBGE_Município'!A:E,5)</f>
        <v>0.63900000000000001</v>
      </c>
      <c r="J3750" s="2">
        <f t="shared" si="58"/>
        <v>3.0674846625766873E-4</v>
      </c>
      <c r="K3750" s="20">
        <f>(VLOOKUP(B3750,'Celulares por Região'!A:H,6))/G3750</f>
        <v>1.531441717791411</v>
      </c>
    </row>
    <row r="3751" spans="1:11" ht="15.75" customHeight="1">
      <c r="A3751" s="4" t="s">
        <v>5058</v>
      </c>
      <c r="B3751" s="4" t="s">
        <v>617</v>
      </c>
      <c r="C3751" s="4">
        <v>2</v>
      </c>
      <c r="D3751" s="4">
        <v>1</v>
      </c>
      <c r="F3751" s="1"/>
      <c r="G3751" s="1">
        <f>VLOOKUP(A3751,'Tabela IBGE_Município'!A:C,2)</f>
        <v>6274</v>
      </c>
      <c r="H3751" s="4" t="s">
        <v>637</v>
      </c>
      <c r="I3751" s="28">
        <f>VLOOKUP(DADOS!A3751,'Tabela IBGE_Município'!A:E,5)</f>
        <v>0.66</v>
      </c>
      <c r="J3751" s="2">
        <f t="shared" si="58"/>
        <v>1.5938795027095951E-4</v>
      </c>
      <c r="K3751" s="20">
        <f>(VLOOKUP(B3751,'Celulares por Região'!A:H,6))/G3751</f>
        <v>2.2633088938476251E-2</v>
      </c>
    </row>
    <row r="3752" spans="1:11" ht="15.75" customHeight="1">
      <c r="A3752" s="4" t="s">
        <v>5058</v>
      </c>
      <c r="B3752" s="4" t="s">
        <v>617</v>
      </c>
      <c r="C3752" s="4">
        <v>1</v>
      </c>
      <c r="D3752" s="4">
        <v>2</v>
      </c>
      <c r="F3752" s="1">
        <v>3</v>
      </c>
      <c r="G3752" s="1">
        <f>VLOOKUP(A3752,'Tabela IBGE_Município'!A:C,2)</f>
        <v>6274</v>
      </c>
      <c r="H3752" s="4" t="s">
        <v>637</v>
      </c>
      <c r="I3752" s="28">
        <f>VLOOKUP(DADOS!A3752,'Tabela IBGE_Município'!A:E,5)</f>
        <v>0.66</v>
      </c>
      <c r="J3752" s="2">
        <f t="shared" si="58"/>
        <v>7.9693975135479759E-4</v>
      </c>
      <c r="K3752" s="20">
        <f>(VLOOKUP(B3752,'Celulares por Região'!A:H,6))/G3752</f>
        <v>2.2633088938476251E-2</v>
      </c>
    </row>
    <row r="3753" spans="1:11" ht="15.75" customHeight="1">
      <c r="A3753" s="4" t="s">
        <v>5059</v>
      </c>
      <c r="B3753" s="4" t="s">
        <v>602</v>
      </c>
      <c r="C3753" s="4">
        <v>2</v>
      </c>
      <c r="D3753" s="4">
        <v>2</v>
      </c>
      <c r="E3753" s="4">
        <v>3</v>
      </c>
      <c r="F3753" s="1">
        <v>4</v>
      </c>
      <c r="G3753" s="1">
        <f>VLOOKUP(A3753,'Tabela IBGE_Município'!A:C,2)</f>
        <v>11941</v>
      </c>
      <c r="H3753" s="4" t="s">
        <v>640</v>
      </c>
      <c r="I3753" s="28">
        <f>VLOOKUP(DADOS!A3753,'Tabela IBGE_Município'!A:E,5)</f>
        <v>0.68799999999999994</v>
      </c>
      <c r="J3753" s="2">
        <f t="shared" si="58"/>
        <v>7.537057197889624E-4</v>
      </c>
      <c r="K3753" s="20">
        <f>(VLOOKUP(B3753,'Celulares por Região'!A:H,6))/G3753</f>
        <v>0.13256846160288083</v>
      </c>
    </row>
    <row r="3754" spans="1:11" ht="15.75" customHeight="1">
      <c r="A3754" s="4" t="s">
        <v>5061</v>
      </c>
      <c r="B3754" s="4" t="s">
        <v>608</v>
      </c>
      <c r="C3754" s="4">
        <v>3</v>
      </c>
      <c r="D3754" s="4">
        <v>3</v>
      </c>
      <c r="F3754" s="1">
        <v>2</v>
      </c>
      <c r="G3754" s="1">
        <f>VLOOKUP(A3754,'Tabela IBGE_Município'!A:C,2)</f>
        <v>4800</v>
      </c>
      <c r="H3754" s="4" t="s">
        <v>638</v>
      </c>
      <c r="I3754" s="28">
        <f>VLOOKUP(DADOS!A3754,'Tabela IBGE_Município'!A:E,5)</f>
        <v>0.67400000000000004</v>
      </c>
      <c r="J3754" s="2">
        <f t="shared" si="58"/>
        <v>1.0416666666666667E-3</v>
      </c>
      <c r="K3754" s="20">
        <f>(VLOOKUP(B3754,'Celulares por Região'!A:H,6))/G3754</f>
        <v>0.81874999999999998</v>
      </c>
    </row>
    <row r="3755" spans="1:11" ht="15.75" customHeight="1">
      <c r="A3755" s="4" t="s">
        <v>5062</v>
      </c>
      <c r="B3755" s="4" t="s">
        <v>602</v>
      </c>
      <c r="C3755" s="4">
        <v>4</v>
      </c>
      <c r="D3755" s="4">
        <v>2</v>
      </c>
      <c r="E3755" s="4">
        <v>1</v>
      </c>
      <c r="F3755" s="1"/>
      <c r="G3755" s="1">
        <f>VLOOKUP(A3755,'Tabela IBGE_Município'!A:C,2)</f>
        <v>20681</v>
      </c>
      <c r="H3755" s="4" t="s">
        <v>637</v>
      </c>
      <c r="I3755" s="28">
        <f>VLOOKUP(DADOS!A3755,'Tabela IBGE_Município'!A:E,5)</f>
        <v>0.66</v>
      </c>
      <c r="J3755" s="2">
        <f t="shared" si="58"/>
        <v>1.4506068371935592E-4</v>
      </c>
      <c r="K3755" s="20">
        <f>(VLOOKUP(B3755,'Celulares por Região'!A:H,6))/G3755</f>
        <v>7.6543687442580152E-2</v>
      </c>
    </row>
    <row r="3756" spans="1:11" ht="15.75" customHeight="1">
      <c r="A3756" s="4" t="s">
        <v>5063</v>
      </c>
      <c r="B3756" s="4" t="s">
        <v>625</v>
      </c>
      <c r="C3756" s="4">
        <v>4</v>
      </c>
      <c r="D3756" s="4">
        <v>2</v>
      </c>
      <c r="E3756" s="4">
        <v>2</v>
      </c>
      <c r="F3756" s="1">
        <v>1</v>
      </c>
      <c r="G3756" s="1">
        <f>VLOOKUP(A3756,'Tabela IBGE_Município'!A:C,2)</f>
        <v>12218</v>
      </c>
      <c r="H3756" s="4" t="s">
        <v>637</v>
      </c>
      <c r="I3756" s="28">
        <f>VLOOKUP(DADOS!A3756,'Tabela IBGE_Município'!A:E,5)</f>
        <v>0.61099999999999999</v>
      </c>
      <c r="J3756" s="2">
        <f t="shared" si="58"/>
        <v>4.0923228024226552E-4</v>
      </c>
      <c r="K3756" s="20">
        <f>(VLOOKUP(B3756,'Celulares por Região'!A:H,6))/G3756</f>
        <v>0.63799312489769189</v>
      </c>
    </row>
    <row r="3757" spans="1:11" ht="15.75" customHeight="1">
      <c r="A3757" s="4" t="s">
        <v>5064</v>
      </c>
      <c r="B3757" s="4" t="s">
        <v>614</v>
      </c>
      <c r="C3757" s="4">
        <v>6</v>
      </c>
      <c r="D3757" s="4">
        <v>4</v>
      </c>
      <c r="E3757" s="4">
        <v>3</v>
      </c>
      <c r="F3757" s="1">
        <v>3</v>
      </c>
      <c r="G3757" s="1">
        <f>VLOOKUP(A3757,'Tabela IBGE_Município'!A:C,2)</f>
        <v>4255</v>
      </c>
      <c r="H3757" s="4" t="s">
        <v>637</v>
      </c>
      <c r="I3757" s="28">
        <f>VLOOKUP(DADOS!A3757,'Tabela IBGE_Município'!A:E,5)</f>
        <v>0.52800000000000002</v>
      </c>
      <c r="J3757" s="2">
        <f t="shared" si="58"/>
        <v>2.3501762632197414E-3</v>
      </c>
      <c r="K3757" s="20">
        <f>(VLOOKUP(B3757,'Celulares por Região'!A:H,6))/G3757</f>
        <v>0.28225616921269098</v>
      </c>
    </row>
    <row r="3758" spans="1:11" ht="15.75" customHeight="1">
      <c r="A3758" s="4" t="s">
        <v>5065</v>
      </c>
      <c r="B3758" s="4" t="s">
        <v>615</v>
      </c>
      <c r="D3758" s="4">
        <v>1</v>
      </c>
      <c r="E3758" s="4">
        <v>2</v>
      </c>
      <c r="F3758" s="1"/>
      <c r="G3758" s="1">
        <f>VLOOKUP(A3758,'Tabela IBGE_Município'!A:C,2)</f>
        <v>15930</v>
      </c>
      <c r="H3758" s="4" t="s">
        <v>640</v>
      </c>
      <c r="I3758" s="28">
        <f>VLOOKUP(DADOS!A3758,'Tabela IBGE_Município'!A:E,5)</f>
        <v>0.628</v>
      </c>
      <c r="J3758" s="2">
        <f t="shared" si="58"/>
        <v>1.8832391713747646E-4</v>
      </c>
      <c r="K3758" s="20">
        <f>(VLOOKUP(B3758,'Celulares por Região'!A:H,6))/G3758</f>
        <v>5.9447583176396736E-2</v>
      </c>
    </row>
    <row r="3759" spans="1:11" ht="15.75" customHeight="1">
      <c r="A3759" s="4" t="s">
        <v>5066</v>
      </c>
      <c r="B3759" s="4" t="s">
        <v>604</v>
      </c>
      <c r="C3759" s="4">
        <v>2</v>
      </c>
      <c r="D3759" s="4">
        <v>1</v>
      </c>
      <c r="F3759" s="1">
        <v>8</v>
      </c>
      <c r="G3759" s="1">
        <f>VLOOKUP(A3759,'Tabela IBGE_Município'!A:C,2)</f>
        <v>6420</v>
      </c>
      <c r="H3759" s="4" t="s">
        <v>638</v>
      </c>
      <c r="I3759" s="28">
        <f>VLOOKUP(DADOS!A3759,'Tabela IBGE_Município'!A:E,5)</f>
        <v>0.60799999999999998</v>
      </c>
      <c r="J3759" s="2">
        <f t="shared" si="58"/>
        <v>1.4018691588785046E-3</v>
      </c>
      <c r="K3759" s="20">
        <f>(VLOOKUP(B3759,'Celulares por Região'!A:H,6))/G3759</f>
        <v>0.28769470404984426</v>
      </c>
    </row>
    <row r="3760" spans="1:11" ht="15.75" customHeight="1">
      <c r="A3760" s="4" t="s">
        <v>5068</v>
      </c>
      <c r="B3760" s="4" t="s">
        <v>611</v>
      </c>
      <c r="C3760" s="4">
        <v>3</v>
      </c>
      <c r="D3760" s="4">
        <v>1</v>
      </c>
      <c r="F3760" s="1"/>
      <c r="G3760" s="1">
        <f>VLOOKUP(A3760,'Tabela IBGE_Município'!A:C,2)</f>
        <v>18789</v>
      </c>
      <c r="H3760" s="4" t="s">
        <v>640</v>
      </c>
      <c r="I3760" s="28">
        <f>VLOOKUP(DADOS!A3760,'Tabela IBGE_Município'!A:E,5)</f>
        <v>0.76200000000000001</v>
      </c>
      <c r="J3760" s="2">
        <f t="shared" si="58"/>
        <v>5.3222630262387568E-5</v>
      </c>
      <c r="K3760" s="20">
        <f>(VLOOKUP(B3760,'Celulares por Região'!A:H,6))/G3760</f>
        <v>0.21432753206663474</v>
      </c>
    </row>
    <row r="3761" spans="1:11" ht="15.75" customHeight="1">
      <c r="A3761" s="4" t="s">
        <v>5071</v>
      </c>
      <c r="B3761" s="4" t="s">
        <v>621</v>
      </c>
      <c r="C3761" s="4">
        <v>5</v>
      </c>
      <c r="D3761" s="4">
        <v>4</v>
      </c>
      <c r="E3761" s="4">
        <v>6</v>
      </c>
      <c r="F3761" s="1">
        <v>2</v>
      </c>
      <c r="G3761" s="1">
        <f>VLOOKUP(A3761,'Tabela IBGE_Município'!A:C,2)</f>
        <v>27221</v>
      </c>
      <c r="H3761" s="4" t="s">
        <v>637</v>
      </c>
      <c r="I3761" s="28">
        <f>VLOOKUP(DADOS!A3761,'Tabela IBGE_Município'!A:E,5)</f>
        <v>0.71</v>
      </c>
      <c r="J3761" s="2">
        <f t="shared" si="58"/>
        <v>4.4083611917269754E-4</v>
      </c>
      <c r="K3761" s="20">
        <f>(VLOOKUP(B3761,'Celulares por Região'!A:H,6))/G3761</f>
        <v>7.6338121303405462E-2</v>
      </c>
    </row>
    <row r="3762" spans="1:11" ht="15.75" customHeight="1">
      <c r="A3762" s="4" t="s">
        <v>5072</v>
      </c>
      <c r="B3762" s="4" t="s">
        <v>624</v>
      </c>
      <c r="C3762" s="4">
        <v>2</v>
      </c>
      <c r="F3762" s="1">
        <v>1</v>
      </c>
      <c r="G3762" s="1">
        <f>VLOOKUP(A3762,'Tabela IBGE_Município'!A:C,2)</f>
        <v>12562</v>
      </c>
      <c r="H3762" s="4" t="s">
        <v>638</v>
      </c>
      <c r="I3762" s="28">
        <f>VLOOKUP(DADOS!A3762,'Tabela IBGE_Município'!A:E,5)</f>
        <v>0.73</v>
      </c>
      <c r="J3762" s="2">
        <f t="shared" si="58"/>
        <v>7.9605158414265247E-5</v>
      </c>
      <c r="K3762" s="20">
        <f>(VLOOKUP(B3762,'Celulares por Região'!A:H,6))/G3762</f>
        <v>0.10579525553255852</v>
      </c>
    </row>
    <row r="3763" spans="1:11" ht="15.75" customHeight="1">
      <c r="A3763" s="4" t="s">
        <v>5073</v>
      </c>
      <c r="B3763" s="4" t="s">
        <v>602</v>
      </c>
      <c r="C3763" s="4">
        <v>6</v>
      </c>
      <c r="D3763" s="4">
        <v>4</v>
      </c>
      <c r="E3763" s="4">
        <v>4</v>
      </c>
      <c r="F3763" s="1"/>
      <c r="G3763" s="1">
        <f>VLOOKUP(A3763,'Tabela IBGE_Município'!A:C,2)</f>
        <v>3910</v>
      </c>
      <c r="H3763" s="4" t="s">
        <v>637</v>
      </c>
      <c r="I3763" s="28">
        <f>VLOOKUP(DADOS!A3763,'Tabela IBGE_Município'!A:E,5)</f>
        <v>0.65</v>
      </c>
      <c r="J3763" s="2">
        <f t="shared" si="58"/>
        <v>2.0460358056265983E-3</v>
      </c>
      <c r="K3763" s="20">
        <f>(VLOOKUP(B3763,'Celulares por Região'!A:H,6))/G3763</f>
        <v>0.40485933503836319</v>
      </c>
    </row>
    <row r="3764" spans="1:11" ht="15.75" customHeight="1">
      <c r="A3764" s="4" t="s">
        <v>5075</v>
      </c>
      <c r="B3764" s="4" t="s">
        <v>604</v>
      </c>
      <c r="D3764" s="4">
        <v>4</v>
      </c>
      <c r="E3764" s="4">
        <v>5</v>
      </c>
      <c r="F3764" s="1">
        <v>9</v>
      </c>
      <c r="G3764" s="1">
        <f>VLOOKUP(A3764,'Tabela IBGE_Município'!A:C,2)</f>
        <v>4059</v>
      </c>
      <c r="H3764" s="4" t="s">
        <v>638</v>
      </c>
      <c r="I3764" s="28">
        <f>VLOOKUP(DADOS!A3764,'Tabela IBGE_Município'!A:E,5)</f>
        <v>0.59499999999999997</v>
      </c>
      <c r="J3764" s="2">
        <f t="shared" si="58"/>
        <v>4.434589800443459E-3</v>
      </c>
      <c r="K3764" s="20">
        <f>(VLOOKUP(B3764,'Celulares por Região'!A:H,6))/G3764</f>
        <v>0.45503818674550384</v>
      </c>
    </row>
    <row r="3765" spans="1:11" ht="15.75" customHeight="1">
      <c r="A3765" s="4" t="s">
        <v>5077</v>
      </c>
      <c r="B3765" s="4" t="s">
        <v>630</v>
      </c>
      <c r="C3765" s="4">
        <v>2</v>
      </c>
      <c r="D3765" s="4">
        <v>3</v>
      </c>
      <c r="F3765" s="1">
        <v>124</v>
      </c>
      <c r="G3765" s="1">
        <f>VLOOKUP(A3765,'Tabela IBGE_Município'!A:C,2)</f>
        <v>8459</v>
      </c>
      <c r="H3765" s="4" t="s">
        <v>639</v>
      </c>
      <c r="I3765" s="28">
        <f>VLOOKUP(DADOS!A3765,'Tabela IBGE_Município'!A:E,5)</f>
        <v>0.74</v>
      </c>
      <c r="J3765" s="2">
        <f t="shared" si="58"/>
        <v>1.5013594987587186E-2</v>
      </c>
      <c r="K3765" s="20">
        <f>(VLOOKUP(B3765,'Celulares por Região'!A:H,6))/G3765</f>
        <v>1.18039957441778</v>
      </c>
    </row>
    <row r="3766" spans="1:11" ht="15.75" customHeight="1">
      <c r="A3766" s="4" t="s">
        <v>5078</v>
      </c>
      <c r="B3766" s="4" t="s">
        <v>602</v>
      </c>
      <c r="C3766" s="4">
        <v>14</v>
      </c>
      <c r="D3766" s="4">
        <v>6</v>
      </c>
      <c r="E3766" s="4">
        <v>4</v>
      </c>
      <c r="F3766" s="1">
        <v>1</v>
      </c>
      <c r="G3766" s="1">
        <f>VLOOKUP(A3766,'Tabela IBGE_Município'!A:C,2)</f>
        <v>48869</v>
      </c>
      <c r="H3766" s="4" t="s">
        <v>637</v>
      </c>
      <c r="I3766" s="28">
        <f>VLOOKUP(DADOS!A3766,'Tabela IBGE_Município'!A:E,5)</f>
        <v>0.67</v>
      </c>
      <c r="J3766" s="2">
        <f t="shared" si="58"/>
        <v>2.2509157134379667E-4</v>
      </c>
      <c r="K3766" s="20">
        <f>(VLOOKUP(B3766,'Celulares por Região'!A:H,6))/G3766</f>
        <v>3.239272340338456E-2</v>
      </c>
    </row>
    <row r="3767" spans="1:11" ht="15.75" customHeight="1">
      <c r="A3767" s="4" t="s">
        <v>5079</v>
      </c>
      <c r="B3767" s="4" t="s">
        <v>615</v>
      </c>
      <c r="C3767" s="4">
        <v>2</v>
      </c>
      <c r="D3767" s="4">
        <v>1</v>
      </c>
      <c r="F3767" s="1"/>
      <c r="G3767" s="1">
        <f>VLOOKUP(A3767,'Tabela IBGE_Município'!A:C,2)</f>
        <v>3057</v>
      </c>
      <c r="H3767" s="4" t="s">
        <v>639</v>
      </c>
      <c r="I3767" s="28">
        <f>VLOOKUP(DADOS!A3767,'Tabela IBGE_Município'!A:E,5)</f>
        <v>0.66</v>
      </c>
      <c r="J3767" s="2">
        <f t="shared" si="58"/>
        <v>3.2711808963035657E-4</v>
      </c>
      <c r="K3767" s="20">
        <f>(VLOOKUP(B3767,'Celulares por Região'!A:H,6))/G3767</f>
        <v>0.30978083087994768</v>
      </c>
    </row>
    <row r="3768" spans="1:11" ht="15.75" customHeight="1">
      <c r="A3768" s="4" t="s">
        <v>5079</v>
      </c>
      <c r="B3768" s="4" t="s">
        <v>615</v>
      </c>
      <c r="C3768" s="4">
        <v>1</v>
      </c>
      <c r="D3768" s="4">
        <v>2</v>
      </c>
      <c r="F3768" s="1">
        <v>1</v>
      </c>
      <c r="G3768" s="1">
        <f>VLOOKUP(A3768,'Tabela IBGE_Município'!A:C,2)</f>
        <v>3057</v>
      </c>
      <c r="H3768" s="4" t="s">
        <v>637</v>
      </c>
      <c r="I3768" s="28">
        <f>VLOOKUP(DADOS!A3768,'Tabela IBGE_Município'!A:E,5)</f>
        <v>0.66</v>
      </c>
      <c r="J3768" s="2">
        <f t="shared" si="58"/>
        <v>9.813542688910696E-4</v>
      </c>
      <c r="K3768" s="20">
        <f>(VLOOKUP(B3768,'Celulares por Região'!A:H,6))/G3768</f>
        <v>0.30978083087994768</v>
      </c>
    </row>
    <row r="3769" spans="1:11" ht="15.75" customHeight="1">
      <c r="A3769" s="4" t="s">
        <v>5080</v>
      </c>
      <c r="B3769" s="4" t="s">
        <v>616</v>
      </c>
      <c r="C3769" s="4">
        <v>2</v>
      </c>
      <c r="D3769" s="4">
        <v>4</v>
      </c>
      <c r="E3769" s="4">
        <v>5</v>
      </c>
      <c r="F3769" s="1">
        <v>3</v>
      </c>
      <c r="G3769" s="1">
        <f>VLOOKUP(A3769,'Tabela IBGE_Município'!A:C,2)</f>
        <v>12597</v>
      </c>
      <c r="H3769" s="4" t="s">
        <v>637</v>
      </c>
      <c r="I3769" s="28">
        <f>VLOOKUP(DADOS!A3769,'Tabela IBGE_Município'!A:E,5)</f>
        <v>0.56000000000000005</v>
      </c>
      <c r="J3769" s="2">
        <f t="shared" si="58"/>
        <v>9.5260776375327455E-4</v>
      </c>
      <c r="K3769" s="20">
        <f>(VLOOKUP(B3769,'Celulares por Região'!A:H,6))/G3769</f>
        <v>0.23188060649360959</v>
      </c>
    </row>
    <row r="3770" spans="1:11" ht="15.75" customHeight="1">
      <c r="A3770" s="4" t="s">
        <v>5081</v>
      </c>
      <c r="B3770" s="4" t="s">
        <v>602</v>
      </c>
      <c r="C3770" s="4">
        <v>9</v>
      </c>
      <c r="D3770" s="4">
        <v>10</v>
      </c>
      <c r="E3770" s="4">
        <v>7</v>
      </c>
      <c r="F3770" s="1">
        <v>1</v>
      </c>
      <c r="G3770" s="1">
        <f>VLOOKUP(A3770,'Tabela IBGE_Município'!A:C,2)</f>
        <v>5030</v>
      </c>
      <c r="H3770" s="4" t="s">
        <v>637</v>
      </c>
      <c r="I3770" s="28">
        <f>VLOOKUP(DADOS!A3770,'Tabela IBGE_Município'!A:E,5)</f>
        <v>0.69</v>
      </c>
      <c r="J3770" s="2">
        <f t="shared" si="58"/>
        <v>3.5785288270377734E-3</v>
      </c>
      <c r="K3770" s="20">
        <f>(VLOOKUP(B3770,'Celulares por Região'!A:H,6))/G3770</f>
        <v>0.3147117296222664</v>
      </c>
    </row>
    <row r="3771" spans="1:11" ht="15.75" customHeight="1">
      <c r="A3771" s="4" t="s">
        <v>5082</v>
      </c>
      <c r="B3771" s="4" t="s">
        <v>616</v>
      </c>
      <c r="C3771" s="4">
        <v>2</v>
      </c>
      <c r="F3771" s="1">
        <v>2</v>
      </c>
      <c r="G3771" s="1">
        <f>VLOOKUP(A3771,'Tabela IBGE_Município'!A:C,2)</f>
        <v>11019</v>
      </c>
      <c r="H3771" s="4" t="s">
        <v>637</v>
      </c>
      <c r="I3771" s="28">
        <f>VLOOKUP(DADOS!A3771,'Tabela IBGE_Município'!A:E,5)</f>
        <v>0.61599999999999999</v>
      </c>
      <c r="J3771" s="2">
        <f t="shared" si="58"/>
        <v>1.8150467374534896E-4</v>
      </c>
      <c r="K3771" s="20">
        <f>(VLOOKUP(B3771,'Celulares por Região'!A:H,6))/G3771</f>
        <v>0.26508757600508215</v>
      </c>
    </row>
    <row r="3772" spans="1:11" ht="15.75" customHeight="1">
      <c r="A3772" s="4" t="s">
        <v>5083</v>
      </c>
      <c r="B3772" s="4" t="s">
        <v>602</v>
      </c>
      <c r="C3772" s="4">
        <v>1</v>
      </c>
      <c r="D3772" s="4">
        <v>1</v>
      </c>
      <c r="E3772" s="4">
        <v>2</v>
      </c>
      <c r="F3772" s="1">
        <v>2</v>
      </c>
      <c r="G3772" s="1">
        <f>VLOOKUP(A3772,'Tabela IBGE_Município'!A:C,2)</f>
        <v>3173</v>
      </c>
      <c r="H3772" s="4" t="s">
        <v>640</v>
      </c>
      <c r="I3772" s="28">
        <f>VLOOKUP(DADOS!A3772,'Tabela IBGE_Município'!A:E,5)</f>
        <v>0.66700000000000004</v>
      </c>
      <c r="J3772" s="2">
        <f t="shared" si="58"/>
        <v>1.5757957768673179E-3</v>
      </c>
      <c r="K3772" s="20">
        <f>(VLOOKUP(B3772,'Celulares por Região'!A:H,6))/G3772</f>
        <v>0.49889694295619286</v>
      </c>
    </row>
    <row r="3773" spans="1:11" ht="15.75" customHeight="1">
      <c r="A3773" s="4" t="s">
        <v>5084</v>
      </c>
      <c r="B3773" s="4" t="s">
        <v>602</v>
      </c>
      <c r="C3773" s="4">
        <v>1</v>
      </c>
      <c r="E3773" s="4">
        <v>1</v>
      </c>
      <c r="F3773" s="1">
        <v>1</v>
      </c>
      <c r="G3773" s="1">
        <f>VLOOKUP(A3773,'Tabela IBGE_Município'!A:C,2)</f>
        <v>25561</v>
      </c>
      <c r="H3773" s="4" t="s">
        <v>637</v>
      </c>
      <c r="I3773" s="28">
        <f>VLOOKUP(DADOS!A3773,'Tabela IBGE_Município'!A:E,5)</f>
        <v>0.64</v>
      </c>
      <c r="J3773" s="2">
        <f t="shared" si="58"/>
        <v>7.8244200148663978E-5</v>
      </c>
      <c r="K3773" s="20">
        <f>(VLOOKUP(B3773,'Celulares por Região'!A:H,6))/G3773</f>
        <v>6.1930284417667542E-2</v>
      </c>
    </row>
    <row r="3774" spans="1:11" ht="15.75" customHeight="1">
      <c r="A3774" s="4" t="s">
        <v>5085</v>
      </c>
      <c r="B3774" s="4" t="s">
        <v>602</v>
      </c>
      <c r="C3774" s="4">
        <v>1</v>
      </c>
      <c r="D3774" s="4">
        <v>3</v>
      </c>
      <c r="E3774" s="4">
        <v>1</v>
      </c>
      <c r="F3774" s="1">
        <v>2</v>
      </c>
      <c r="G3774" s="1">
        <f>VLOOKUP(A3774,'Tabela IBGE_Município'!A:C,2)</f>
        <v>37942</v>
      </c>
      <c r="H3774" s="4" t="s">
        <v>637</v>
      </c>
      <c r="I3774" s="28">
        <f>VLOOKUP(DADOS!A3774,'Tabela IBGE_Município'!A:E,5)</f>
        <v>0.71499999999999997</v>
      </c>
      <c r="J3774" s="2">
        <f t="shared" si="58"/>
        <v>1.581361024721944E-4</v>
      </c>
      <c r="K3774" s="20">
        <f>(VLOOKUP(B3774,'Celulares por Região'!A:H,6))/G3774</f>
        <v>4.1721575035580626E-2</v>
      </c>
    </row>
    <row r="3775" spans="1:11" ht="15.75" customHeight="1">
      <c r="A3775" s="4" t="s">
        <v>5086</v>
      </c>
      <c r="B3775" s="4" t="s">
        <v>608</v>
      </c>
      <c r="D3775" s="4">
        <v>6</v>
      </c>
      <c r="E3775" s="4">
        <v>5</v>
      </c>
      <c r="F3775" s="1">
        <v>1</v>
      </c>
      <c r="G3775" s="1">
        <f>VLOOKUP(A3775,'Tabela IBGE_Município'!A:C,2)</f>
        <v>35782</v>
      </c>
      <c r="H3775" s="4" t="s">
        <v>638</v>
      </c>
      <c r="I3775" s="28">
        <f>VLOOKUP(DADOS!A3775,'Tabela IBGE_Município'!A:E,5)</f>
        <v>0.627</v>
      </c>
      <c r="J3775" s="2">
        <f t="shared" si="58"/>
        <v>3.3536414957241071E-4</v>
      </c>
      <c r="K3775" s="20">
        <f>(VLOOKUP(B3775,'Celulares por Região'!A:H,6))/G3775</f>
        <v>0.1098317589849645</v>
      </c>
    </row>
    <row r="3776" spans="1:11" ht="15.75" customHeight="1">
      <c r="A3776" s="4" t="s">
        <v>5087</v>
      </c>
      <c r="B3776" s="4" t="s">
        <v>602</v>
      </c>
      <c r="C3776" s="4">
        <v>1</v>
      </c>
      <c r="D3776" s="4">
        <v>1</v>
      </c>
      <c r="F3776" s="1"/>
      <c r="G3776" s="1">
        <f>VLOOKUP(A3776,'Tabela IBGE_Município'!A:C,2)</f>
        <v>24412</v>
      </c>
      <c r="H3776" s="4" t="s">
        <v>637</v>
      </c>
      <c r="I3776" s="28">
        <f>VLOOKUP(DADOS!A3776,'Tabela IBGE_Município'!A:E,5)</f>
        <v>0.73599999999999999</v>
      </c>
      <c r="J3776" s="2">
        <f t="shared" si="58"/>
        <v>4.0963460593150907E-5</v>
      </c>
      <c r="K3776" s="20">
        <f>(VLOOKUP(B3776,'Celulares por Região'!A:H,6))/G3776</f>
        <v>6.4845158118957885E-2</v>
      </c>
    </row>
    <row r="3777" spans="1:11" ht="15.75" customHeight="1">
      <c r="A3777" s="4" t="s">
        <v>5088</v>
      </c>
      <c r="B3777" s="4" t="s">
        <v>617</v>
      </c>
      <c r="C3777" s="4">
        <v>1</v>
      </c>
      <c r="D3777" s="4">
        <v>3</v>
      </c>
      <c r="E3777" s="4">
        <v>4</v>
      </c>
      <c r="F3777" s="1">
        <v>6</v>
      </c>
      <c r="G3777" s="1">
        <f>VLOOKUP(A3777,'Tabela IBGE_Município'!A:C,2)</f>
        <v>11128</v>
      </c>
      <c r="H3777" s="4" t="s">
        <v>638</v>
      </c>
      <c r="I3777" s="28">
        <f>VLOOKUP(DADOS!A3777,'Tabela IBGE_Município'!A:E,5)</f>
        <v>0.69599999999999995</v>
      </c>
      <c r="J3777" s="2">
        <f t="shared" si="58"/>
        <v>1.1682242990654205E-3</v>
      </c>
      <c r="K3777" s="20">
        <f>(VLOOKUP(B3777,'Celulares por Região'!A:H,6))/G3777</f>
        <v>1.2760603882099208E-2</v>
      </c>
    </row>
    <row r="3778" spans="1:11" ht="15.75" customHeight="1">
      <c r="A3778" s="4" t="s">
        <v>5089</v>
      </c>
      <c r="B3778" s="4" t="s">
        <v>609</v>
      </c>
      <c r="C3778" s="4">
        <v>1</v>
      </c>
      <c r="D3778" s="4">
        <v>5</v>
      </c>
      <c r="E3778" s="4">
        <v>3</v>
      </c>
      <c r="F3778" s="1">
        <v>2</v>
      </c>
      <c r="G3778" s="1">
        <f>VLOOKUP(A3778,'Tabela IBGE_Município'!A:C,2)</f>
        <v>10181</v>
      </c>
      <c r="H3778" s="4" t="s">
        <v>637</v>
      </c>
      <c r="I3778" s="28">
        <f>VLOOKUP(DADOS!A3778,'Tabela IBGE_Município'!A:E,5)</f>
        <v>0.63700000000000001</v>
      </c>
      <c r="J3778" s="2">
        <f t="shared" ref="J3778:J3841" si="59">(D3778+E3778+F3778)/G3778</f>
        <v>9.8222178567920629E-4</v>
      </c>
      <c r="K3778" s="20">
        <f>(VLOOKUP(B3778,'Celulares por Região'!A:H,6))/G3778</f>
        <v>7.2095079068853749E-2</v>
      </c>
    </row>
    <row r="3779" spans="1:11" ht="15.75" customHeight="1">
      <c r="A3779" s="4" t="s">
        <v>5091</v>
      </c>
      <c r="B3779" s="4" t="s">
        <v>611</v>
      </c>
      <c r="C3779" s="4">
        <v>2</v>
      </c>
      <c r="D3779" s="4">
        <v>2</v>
      </c>
      <c r="F3779" s="1">
        <v>27</v>
      </c>
      <c r="G3779" s="1">
        <f>VLOOKUP(A3779,'Tabela IBGE_Município'!A:C,2)</f>
        <v>7498</v>
      </c>
      <c r="H3779" s="4" t="s">
        <v>640</v>
      </c>
      <c r="I3779" s="28">
        <f>VLOOKUP(DADOS!A3779,'Tabela IBGE_Município'!A:E,5)</f>
        <v>0.59799999999999998</v>
      </c>
      <c r="J3779" s="2">
        <f t="shared" si="59"/>
        <v>3.8676980528140835E-3</v>
      </c>
      <c r="K3779" s="20">
        <f>(VLOOKUP(B3779,'Celulares por Região'!A:H,6))/G3779</f>
        <v>0.53707655374766605</v>
      </c>
    </row>
    <row r="3780" spans="1:11" ht="15.75" customHeight="1">
      <c r="A3780" s="4" t="s">
        <v>5091</v>
      </c>
      <c r="B3780" s="4" t="s">
        <v>611</v>
      </c>
      <c r="C3780" s="4">
        <v>1</v>
      </c>
      <c r="D3780" s="4">
        <v>1</v>
      </c>
      <c r="E3780" s="4">
        <v>2</v>
      </c>
      <c r="F3780" s="1">
        <v>3</v>
      </c>
      <c r="G3780" s="1">
        <f>VLOOKUP(A3780,'Tabela IBGE_Município'!A:C,2)</f>
        <v>7498</v>
      </c>
      <c r="H3780" s="4" t="s">
        <v>640</v>
      </c>
      <c r="I3780" s="28">
        <f>VLOOKUP(DADOS!A3780,'Tabela IBGE_Município'!A:E,5)</f>
        <v>0.59799999999999998</v>
      </c>
      <c r="J3780" s="2">
        <f t="shared" si="59"/>
        <v>8.0021339023739668E-4</v>
      </c>
      <c r="K3780" s="20">
        <f>(VLOOKUP(B3780,'Celulares por Região'!A:H,6))/G3780</f>
        <v>0.53707655374766605</v>
      </c>
    </row>
    <row r="3781" spans="1:11" ht="15.75" customHeight="1">
      <c r="A3781" s="4" t="s">
        <v>5092</v>
      </c>
      <c r="B3781" s="4" t="s">
        <v>602</v>
      </c>
      <c r="C3781" s="4">
        <v>3</v>
      </c>
      <c r="D3781" s="4">
        <v>1</v>
      </c>
      <c r="E3781" s="4">
        <v>1</v>
      </c>
      <c r="F3781" s="1">
        <v>3</v>
      </c>
      <c r="G3781" s="1">
        <f>VLOOKUP(A3781,'Tabela IBGE_Município'!A:C,2)</f>
        <v>8348</v>
      </c>
      <c r="H3781" s="4" t="s">
        <v>637</v>
      </c>
      <c r="I3781" s="28">
        <f>VLOOKUP(DADOS!A3781,'Tabela IBGE_Município'!A:E,5)</f>
        <v>0.72</v>
      </c>
      <c r="J3781" s="2">
        <f t="shared" si="59"/>
        <v>5.9894585529468136E-4</v>
      </c>
      <c r="K3781" s="20">
        <f>(VLOOKUP(B3781,'Celulares por Região'!A:H,6))/G3781</f>
        <v>0.18962625778629613</v>
      </c>
    </row>
    <row r="3782" spans="1:11" ht="15.75" customHeight="1">
      <c r="A3782" s="4" t="s">
        <v>5093</v>
      </c>
      <c r="B3782" s="4" t="s">
        <v>600</v>
      </c>
      <c r="C3782" s="4">
        <v>4</v>
      </c>
      <c r="D3782" s="4">
        <v>9</v>
      </c>
      <c r="E3782" s="4">
        <v>5</v>
      </c>
      <c r="F3782" s="1">
        <v>3</v>
      </c>
      <c r="G3782" s="1">
        <f>VLOOKUP(A3782,'Tabela IBGE_Município'!A:C,2)</f>
        <v>36423</v>
      </c>
      <c r="H3782" s="4" t="s">
        <v>637</v>
      </c>
      <c r="I3782" s="28">
        <f>VLOOKUP(DADOS!A3782,'Tabela IBGE_Município'!A:E,5)</f>
        <v>0.72</v>
      </c>
      <c r="J3782" s="2">
        <f t="shared" si="59"/>
        <v>4.6673805013315762E-4</v>
      </c>
      <c r="K3782" s="20">
        <f>(VLOOKUP(B3782,'Celulares por Região'!A:H,6))/G3782</f>
        <v>0.10012903934327211</v>
      </c>
    </row>
    <row r="3783" spans="1:11" ht="15.75" customHeight="1">
      <c r="A3783" s="4" t="s">
        <v>5095</v>
      </c>
      <c r="B3783" s="4" t="s">
        <v>630</v>
      </c>
      <c r="D3783" s="4">
        <v>3</v>
      </c>
      <c r="E3783" s="4">
        <v>3</v>
      </c>
      <c r="F3783" s="1">
        <v>22</v>
      </c>
      <c r="G3783" s="1">
        <f>VLOOKUP(A3783,'Tabela IBGE_Município'!A:C,2)</f>
        <v>4614</v>
      </c>
      <c r="H3783" s="4" t="s">
        <v>638</v>
      </c>
      <c r="I3783" s="28">
        <f>VLOOKUP(DADOS!A3783,'Tabela IBGE_Município'!A:E,5)</f>
        <v>0.67</v>
      </c>
      <c r="J3783" s="2">
        <f t="shared" si="59"/>
        <v>6.0684872128305162E-3</v>
      </c>
      <c r="K3783" s="20">
        <f>(VLOOKUP(B3783,'Celulares por Região'!A:H,6))/G3783</f>
        <v>2.1640658864325966</v>
      </c>
    </row>
    <row r="3784" spans="1:11" ht="15.75" customHeight="1">
      <c r="A3784" s="4" t="s">
        <v>5096</v>
      </c>
      <c r="B3784" s="4" t="s">
        <v>620</v>
      </c>
      <c r="D3784" s="4">
        <v>1</v>
      </c>
      <c r="E3784" s="4">
        <v>1</v>
      </c>
      <c r="F3784" s="1"/>
      <c r="G3784" s="1">
        <f>VLOOKUP(A3784,'Tabela IBGE_Município'!A:C,2)</f>
        <v>6064</v>
      </c>
      <c r="H3784" s="4" t="s">
        <v>637</v>
      </c>
      <c r="I3784" s="28">
        <f>VLOOKUP(DADOS!A3784,'Tabela IBGE_Município'!A:E,5)</f>
        <v>0.79700000000000004</v>
      </c>
      <c r="J3784" s="2">
        <f t="shared" si="59"/>
        <v>3.2981530343007914E-4</v>
      </c>
      <c r="K3784" s="20">
        <f>(VLOOKUP(B3784,'Celulares por Região'!A:H,6))/G3784</f>
        <v>0.11098284960422164</v>
      </c>
    </row>
    <row r="3785" spans="1:11" ht="15.75" customHeight="1">
      <c r="A3785" s="4" t="s">
        <v>5097</v>
      </c>
      <c r="B3785" s="4" t="s">
        <v>616</v>
      </c>
      <c r="C3785" s="4">
        <v>1</v>
      </c>
      <c r="D3785" s="4">
        <v>1</v>
      </c>
      <c r="F3785" s="1"/>
      <c r="G3785" s="1">
        <f>VLOOKUP(A3785,'Tabela IBGE_Município'!A:C,2)</f>
        <v>4932</v>
      </c>
      <c r="H3785" s="4" t="s">
        <v>638</v>
      </c>
      <c r="I3785" s="28">
        <f>VLOOKUP(DADOS!A3785,'Tabela IBGE_Município'!A:E,5)</f>
        <v>0.56000000000000005</v>
      </c>
      <c r="J3785" s="2">
        <f t="shared" si="59"/>
        <v>2.0275750202757503E-4</v>
      </c>
      <c r="K3785" s="20">
        <f>(VLOOKUP(B3785,'Celulares por Região'!A:H,6))/G3785</f>
        <v>0.59225466342254662</v>
      </c>
    </row>
    <row r="3786" spans="1:11" ht="15.75" customHeight="1">
      <c r="A3786" s="4" t="s">
        <v>5098</v>
      </c>
      <c r="B3786" s="4" t="s">
        <v>616</v>
      </c>
      <c r="C3786" s="4">
        <v>1</v>
      </c>
      <c r="D3786" s="4">
        <v>2</v>
      </c>
      <c r="F3786" s="1">
        <v>1</v>
      </c>
      <c r="G3786" s="1">
        <f>VLOOKUP(A3786,'Tabela IBGE_Município'!A:C,2)</f>
        <v>2746</v>
      </c>
      <c r="H3786" s="4" t="s">
        <v>640</v>
      </c>
      <c r="I3786" s="28">
        <f>VLOOKUP(DADOS!A3786,'Tabela IBGE_Município'!A:E,5)</f>
        <v>0.51500000000000001</v>
      </c>
      <c r="J3786" s="2">
        <f t="shared" si="59"/>
        <v>1.0924981791697013E-3</v>
      </c>
      <c r="K3786" s="20">
        <f>(VLOOKUP(B3786,'Celulares por Região'!A:H,6))/G3786</f>
        <v>1.0637290604515659</v>
      </c>
    </row>
    <row r="3787" spans="1:11" ht="15.75" customHeight="1">
      <c r="A3787" s="4" t="s">
        <v>5099</v>
      </c>
      <c r="B3787" s="4" t="s">
        <v>602</v>
      </c>
      <c r="C3787" s="4">
        <v>4</v>
      </c>
      <c r="D3787" s="4">
        <v>12</v>
      </c>
      <c r="E3787" s="4">
        <v>6</v>
      </c>
      <c r="F3787" s="1">
        <v>10</v>
      </c>
      <c r="G3787" s="1">
        <f>VLOOKUP(A3787,'Tabela IBGE_Município'!A:C,2)</f>
        <v>1345</v>
      </c>
      <c r="H3787" s="4" t="s">
        <v>638</v>
      </c>
      <c r="I3787" s="28">
        <f>VLOOKUP(DADOS!A3787,'Tabela IBGE_Município'!A:E,5)</f>
        <v>0.63400000000000001</v>
      </c>
      <c r="J3787" s="2">
        <f t="shared" si="59"/>
        <v>2.0817843866171002E-2</v>
      </c>
      <c r="K3787" s="20">
        <f>(VLOOKUP(B3787,'Celulares por Região'!A:H,6))/G3787</f>
        <v>1.1769516728624536</v>
      </c>
    </row>
    <row r="3788" spans="1:11" ht="15.75" customHeight="1">
      <c r="A3788" s="4" t="s">
        <v>5100</v>
      </c>
      <c r="B3788" s="4" t="s">
        <v>602</v>
      </c>
      <c r="D3788" s="4">
        <v>1</v>
      </c>
      <c r="E3788" s="4">
        <v>2</v>
      </c>
      <c r="F3788" s="1">
        <v>4</v>
      </c>
      <c r="G3788" s="1">
        <f>VLOOKUP(A3788,'Tabela IBGE_Município'!A:C,2)</f>
        <v>6217</v>
      </c>
      <c r="H3788" s="4" t="s">
        <v>640</v>
      </c>
      <c r="I3788" s="28">
        <f>VLOOKUP(DADOS!A3788,'Tabela IBGE_Município'!A:E,5)</f>
        <v>0.65300000000000002</v>
      </c>
      <c r="J3788" s="2">
        <f t="shared" si="59"/>
        <v>1.1259449895447966E-3</v>
      </c>
      <c r="K3788" s="20">
        <f>(VLOOKUP(B3788,'Celulares por Região'!A:H,6))/G3788</f>
        <v>0.25462441692134469</v>
      </c>
    </row>
    <row r="3789" spans="1:11" ht="15.75" customHeight="1">
      <c r="A3789" s="4" t="s">
        <v>5101</v>
      </c>
      <c r="B3789" s="4" t="s">
        <v>600</v>
      </c>
      <c r="C3789" s="4">
        <v>1</v>
      </c>
      <c r="D3789" s="4">
        <v>3</v>
      </c>
      <c r="E3789" s="4">
        <v>2</v>
      </c>
      <c r="F3789" s="1">
        <v>1</v>
      </c>
      <c r="G3789" s="1">
        <f>VLOOKUP(A3789,'Tabela IBGE_Município'!A:C,2)</f>
        <v>25098</v>
      </c>
      <c r="H3789" s="4" t="s">
        <v>637</v>
      </c>
      <c r="I3789" s="28">
        <f>VLOOKUP(DADOS!A3789,'Tabela IBGE_Município'!A:E,5)</f>
        <v>0.72</v>
      </c>
      <c r="J3789" s="2">
        <f t="shared" si="59"/>
        <v>2.390628735357399E-4</v>
      </c>
      <c r="K3789" s="20">
        <f>(VLOOKUP(B3789,'Celulares por Região'!A:H,6))/G3789</f>
        <v>0.14531038329747389</v>
      </c>
    </row>
    <row r="3790" spans="1:11" ht="15.75" customHeight="1">
      <c r="A3790" s="4" t="s">
        <v>5102</v>
      </c>
      <c r="B3790" s="4" t="s">
        <v>604</v>
      </c>
      <c r="C3790" s="4">
        <v>1</v>
      </c>
      <c r="D3790" s="4">
        <v>1</v>
      </c>
      <c r="F3790" s="1">
        <v>1036</v>
      </c>
      <c r="G3790" s="1">
        <f>VLOOKUP(A3790,'Tabela IBGE_Município'!A:C,2)</f>
        <v>6122</v>
      </c>
      <c r="H3790" s="4" t="s">
        <v>640</v>
      </c>
      <c r="I3790" s="28">
        <f>VLOOKUP(DADOS!A3790,'Tabela IBGE_Município'!A:E,5)</f>
        <v>0.58299999999999996</v>
      </c>
      <c r="J3790" s="2">
        <f t="shared" si="59"/>
        <v>0.16938908853315909</v>
      </c>
      <c r="K3790" s="20">
        <f>(VLOOKUP(B3790,'Celulares por Região'!A:H,6))/G3790</f>
        <v>0.30169879124469129</v>
      </c>
    </row>
    <row r="3791" spans="1:11" ht="15.75" customHeight="1">
      <c r="A3791" s="4" t="s">
        <v>5103</v>
      </c>
      <c r="B3791" s="4" t="s">
        <v>602</v>
      </c>
      <c r="D3791" s="4">
        <v>1</v>
      </c>
      <c r="E3791" s="4">
        <v>2</v>
      </c>
      <c r="F3791" s="1">
        <v>1</v>
      </c>
      <c r="G3791" s="1">
        <f>VLOOKUP(A3791,'Tabela IBGE_Município'!A:C,2)</f>
        <v>4641</v>
      </c>
      <c r="H3791" s="4" t="s">
        <v>637</v>
      </c>
      <c r="I3791" s="28">
        <f>VLOOKUP(DADOS!A3791,'Tabela IBGE_Município'!A:E,5)</f>
        <v>0.56899999999999995</v>
      </c>
      <c r="J3791" s="2">
        <f t="shared" si="59"/>
        <v>8.6188321482439127E-4</v>
      </c>
      <c r="K3791" s="20">
        <f>(VLOOKUP(B3791,'Celulares por Região'!A:H,6))/G3791</f>
        <v>0.34109028226675286</v>
      </c>
    </row>
    <row r="3792" spans="1:11" ht="15.75" customHeight="1">
      <c r="A3792" s="4" t="s">
        <v>5104</v>
      </c>
      <c r="B3792" s="4" t="s">
        <v>616</v>
      </c>
      <c r="C3792" s="4">
        <v>1</v>
      </c>
      <c r="F3792" s="1">
        <v>1</v>
      </c>
      <c r="G3792" s="1">
        <f>VLOOKUP(A3792,'Tabela IBGE_Município'!A:C,2)</f>
        <v>4848</v>
      </c>
      <c r="H3792" s="4" t="s">
        <v>638</v>
      </c>
      <c r="I3792" s="28">
        <f>VLOOKUP(DADOS!A3792,'Tabela IBGE_Município'!A:E,5)</f>
        <v>0.57999999999999996</v>
      </c>
      <c r="J3792" s="2">
        <f t="shared" si="59"/>
        <v>2.0627062706270627E-4</v>
      </c>
      <c r="K3792" s="20">
        <f>(VLOOKUP(B3792,'Celulares por Região'!A:H,6))/G3792</f>
        <v>0.60251650165016502</v>
      </c>
    </row>
    <row r="3793" spans="1:11" ht="15.75" customHeight="1">
      <c r="A3793" s="4" t="s">
        <v>5105</v>
      </c>
      <c r="B3793" s="4" t="s">
        <v>617</v>
      </c>
      <c r="C3793" s="4">
        <v>1</v>
      </c>
      <c r="D3793" s="4">
        <v>1</v>
      </c>
      <c r="F3793" s="1"/>
      <c r="G3793" s="1">
        <f>VLOOKUP(A3793,'Tabela IBGE_Município'!A:C,2)</f>
        <v>14085</v>
      </c>
      <c r="H3793" s="4" t="s">
        <v>637</v>
      </c>
      <c r="I3793" s="28">
        <f>VLOOKUP(DADOS!A3793,'Tabela IBGE_Município'!A:E,5)</f>
        <v>0.69</v>
      </c>
      <c r="J3793" s="2">
        <f t="shared" si="59"/>
        <v>7.0997515086971961E-5</v>
      </c>
      <c r="K3793" s="20">
        <f>(VLOOKUP(B3793,'Celulares por Região'!A:H,6))/G3793</f>
        <v>1.0081647142350018E-2</v>
      </c>
    </row>
    <row r="3794" spans="1:11" ht="15.75" customHeight="1">
      <c r="A3794" s="4" t="s">
        <v>5106</v>
      </c>
      <c r="B3794" s="4" t="s">
        <v>616</v>
      </c>
      <c r="C3794" s="4">
        <v>1</v>
      </c>
      <c r="D3794" s="4">
        <v>1</v>
      </c>
      <c r="E3794" s="4">
        <v>1</v>
      </c>
      <c r="F3794" s="1">
        <v>1</v>
      </c>
      <c r="G3794" s="1">
        <f>VLOOKUP(A3794,'Tabela IBGE_Município'!A:C,2)</f>
        <v>2561</v>
      </c>
      <c r="H3794" s="4" t="s">
        <v>640</v>
      </c>
      <c r="I3794" s="28">
        <f>VLOOKUP(DADOS!A3794,'Tabela IBGE_Município'!A:E,5)</f>
        <v>0.56000000000000005</v>
      </c>
      <c r="J3794" s="2">
        <f t="shared" si="59"/>
        <v>1.1714174150722373E-3</v>
      </c>
      <c r="K3794" s="20">
        <f>(VLOOKUP(B3794,'Celulares por Região'!A:H,6))/G3794</f>
        <v>1.1405700898086686</v>
      </c>
    </row>
    <row r="3795" spans="1:11" ht="15.75" customHeight="1">
      <c r="A3795" s="4" t="s">
        <v>5107</v>
      </c>
      <c r="B3795" s="4" t="s">
        <v>620</v>
      </c>
      <c r="D3795" s="4">
        <v>3</v>
      </c>
      <c r="E3795" s="4">
        <v>3</v>
      </c>
      <c r="F3795" s="1">
        <v>1</v>
      </c>
      <c r="G3795" s="1">
        <f>VLOOKUP(A3795,'Tabela IBGE_Município'!A:C,2)</f>
        <v>13125</v>
      </c>
      <c r="H3795" s="4" t="s">
        <v>637</v>
      </c>
      <c r="I3795" s="28">
        <f>VLOOKUP(DADOS!A3795,'Tabela IBGE_Município'!A:E,5)</f>
        <v>0.72</v>
      </c>
      <c r="J3795" s="2">
        <f t="shared" si="59"/>
        <v>5.3333333333333336E-4</v>
      </c>
      <c r="K3795" s="20">
        <f>(VLOOKUP(B3795,'Celulares por Região'!A:H,6))/G3795</f>
        <v>5.1276190476190475E-2</v>
      </c>
    </row>
    <row r="3796" spans="1:11" ht="15.75" customHeight="1">
      <c r="A3796" s="4" t="s">
        <v>5108</v>
      </c>
      <c r="B3796" s="4" t="s">
        <v>602</v>
      </c>
      <c r="C3796" s="4">
        <v>1</v>
      </c>
      <c r="D3796" s="4">
        <v>1</v>
      </c>
      <c r="E3796" s="4">
        <v>1</v>
      </c>
      <c r="F3796" s="1"/>
      <c r="G3796" s="1">
        <f>VLOOKUP(A3796,'Tabela IBGE_Município'!A:C,2)</f>
        <v>1932</v>
      </c>
      <c r="H3796" s="4" t="s">
        <v>639</v>
      </c>
      <c r="I3796" s="28">
        <f>VLOOKUP(DADOS!A3796,'Tabela IBGE_Município'!A:E,5)</f>
        <v>0.52900000000000003</v>
      </c>
      <c r="J3796" s="2">
        <f t="shared" si="59"/>
        <v>1.0351966873706005E-3</v>
      </c>
      <c r="K3796" s="20">
        <f>(VLOOKUP(B3796,'Celulares por Região'!A:H,6))/G3796</f>
        <v>0.81935817805383027</v>
      </c>
    </row>
    <row r="3797" spans="1:11" ht="15.75" customHeight="1">
      <c r="A3797" s="4" t="s">
        <v>5110</v>
      </c>
      <c r="B3797" s="4" t="s">
        <v>630</v>
      </c>
      <c r="C3797" s="4">
        <v>1</v>
      </c>
      <c r="F3797" s="1">
        <v>8</v>
      </c>
      <c r="G3797" s="1">
        <f>VLOOKUP(A3797,'Tabela IBGE_Município'!A:C,2)</f>
        <v>23244</v>
      </c>
      <c r="H3797" s="4" t="s">
        <v>638</v>
      </c>
      <c r="I3797" s="28">
        <f>VLOOKUP(DADOS!A3797,'Tabela IBGE_Município'!A:E,5)</f>
        <v>0.72</v>
      </c>
      <c r="J3797" s="2">
        <f t="shared" si="59"/>
        <v>3.4417484081913615E-4</v>
      </c>
      <c r="K3797" s="20">
        <f>(VLOOKUP(B3797,'Celulares por Região'!A:H,6))/G3797</f>
        <v>0.42957322319738428</v>
      </c>
    </row>
    <row r="3798" spans="1:11" ht="15.75" customHeight="1">
      <c r="A3798" s="4" t="s">
        <v>5112</v>
      </c>
      <c r="B3798" s="4" t="s">
        <v>602</v>
      </c>
      <c r="C3798" s="4">
        <v>1</v>
      </c>
      <c r="D3798" s="4">
        <v>4</v>
      </c>
      <c r="E3798" s="4">
        <v>4</v>
      </c>
      <c r="F3798" s="1">
        <v>1</v>
      </c>
      <c r="G3798" s="1">
        <f>VLOOKUP(A3798,'Tabela IBGE_Município'!A:C,2)</f>
        <v>14051</v>
      </c>
      <c r="H3798" s="4" t="s">
        <v>640</v>
      </c>
      <c r="I3798" s="28">
        <f>VLOOKUP(DADOS!A3798,'Tabela IBGE_Município'!A:E,5)</f>
        <v>0.75800000000000001</v>
      </c>
      <c r="J3798" s="2">
        <f t="shared" si="59"/>
        <v>6.4052380613479471E-4</v>
      </c>
      <c r="K3798" s="20">
        <f>(VLOOKUP(B3798,'Celulares por Região'!A:H,6))/G3798</f>
        <v>0.11266102056793111</v>
      </c>
    </row>
    <row r="3799" spans="1:11" ht="15.75" customHeight="1">
      <c r="A3799" s="4" t="s">
        <v>5113</v>
      </c>
      <c r="B3799" s="4" t="s">
        <v>604</v>
      </c>
      <c r="C3799" s="4">
        <v>2</v>
      </c>
      <c r="E3799" s="4">
        <v>1</v>
      </c>
      <c r="F3799" s="1"/>
      <c r="G3799" s="1">
        <f>VLOOKUP(A3799,'Tabela IBGE_Município'!A:C,2)</f>
        <v>8038</v>
      </c>
      <c r="H3799" s="4" t="s">
        <v>638</v>
      </c>
      <c r="I3799" s="28">
        <f>VLOOKUP(DADOS!A3799,'Tabela IBGE_Município'!A:E,5)</f>
        <v>0.55000000000000004</v>
      </c>
      <c r="J3799" s="2">
        <f t="shared" si="59"/>
        <v>1.244090569793481E-4</v>
      </c>
      <c r="K3799" s="20">
        <f>(VLOOKUP(B3799,'Celulares por Região'!A:H,6))/G3799</f>
        <v>0.22978352824085593</v>
      </c>
    </row>
    <row r="3800" spans="1:11" ht="15.75" customHeight="1">
      <c r="A3800" s="4" t="s">
        <v>5114</v>
      </c>
      <c r="B3800" s="4" t="s">
        <v>616</v>
      </c>
      <c r="C3800" s="4">
        <v>2</v>
      </c>
      <c r="D3800" s="4">
        <v>2</v>
      </c>
      <c r="E3800" s="4">
        <v>2</v>
      </c>
      <c r="F3800" s="1"/>
      <c r="G3800" s="1">
        <f>VLOOKUP(A3800,'Tabela IBGE_Município'!A:C,2)</f>
        <v>5837</v>
      </c>
      <c r="H3800" s="4" t="s">
        <v>637</v>
      </c>
      <c r="I3800" s="28">
        <f>VLOOKUP(DADOS!A3800,'Tabela IBGE_Município'!A:E,5)</f>
        <v>0.52300000000000002</v>
      </c>
      <c r="J3800" s="2">
        <f t="shared" si="59"/>
        <v>6.8528353606304613E-4</v>
      </c>
      <c r="K3800" s="20">
        <f>(VLOOKUP(B3800,'Celulares por Região'!A:H,6))/G3800</f>
        <v>0.50042830221003942</v>
      </c>
    </row>
    <row r="3801" spans="1:11" ht="15.75" customHeight="1">
      <c r="A3801" s="4" t="s">
        <v>5115</v>
      </c>
      <c r="B3801" s="4" t="s">
        <v>609</v>
      </c>
      <c r="C3801" s="4">
        <v>3</v>
      </c>
      <c r="D3801" s="4">
        <v>5</v>
      </c>
      <c r="E3801" s="4">
        <v>2</v>
      </c>
      <c r="F3801" s="1">
        <v>1</v>
      </c>
      <c r="G3801" s="1">
        <f>VLOOKUP(A3801,'Tabela IBGE_Município'!A:C,2)</f>
        <v>4184</v>
      </c>
      <c r="H3801" s="4" t="s">
        <v>640</v>
      </c>
      <c r="I3801" s="28">
        <f>VLOOKUP(DADOS!A3801,'Tabela IBGE_Município'!A:E,5)</f>
        <v>0.66400000000000003</v>
      </c>
      <c r="J3801" s="2">
        <f t="shared" si="59"/>
        <v>1.9120458891013384E-3</v>
      </c>
      <c r="K3801" s="20">
        <f>(VLOOKUP(B3801,'Celulares por Região'!A:H,6))/G3801</f>
        <v>0.1754302103250478</v>
      </c>
    </row>
    <row r="3802" spans="1:11" ht="15.75" customHeight="1">
      <c r="A3802" s="4" t="s">
        <v>5116</v>
      </c>
      <c r="B3802" s="4" t="s">
        <v>622</v>
      </c>
      <c r="C3802" s="4">
        <v>3</v>
      </c>
      <c r="D3802" s="4">
        <v>4</v>
      </c>
      <c r="E3802" s="4">
        <v>2</v>
      </c>
      <c r="F3802" s="1"/>
      <c r="G3802" s="1">
        <f>VLOOKUP(A3802,'Tabela IBGE_Município'!A:C,2)</f>
        <v>15787</v>
      </c>
      <c r="H3802" s="4" t="s">
        <v>638</v>
      </c>
      <c r="I3802" s="28">
        <f>VLOOKUP(DADOS!A3802,'Tabela IBGE_Município'!A:E,5)</f>
        <v>0.622</v>
      </c>
      <c r="J3802" s="2">
        <f t="shared" si="59"/>
        <v>3.8005954266168368E-4</v>
      </c>
      <c r="K3802" s="20">
        <f>(VLOOKUP(B3802,'Celulares por Região'!A:H,6))/G3802</f>
        <v>8.1649458415151713E-2</v>
      </c>
    </row>
    <row r="3803" spans="1:11" ht="15.75" customHeight="1">
      <c r="A3803" s="4" t="s">
        <v>5117</v>
      </c>
      <c r="B3803" s="4" t="s">
        <v>614</v>
      </c>
      <c r="C3803" s="4">
        <v>7</v>
      </c>
      <c r="D3803" s="4">
        <v>14</v>
      </c>
      <c r="E3803" s="4">
        <v>7</v>
      </c>
      <c r="F3803" s="1">
        <v>17</v>
      </c>
      <c r="G3803" s="1">
        <f>VLOOKUP(A3803,'Tabela IBGE_Município'!A:C,2)</f>
        <v>3759</v>
      </c>
      <c r="H3803" s="4" t="s">
        <v>640</v>
      </c>
      <c r="I3803" s="28">
        <f>VLOOKUP(DADOS!A3803,'Tabela IBGE_Município'!A:E,5)</f>
        <v>0.50900000000000001</v>
      </c>
      <c r="J3803" s="2">
        <f t="shared" si="59"/>
        <v>1.0109071561585529E-2</v>
      </c>
      <c r="K3803" s="20">
        <f>(VLOOKUP(B3803,'Celulares por Região'!A:H,6))/G3803</f>
        <v>0.31949986698590049</v>
      </c>
    </row>
    <row r="3804" spans="1:11" ht="15.75" customHeight="1">
      <c r="A3804" s="4" t="s">
        <v>5118</v>
      </c>
      <c r="B3804" s="4" t="s">
        <v>611</v>
      </c>
      <c r="C3804" s="4">
        <v>3</v>
      </c>
      <c r="D3804" s="4">
        <v>9</v>
      </c>
      <c r="E3804" s="4">
        <v>3</v>
      </c>
      <c r="F3804" s="1">
        <v>2</v>
      </c>
      <c r="G3804" s="1">
        <f>VLOOKUP(A3804,'Tabela IBGE_Município'!A:C,2)</f>
        <v>10056</v>
      </c>
      <c r="H3804" s="4" t="s">
        <v>639</v>
      </c>
      <c r="I3804" s="28">
        <f>VLOOKUP(DADOS!A3804,'Tabela IBGE_Município'!A:E,5)</f>
        <v>0.73799999999999999</v>
      </c>
      <c r="J3804" s="2">
        <f t="shared" si="59"/>
        <v>1.3922036595067622E-3</v>
      </c>
      <c r="K3804" s="20">
        <f>(VLOOKUP(B3804,'Celulares por Região'!A:H,6))/G3804</f>
        <v>0.40045743834526648</v>
      </c>
    </row>
    <row r="3805" spans="1:11" ht="15.75" customHeight="1">
      <c r="A3805" s="4" t="s">
        <v>5119</v>
      </c>
      <c r="B3805" s="4" t="s">
        <v>609</v>
      </c>
      <c r="C3805" s="4">
        <v>4</v>
      </c>
      <c r="D3805" s="4">
        <v>3</v>
      </c>
      <c r="E3805" s="4">
        <v>4</v>
      </c>
      <c r="F3805" s="1"/>
      <c r="G3805" s="1">
        <f>VLOOKUP(A3805,'Tabela IBGE_Município'!A:C,2)</f>
        <v>7601</v>
      </c>
      <c r="H3805" s="4" t="s">
        <v>640</v>
      </c>
      <c r="I3805" s="28">
        <f>VLOOKUP(DADOS!A3805,'Tabela IBGE_Município'!A:E,5)</f>
        <v>0.69299999999999995</v>
      </c>
      <c r="J3805" s="2">
        <f t="shared" si="59"/>
        <v>9.2093145638731742E-4</v>
      </c>
      <c r="K3805" s="20">
        <f>(VLOOKUP(B3805,'Celulares por Região'!A:H,6))/G3805</f>
        <v>9.6566241284041579E-2</v>
      </c>
    </row>
    <row r="3806" spans="1:11" ht="15.75" customHeight="1">
      <c r="A3806" s="4" t="s">
        <v>5120</v>
      </c>
      <c r="B3806" s="4" t="s">
        <v>606</v>
      </c>
      <c r="C3806" s="4">
        <v>1</v>
      </c>
      <c r="F3806" s="1">
        <v>4</v>
      </c>
      <c r="G3806" s="1">
        <f>VLOOKUP(A3806,'Tabela IBGE_Município'!A:C,2)</f>
        <v>11674</v>
      </c>
      <c r="H3806" s="4" t="s">
        <v>640</v>
      </c>
      <c r="I3806" s="28">
        <f>VLOOKUP(DADOS!A3806,'Tabela IBGE_Município'!A:E,5)</f>
        <v>0.65400000000000003</v>
      </c>
      <c r="J3806" s="2">
        <f t="shared" si="59"/>
        <v>3.4264176803152307E-4</v>
      </c>
      <c r="K3806" s="20">
        <f>(VLOOKUP(B3806,'Celulares por Região'!A:H,6))/G3806</f>
        <v>0.19590543087202331</v>
      </c>
    </row>
    <row r="3807" spans="1:11" ht="15.75" customHeight="1">
      <c r="A3807" s="4" t="s">
        <v>5121</v>
      </c>
      <c r="B3807" s="4" t="s">
        <v>602</v>
      </c>
      <c r="C3807" s="4">
        <v>1</v>
      </c>
      <c r="D3807" s="4">
        <v>1</v>
      </c>
      <c r="F3807" s="1"/>
      <c r="G3807" s="1">
        <f>VLOOKUP(A3807,'Tabela IBGE_Município'!A:C,2)</f>
        <v>5918</v>
      </c>
      <c r="H3807" s="4" t="s">
        <v>640</v>
      </c>
      <c r="I3807" s="28">
        <f>VLOOKUP(DADOS!A3807,'Tabela IBGE_Município'!A:E,5)</f>
        <v>0.65</v>
      </c>
      <c r="J3807" s="2">
        <f t="shared" si="59"/>
        <v>1.6897600540723216E-4</v>
      </c>
      <c r="K3807" s="20">
        <f>(VLOOKUP(B3807,'Celulares por Região'!A:H,6))/G3807</f>
        <v>0.26748901655964852</v>
      </c>
    </row>
    <row r="3808" spans="1:11" ht="15.75" customHeight="1">
      <c r="A3808" s="4" t="s">
        <v>5122</v>
      </c>
      <c r="B3808" s="4" t="s">
        <v>602</v>
      </c>
      <c r="C3808" s="4">
        <v>14</v>
      </c>
      <c r="D3808" s="4">
        <v>25</v>
      </c>
      <c r="E3808" s="4">
        <v>9</v>
      </c>
      <c r="F3808" s="1">
        <v>3</v>
      </c>
      <c r="G3808" s="1">
        <f>VLOOKUP(A3808,'Tabela IBGE_Município'!A:C,2)</f>
        <v>6402</v>
      </c>
      <c r="H3808" s="4" t="s">
        <v>640</v>
      </c>
      <c r="I3808" s="28">
        <f>VLOOKUP(DADOS!A3808,'Tabela IBGE_Município'!A:E,5)</f>
        <v>0.64</v>
      </c>
      <c r="J3808" s="2">
        <f t="shared" si="59"/>
        <v>5.7794439237738209E-3</v>
      </c>
      <c r="K3808" s="20">
        <f>(VLOOKUP(B3808,'Celulares por Região'!A:H,6))/G3808</f>
        <v>0.24726647922524211</v>
      </c>
    </row>
    <row r="3809" spans="1:11" ht="15.75" customHeight="1">
      <c r="A3809" s="4" t="s">
        <v>5123</v>
      </c>
      <c r="B3809" s="4" t="s">
        <v>611</v>
      </c>
      <c r="C3809" s="4">
        <v>4</v>
      </c>
      <c r="D3809" s="4">
        <v>5</v>
      </c>
      <c r="E3809" s="4">
        <v>3</v>
      </c>
      <c r="F3809" s="1">
        <v>4</v>
      </c>
      <c r="G3809" s="1">
        <f>VLOOKUP(A3809,'Tabela IBGE_Município'!A:C,2)</f>
        <v>7444</v>
      </c>
      <c r="H3809" s="4" t="s">
        <v>637</v>
      </c>
      <c r="I3809" s="28">
        <f>VLOOKUP(DADOS!A3809,'Tabela IBGE_Município'!A:E,5)</f>
        <v>0.76</v>
      </c>
      <c r="J3809" s="2">
        <f t="shared" si="59"/>
        <v>1.6120365394948952E-3</v>
      </c>
      <c r="K3809" s="20">
        <f>(VLOOKUP(B3809,'Celulares por Região'!A:H,6))/G3809</f>
        <v>0.54097259537882858</v>
      </c>
    </row>
    <row r="3810" spans="1:11" ht="15.75" customHeight="1">
      <c r="A3810" s="4" t="s">
        <v>5124</v>
      </c>
      <c r="B3810" s="4" t="s">
        <v>602</v>
      </c>
      <c r="C3810" s="4">
        <v>1</v>
      </c>
      <c r="D3810" s="4">
        <v>1</v>
      </c>
      <c r="E3810" s="4">
        <v>2</v>
      </c>
      <c r="F3810" s="1">
        <v>3</v>
      </c>
      <c r="G3810" s="1">
        <f>VLOOKUP(A3810,'Tabela IBGE_Município'!A:C,2)</f>
        <v>4448</v>
      </c>
      <c r="H3810" s="4" t="s">
        <v>637</v>
      </c>
      <c r="I3810" s="28">
        <f>VLOOKUP(DADOS!A3810,'Tabela IBGE_Município'!A:E,5)</f>
        <v>0.64800000000000002</v>
      </c>
      <c r="J3810" s="2">
        <f t="shared" si="59"/>
        <v>1.3489208633093526E-3</v>
      </c>
      <c r="K3810" s="20">
        <f>(VLOOKUP(B3810,'Celulares por Região'!A:H,6))/G3810</f>
        <v>0.35589028776978415</v>
      </c>
    </row>
    <row r="3811" spans="1:11" ht="15.75" customHeight="1">
      <c r="A3811" s="4" t="s">
        <v>5125</v>
      </c>
      <c r="B3811" s="4" t="s">
        <v>602</v>
      </c>
      <c r="C3811" s="4">
        <v>5</v>
      </c>
      <c r="D3811" s="4">
        <v>3</v>
      </c>
      <c r="E3811" s="4">
        <v>4</v>
      </c>
      <c r="F3811" s="1">
        <v>1</v>
      </c>
      <c r="G3811" s="1">
        <f>VLOOKUP(A3811,'Tabela IBGE_Município'!A:C,2)</f>
        <v>11193</v>
      </c>
      <c r="H3811" s="4" t="s">
        <v>638</v>
      </c>
      <c r="I3811" s="28">
        <f>VLOOKUP(DADOS!A3811,'Tabela IBGE_Município'!A:E,5)</f>
        <v>0.625</v>
      </c>
      <c r="J3811" s="2">
        <f t="shared" si="59"/>
        <v>7.1473242204949522E-4</v>
      </c>
      <c r="K3811" s="20">
        <f>(VLOOKUP(B3811,'Celulares por Região'!A:H,6))/G3811</f>
        <v>0.14142767801304387</v>
      </c>
    </row>
    <row r="3812" spans="1:11" ht="15.75" customHeight="1">
      <c r="A3812" s="4" t="s">
        <v>5126</v>
      </c>
      <c r="B3812" s="4" t="s">
        <v>602</v>
      </c>
      <c r="C3812" s="4">
        <v>1</v>
      </c>
      <c r="D3812" s="4">
        <v>7</v>
      </c>
      <c r="E3812" s="4">
        <v>5</v>
      </c>
      <c r="F3812" s="1">
        <v>2</v>
      </c>
      <c r="G3812" s="1">
        <f>VLOOKUP(A3812,'Tabela IBGE_Município'!A:C,2)</f>
        <v>2100</v>
      </c>
      <c r="H3812" s="4" t="s">
        <v>637</v>
      </c>
      <c r="I3812" s="28">
        <f>VLOOKUP(DADOS!A3812,'Tabela IBGE_Município'!A:E,5)</f>
        <v>0.60899999999999999</v>
      </c>
      <c r="J3812" s="2">
        <f t="shared" si="59"/>
        <v>6.6666666666666671E-3</v>
      </c>
      <c r="K3812" s="20">
        <f>(VLOOKUP(B3812,'Celulares por Região'!A:H,6))/G3812</f>
        <v>0.75380952380952382</v>
      </c>
    </row>
    <row r="3813" spans="1:11" ht="15.75" customHeight="1">
      <c r="A3813" s="4" t="s">
        <v>5126</v>
      </c>
      <c r="B3813" s="4" t="s">
        <v>602</v>
      </c>
      <c r="C3813" s="4">
        <v>1</v>
      </c>
      <c r="D3813" s="4">
        <v>1</v>
      </c>
      <c r="F3813" s="1">
        <v>2</v>
      </c>
      <c r="G3813" s="1">
        <f>VLOOKUP(A3813,'Tabela IBGE_Município'!A:C,2)</f>
        <v>2100</v>
      </c>
      <c r="H3813" s="4" t="s">
        <v>638</v>
      </c>
      <c r="I3813" s="28">
        <f>VLOOKUP(DADOS!A3813,'Tabela IBGE_Município'!A:E,5)</f>
        <v>0.60899999999999999</v>
      </c>
      <c r="J3813" s="2">
        <f t="shared" si="59"/>
        <v>1.4285714285714286E-3</v>
      </c>
      <c r="K3813" s="20">
        <f>(VLOOKUP(B3813,'Celulares por Região'!A:H,6))/G3813</f>
        <v>0.75380952380952382</v>
      </c>
    </row>
    <row r="3814" spans="1:11" ht="15.75" customHeight="1">
      <c r="A3814" s="4" t="s">
        <v>5128</v>
      </c>
      <c r="B3814" s="4" t="s">
        <v>616</v>
      </c>
      <c r="C3814" s="4">
        <v>1</v>
      </c>
      <c r="F3814" s="1">
        <v>3</v>
      </c>
      <c r="G3814" s="1">
        <f>VLOOKUP(A3814,'Tabela IBGE_Município'!A:C,2)</f>
        <v>2543</v>
      </c>
      <c r="H3814" s="4" t="s">
        <v>638</v>
      </c>
      <c r="I3814" s="28">
        <f>VLOOKUP(DADOS!A3814,'Tabela IBGE_Município'!A:E,5)</f>
        <v>0.64500000000000002</v>
      </c>
      <c r="J3814" s="2">
        <f t="shared" si="59"/>
        <v>1.1797090051120724E-3</v>
      </c>
      <c r="K3814" s="20">
        <f>(VLOOKUP(B3814,'Celulares por Região'!A:H,6))/G3814</f>
        <v>1.1486433346441212</v>
      </c>
    </row>
    <row r="3815" spans="1:11" ht="15.75" customHeight="1">
      <c r="A3815" s="4" t="s">
        <v>5129</v>
      </c>
      <c r="B3815" s="4" t="s">
        <v>617</v>
      </c>
      <c r="C3815" s="4">
        <v>1</v>
      </c>
      <c r="D3815" s="4">
        <v>1</v>
      </c>
      <c r="E3815" s="4">
        <v>1</v>
      </c>
      <c r="F3815" s="1">
        <v>1</v>
      </c>
      <c r="G3815" s="1">
        <f>VLOOKUP(A3815,'Tabela IBGE_Município'!A:C,2)</f>
        <v>18026</v>
      </c>
      <c r="H3815" s="4" t="s">
        <v>640</v>
      </c>
      <c r="I3815" s="28">
        <f>VLOOKUP(DADOS!A3815,'Tabela IBGE_Município'!A:E,5)</f>
        <v>0.748</v>
      </c>
      <c r="J3815" s="2">
        <f t="shared" si="59"/>
        <v>1.6642627316098969E-4</v>
      </c>
      <c r="K3815" s="20">
        <f>(VLOOKUP(B3815,'Celulares por Região'!A:H,6))/G3815</f>
        <v>7.8775102629535122E-3</v>
      </c>
    </row>
    <row r="3816" spans="1:11" ht="15.75" customHeight="1">
      <c r="A3816" s="4" t="s">
        <v>5130</v>
      </c>
      <c r="B3816" s="4" t="s">
        <v>622</v>
      </c>
      <c r="C3816" s="4">
        <v>3</v>
      </c>
      <c r="D3816" s="4">
        <v>2</v>
      </c>
      <c r="E3816" s="4">
        <v>1</v>
      </c>
      <c r="F3816" s="1">
        <v>1</v>
      </c>
      <c r="G3816" s="1">
        <f>VLOOKUP(A3816,'Tabela IBGE_Município'!A:C,2)</f>
        <v>6207</v>
      </c>
      <c r="H3816" s="4" t="s">
        <v>638</v>
      </c>
      <c r="I3816" s="28">
        <f>VLOOKUP(DADOS!A3816,'Tabela IBGE_Município'!A:E,5)</f>
        <v>0.60799999999999998</v>
      </c>
      <c r="J3816" s="2">
        <f t="shared" si="59"/>
        <v>6.444337038827131E-4</v>
      </c>
      <c r="K3816" s="20">
        <f>(VLOOKUP(B3816,'Celulares por Região'!A:H,6))/G3816</f>
        <v>0.20766876107620427</v>
      </c>
    </row>
    <row r="3817" spans="1:11" ht="15.75" customHeight="1">
      <c r="A3817" s="4" t="s">
        <v>5131</v>
      </c>
      <c r="B3817" s="4" t="s">
        <v>615</v>
      </c>
      <c r="C3817" s="4">
        <v>3</v>
      </c>
      <c r="D3817" s="4">
        <v>11</v>
      </c>
      <c r="E3817" s="4">
        <v>9</v>
      </c>
      <c r="F3817" s="1">
        <v>4</v>
      </c>
      <c r="G3817" s="1">
        <f>VLOOKUP(A3817,'Tabela IBGE_Município'!A:C,2)</f>
        <v>18645</v>
      </c>
      <c r="H3817" s="4" t="s">
        <v>637</v>
      </c>
      <c r="I3817" s="28">
        <f>VLOOKUP(DADOS!A3817,'Tabela IBGE_Município'!A:E,5)</f>
        <v>0.65500000000000003</v>
      </c>
      <c r="J3817" s="2">
        <f t="shared" si="59"/>
        <v>1.2872083668543845E-3</v>
      </c>
      <c r="K3817" s="20">
        <f>(VLOOKUP(B3817,'Celulares por Região'!A:H,6))/G3817</f>
        <v>5.0791096808795927E-2</v>
      </c>
    </row>
    <row r="3818" spans="1:11" ht="15.75" customHeight="1">
      <c r="A3818" s="4" t="s">
        <v>5132</v>
      </c>
      <c r="B3818" s="4" t="s">
        <v>614</v>
      </c>
      <c r="C3818" s="4">
        <v>2</v>
      </c>
      <c r="E3818" s="4">
        <v>1</v>
      </c>
      <c r="F3818" s="1">
        <v>1</v>
      </c>
      <c r="G3818" s="1">
        <f>VLOOKUP(A3818,'Tabela IBGE_Município'!A:C,2)</f>
        <v>7315</v>
      </c>
      <c r="H3818" s="4" t="s">
        <v>640</v>
      </c>
      <c r="I3818" s="28">
        <f>VLOOKUP(DADOS!A3818,'Tabela IBGE_Município'!A:E,5)</f>
        <v>0.51700000000000002</v>
      </c>
      <c r="J3818" s="2">
        <f t="shared" si="59"/>
        <v>2.7341079972658918E-4</v>
      </c>
      <c r="K3818" s="20">
        <f>(VLOOKUP(B3818,'Celulares por Região'!A:H,6))/G3818</f>
        <v>0.16418318523581682</v>
      </c>
    </row>
    <row r="3819" spans="1:11" ht="15.75" customHeight="1">
      <c r="A3819" s="4" t="s">
        <v>5133</v>
      </c>
      <c r="B3819" s="4" t="s">
        <v>611</v>
      </c>
      <c r="C3819" s="4">
        <v>7</v>
      </c>
      <c r="D3819" s="4">
        <v>15</v>
      </c>
      <c r="E3819" s="4">
        <v>6</v>
      </c>
      <c r="F3819" s="1">
        <v>2</v>
      </c>
      <c r="G3819" s="1">
        <f>VLOOKUP(A3819,'Tabela IBGE_Município'!A:C,2)</f>
        <v>4415</v>
      </c>
      <c r="H3819" s="4" t="s">
        <v>638</v>
      </c>
      <c r="I3819" s="28">
        <f>VLOOKUP(DADOS!A3819,'Tabela IBGE_Município'!A:E,5)</f>
        <v>0.69499999999999995</v>
      </c>
      <c r="J3819" s="2">
        <f t="shared" si="59"/>
        <v>5.2095130237825591E-3</v>
      </c>
      <c r="K3819" s="20">
        <f>(VLOOKUP(B3819,'Celulares por Região'!A:H,6))/G3819</f>
        <v>0.91211778029445079</v>
      </c>
    </row>
    <row r="3820" spans="1:11" ht="15.75" customHeight="1">
      <c r="A3820" s="4" t="s">
        <v>5134</v>
      </c>
      <c r="B3820" s="4" t="s">
        <v>622</v>
      </c>
      <c r="C3820" s="4">
        <v>1</v>
      </c>
      <c r="D3820" s="4">
        <v>1</v>
      </c>
      <c r="F3820" s="1"/>
      <c r="G3820" s="1">
        <f>VLOOKUP(A3820,'Tabela IBGE_Município'!A:C,2)</f>
        <v>15241</v>
      </c>
      <c r="H3820" s="4" t="s">
        <v>637</v>
      </c>
      <c r="I3820" s="28">
        <f>VLOOKUP(DADOS!A3820,'Tabela IBGE_Município'!A:E,5)</f>
        <v>0.55200000000000005</v>
      </c>
      <c r="J3820" s="2">
        <f t="shared" si="59"/>
        <v>6.5612492618594579E-5</v>
      </c>
      <c r="K3820" s="20">
        <f>(VLOOKUP(B3820,'Celulares por Região'!A:H,6))/G3820</f>
        <v>8.4574502985368408E-2</v>
      </c>
    </row>
    <row r="3821" spans="1:11" ht="15.75" customHeight="1">
      <c r="A3821" s="4" t="s">
        <v>5136</v>
      </c>
      <c r="B3821" s="4" t="s">
        <v>614</v>
      </c>
      <c r="C3821" s="4">
        <v>1</v>
      </c>
      <c r="D3821" s="4">
        <v>1</v>
      </c>
      <c r="F3821" s="1">
        <v>3</v>
      </c>
      <c r="G3821" s="1">
        <f>VLOOKUP(A3821,'Tabela IBGE_Município'!A:C,2)</f>
        <v>15767</v>
      </c>
      <c r="H3821" s="4" t="s">
        <v>640</v>
      </c>
      <c r="I3821" s="28">
        <f>VLOOKUP(DADOS!A3821,'Tabela IBGE_Município'!A:E,5)</f>
        <v>0.61499999999999999</v>
      </c>
      <c r="J3821" s="2">
        <f t="shared" si="59"/>
        <v>2.5369442506500918E-4</v>
      </c>
      <c r="K3821" s="20">
        <f>(VLOOKUP(B3821,'Celulares por Região'!A:H,6))/G3821</f>
        <v>7.6171751125769016E-2</v>
      </c>
    </row>
    <row r="3822" spans="1:11" ht="15.75" customHeight="1">
      <c r="A3822" s="4" t="s">
        <v>5138</v>
      </c>
      <c r="B3822" s="4" t="s">
        <v>602</v>
      </c>
      <c r="C3822" s="4">
        <v>19</v>
      </c>
      <c r="D3822" s="4">
        <v>12</v>
      </c>
      <c r="E3822" s="4">
        <v>12</v>
      </c>
      <c r="F3822" s="1"/>
      <c r="G3822" s="1">
        <f>VLOOKUP(A3822,'Tabela IBGE_Município'!A:C,2)</f>
        <v>27139</v>
      </c>
      <c r="H3822" s="4" t="s">
        <v>637</v>
      </c>
      <c r="I3822" s="28">
        <f>VLOOKUP(DADOS!A3822,'Tabela IBGE_Município'!A:E,5)</f>
        <v>0.70799999999999996</v>
      </c>
      <c r="J3822" s="2">
        <f t="shared" si="59"/>
        <v>8.8433619514352037E-4</v>
      </c>
      <c r="K3822" s="20">
        <f>(VLOOKUP(B3822,'Celulares por Região'!A:H,6))/G3822</f>
        <v>5.8329341538008034E-2</v>
      </c>
    </row>
    <row r="3823" spans="1:11" ht="15.75" customHeight="1">
      <c r="A3823" s="4" t="s">
        <v>5139</v>
      </c>
      <c r="B3823" s="4" t="s">
        <v>611</v>
      </c>
      <c r="C3823" s="4">
        <v>4</v>
      </c>
      <c r="D3823" s="4">
        <v>8</v>
      </c>
      <c r="E3823" s="4">
        <v>4</v>
      </c>
      <c r="F3823" s="1"/>
      <c r="G3823" s="1">
        <f>VLOOKUP(A3823,'Tabela IBGE_Município'!A:C,2)</f>
        <v>52319</v>
      </c>
      <c r="H3823" s="4" t="s">
        <v>637</v>
      </c>
      <c r="I3823" s="28">
        <f>VLOOKUP(DADOS!A3823,'Tabela IBGE_Município'!A:E,5)</f>
        <v>0.68700000000000006</v>
      </c>
      <c r="J3823" s="2">
        <f t="shared" si="59"/>
        <v>2.2936218199889143E-4</v>
      </c>
      <c r="K3823" s="20">
        <f>(VLOOKUP(B3823,'Celulares por Região'!A:H,6))/G3823</f>
        <v>7.6970125575794648E-2</v>
      </c>
    </row>
    <row r="3824" spans="1:11" ht="15.75" customHeight="1">
      <c r="A3824" s="4" t="s">
        <v>5140</v>
      </c>
      <c r="B3824" s="4" t="s">
        <v>620</v>
      </c>
      <c r="C3824" s="4">
        <v>2</v>
      </c>
      <c r="D3824" s="4">
        <v>3</v>
      </c>
      <c r="E3824" s="4">
        <v>4</v>
      </c>
      <c r="F3824" s="1">
        <v>1</v>
      </c>
      <c r="G3824" s="1">
        <f>VLOOKUP(A3824,'Tabela IBGE_Município'!A:C,2)</f>
        <v>32148</v>
      </c>
      <c r="H3824" s="4" t="s">
        <v>638</v>
      </c>
      <c r="I3824" s="28">
        <f>VLOOKUP(DADOS!A3824,'Tabela IBGE_Município'!A:E,5)</f>
        <v>0.76200000000000001</v>
      </c>
      <c r="J3824" s="2">
        <f t="shared" si="59"/>
        <v>2.4884907303720296E-4</v>
      </c>
      <c r="K3824" s="20">
        <f>(VLOOKUP(B3824,'Celulares por Região'!A:H,6))/G3824</f>
        <v>2.0934428269254696E-2</v>
      </c>
    </row>
    <row r="3825" spans="1:11" ht="15.75" customHeight="1">
      <c r="A3825" s="4" t="s">
        <v>5141</v>
      </c>
      <c r="B3825" s="4" t="s">
        <v>602</v>
      </c>
      <c r="C3825" s="4">
        <v>3</v>
      </c>
      <c r="D3825" s="4">
        <v>2</v>
      </c>
      <c r="E3825" s="4">
        <v>2</v>
      </c>
      <c r="F3825" s="1">
        <v>19</v>
      </c>
      <c r="G3825" s="1">
        <f>VLOOKUP(A3825,'Tabela IBGE_Município'!A:C,2)</f>
        <v>21398</v>
      </c>
      <c r="H3825" s="4" t="s">
        <v>640</v>
      </c>
      <c r="I3825" s="28">
        <f>VLOOKUP(DADOS!A3825,'Tabela IBGE_Município'!A:E,5)</f>
        <v>0.66200000000000003</v>
      </c>
      <c r="J3825" s="2">
        <f t="shared" si="59"/>
        <v>1.0748668099822413E-3</v>
      </c>
      <c r="K3825" s="20">
        <f>(VLOOKUP(B3825,'Celulares por Região'!A:H,6))/G3825</f>
        <v>7.3978876530516866E-2</v>
      </c>
    </row>
    <row r="3826" spans="1:11" ht="15.75" customHeight="1">
      <c r="A3826" s="4" t="s">
        <v>5142</v>
      </c>
      <c r="B3826" s="4" t="s">
        <v>612</v>
      </c>
      <c r="C3826" s="4">
        <v>1</v>
      </c>
      <c r="D3826" s="4">
        <v>18</v>
      </c>
      <c r="E3826" s="4">
        <v>6</v>
      </c>
      <c r="F3826" s="1">
        <v>2</v>
      </c>
      <c r="G3826" s="1">
        <f>VLOOKUP(A3826,'Tabela IBGE_Município'!A:C,2)</f>
        <v>2816</v>
      </c>
      <c r="H3826" s="4" t="s">
        <v>637</v>
      </c>
      <c r="I3826" s="28">
        <f>VLOOKUP(DADOS!A3826,'Tabela IBGE_Município'!A:E,5)</f>
        <v>0.53700000000000003</v>
      </c>
      <c r="J3826" s="2">
        <f t="shared" si="59"/>
        <v>9.2329545454545459E-3</v>
      </c>
      <c r="K3826" s="20">
        <f>(VLOOKUP(B3826,'Celulares por Região'!A:H,6))/G3826</f>
        <v>2.1672585227272729</v>
      </c>
    </row>
    <row r="3827" spans="1:11" ht="15.75" customHeight="1">
      <c r="A3827" s="4" t="s">
        <v>5143</v>
      </c>
      <c r="B3827" s="4" t="s">
        <v>617</v>
      </c>
      <c r="C3827" s="4">
        <v>1</v>
      </c>
      <c r="D3827" s="4">
        <v>1</v>
      </c>
      <c r="F3827" s="1">
        <v>1</v>
      </c>
      <c r="G3827" s="1">
        <f>VLOOKUP(A3827,'Tabela IBGE_Município'!A:C,2)</f>
        <v>5543</v>
      </c>
      <c r="H3827" s="4" t="s">
        <v>637</v>
      </c>
      <c r="I3827" s="28">
        <f>VLOOKUP(DADOS!A3827,'Tabela IBGE_Município'!A:E,5)</f>
        <v>0.73199999999999998</v>
      </c>
      <c r="J3827" s="2">
        <f t="shared" si="59"/>
        <v>3.6081544290095615E-4</v>
      </c>
      <c r="K3827" s="20">
        <f>(VLOOKUP(B3827,'Celulares por Região'!A:H,6))/G3827</f>
        <v>2.5617896445967889E-2</v>
      </c>
    </row>
    <row r="3828" spans="1:11" ht="15.75" customHeight="1">
      <c r="A3828" s="4" t="s">
        <v>5144</v>
      </c>
      <c r="B3828" s="4" t="s">
        <v>609</v>
      </c>
      <c r="C3828" s="4">
        <v>1</v>
      </c>
      <c r="D3828" s="4">
        <v>1</v>
      </c>
      <c r="F3828" s="1">
        <v>3</v>
      </c>
      <c r="G3828" s="1">
        <f>VLOOKUP(A3828,'Tabela IBGE_Município'!A:C,2)</f>
        <v>5586</v>
      </c>
      <c r="H3828" s="4" t="s">
        <v>638</v>
      </c>
      <c r="I3828" s="28">
        <f>VLOOKUP(DADOS!A3828,'Tabela IBGE_Município'!A:E,5)</f>
        <v>0.73199999999999998</v>
      </c>
      <c r="J3828" s="2">
        <f t="shared" si="59"/>
        <v>7.1607590404582891E-4</v>
      </c>
      <c r="K3828" s="20">
        <f>(VLOOKUP(B3828,'Celulares por Região'!A:H,6))/G3828</f>
        <v>0.1313999283924096</v>
      </c>
    </row>
    <row r="3829" spans="1:11" ht="15.75" customHeight="1">
      <c r="A3829" s="4" t="s">
        <v>5145</v>
      </c>
      <c r="B3829" s="4" t="s">
        <v>609</v>
      </c>
      <c r="E3829" s="4">
        <v>1</v>
      </c>
      <c r="F3829" s="1">
        <v>1</v>
      </c>
      <c r="G3829" s="1">
        <f>VLOOKUP(A3829,'Tabela IBGE_Município'!A:C,2)</f>
        <v>9028</v>
      </c>
      <c r="H3829" s="4" t="s">
        <v>638</v>
      </c>
      <c r="I3829" s="28">
        <f>VLOOKUP(DADOS!A3829,'Tabela IBGE_Município'!A:E,5)</f>
        <v>0.74299999999999999</v>
      </c>
      <c r="J3829" s="2">
        <f t="shared" si="59"/>
        <v>2.2153300841825432E-4</v>
      </c>
      <c r="K3829" s="20">
        <f>(VLOOKUP(B3829,'Celulares por Região'!A:H,6))/G3829</f>
        <v>8.1302614089499334E-2</v>
      </c>
    </row>
    <row r="3830" spans="1:11" ht="15.75" customHeight="1">
      <c r="A3830" s="4" t="s">
        <v>5147</v>
      </c>
      <c r="B3830" s="4" t="s">
        <v>611</v>
      </c>
      <c r="C3830" s="4">
        <v>2</v>
      </c>
      <c r="F3830" s="1">
        <v>1</v>
      </c>
      <c r="G3830" s="1">
        <f>VLOOKUP(A3830,'Tabela IBGE_Município'!A:C,2)</f>
        <v>7480</v>
      </c>
      <c r="H3830" s="4" t="s">
        <v>637</v>
      </c>
      <c r="I3830" s="28">
        <f>VLOOKUP(DADOS!A3830,'Tabela IBGE_Município'!A:E,5)</f>
        <v>0.80900000000000005</v>
      </c>
      <c r="J3830" s="2">
        <f t="shared" si="59"/>
        <v>1.3368983957219252E-4</v>
      </c>
      <c r="K3830" s="20">
        <f>(VLOOKUP(B3830,'Celulares por Região'!A:H,6))/G3830</f>
        <v>0.53836898395721922</v>
      </c>
    </row>
    <row r="3831" spans="1:11" ht="15.75" customHeight="1">
      <c r="A3831" s="4" t="s">
        <v>5148</v>
      </c>
      <c r="B3831" s="4" t="s">
        <v>602</v>
      </c>
      <c r="C3831" s="4">
        <v>1</v>
      </c>
      <c r="D3831" s="4">
        <v>1</v>
      </c>
      <c r="F3831" s="1"/>
      <c r="G3831" s="1">
        <f>VLOOKUP(A3831,'Tabela IBGE_Município'!A:C,2)</f>
        <v>8960</v>
      </c>
      <c r="H3831" s="4" t="s">
        <v>639</v>
      </c>
      <c r="I3831" s="28">
        <f>VLOOKUP(DADOS!A3831,'Tabela IBGE_Município'!A:E,5)</f>
        <v>0.74</v>
      </c>
      <c r="J3831" s="2">
        <f t="shared" si="59"/>
        <v>1.1160714285714285E-4</v>
      </c>
      <c r="K3831" s="20">
        <f>(VLOOKUP(B3831,'Celulares por Região'!A:H,6))/G3831</f>
        <v>0.17667410714285714</v>
      </c>
    </row>
    <row r="3832" spans="1:11" ht="15.75" customHeight="1">
      <c r="A3832" s="4" t="s">
        <v>5149</v>
      </c>
      <c r="B3832" s="4" t="s">
        <v>620</v>
      </c>
      <c r="C3832" s="4">
        <v>1</v>
      </c>
      <c r="D3832" s="4">
        <v>1</v>
      </c>
      <c r="E3832" s="4">
        <v>1</v>
      </c>
      <c r="F3832" s="1"/>
      <c r="G3832" s="1">
        <f>VLOOKUP(A3832,'Tabela IBGE_Município'!A:C,2)</f>
        <v>6160</v>
      </c>
      <c r="H3832" s="4" t="s">
        <v>638</v>
      </c>
      <c r="I3832" s="28">
        <f>VLOOKUP(DADOS!A3832,'Tabela IBGE_Município'!A:E,5)</f>
        <v>0.69299999999999995</v>
      </c>
      <c r="J3832" s="2">
        <f t="shared" si="59"/>
        <v>3.2467532467532468E-4</v>
      </c>
      <c r="K3832" s="20">
        <f>(VLOOKUP(B3832,'Celulares por Região'!A:H,6))/G3832</f>
        <v>0.10925324675324675</v>
      </c>
    </row>
    <row r="3833" spans="1:11" ht="15.75" customHeight="1">
      <c r="A3833" s="4" t="s">
        <v>5150</v>
      </c>
      <c r="B3833" s="4" t="s">
        <v>609</v>
      </c>
      <c r="C3833" s="4">
        <v>2</v>
      </c>
      <c r="D3833" s="4">
        <v>4</v>
      </c>
      <c r="E3833" s="4">
        <v>1</v>
      </c>
      <c r="F3833" s="1">
        <v>3</v>
      </c>
      <c r="G3833" s="1">
        <f>VLOOKUP(A3833,'Tabela IBGE_Município'!A:C,2)</f>
        <v>21586</v>
      </c>
      <c r="H3833" s="4" t="s">
        <v>638</v>
      </c>
      <c r="I3833" s="28">
        <f>VLOOKUP(DADOS!A3833,'Tabela IBGE_Município'!A:E,5)</f>
        <v>0.67</v>
      </c>
      <c r="J3833" s="2">
        <f t="shared" si="59"/>
        <v>3.7061058093208559E-4</v>
      </c>
      <c r="K3833" s="20">
        <f>(VLOOKUP(B3833,'Celulares por Região'!A:H,6))/G3833</f>
        <v>3.4003520800518855E-2</v>
      </c>
    </row>
    <row r="3834" spans="1:11" ht="15.75" customHeight="1">
      <c r="A3834" s="4" t="s">
        <v>5151</v>
      </c>
      <c r="B3834" s="4" t="s">
        <v>612</v>
      </c>
      <c r="C3834" s="4">
        <v>6</v>
      </c>
      <c r="D3834" s="4">
        <v>11</v>
      </c>
      <c r="E3834" s="4">
        <v>6</v>
      </c>
      <c r="F3834" s="1"/>
      <c r="G3834" s="1">
        <f>VLOOKUP(A3834,'Tabela IBGE_Município'!A:C,2)</f>
        <v>7626</v>
      </c>
      <c r="H3834" s="4" t="s">
        <v>637</v>
      </c>
      <c r="I3834" s="28">
        <f>VLOOKUP(DADOS!A3834,'Tabela IBGE_Município'!A:E,5)</f>
        <v>0.60799999999999998</v>
      </c>
      <c r="J3834" s="2">
        <f t="shared" si="59"/>
        <v>2.2292158405455022E-3</v>
      </c>
      <c r="K3834" s="20">
        <f>(VLOOKUP(B3834,'Celulares por Região'!A:H,6))/G3834</f>
        <v>0.8002884867558353</v>
      </c>
    </row>
    <row r="3835" spans="1:11" ht="15.75" customHeight="1">
      <c r="A3835" s="4" t="s">
        <v>5154</v>
      </c>
      <c r="B3835" s="4" t="s">
        <v>602</v>
      </c>
      <c r="C3835" s="4">
        <v>1</v>
      </c>
      <c r="D3835" s="4">
        <v>1</v>
      </c>
      <c r="F3835" s="1"/>
      <c r="G3835" s="1">
        <f>VLOOKUP(A3835,'Tabela IBGE_Município'!A:C,2)</f>
        <v>4280</v>
      </c>
      <c r="H3835" s="4" t="s">
        <v>638</v>
      </c>
      <c r="I3835" s="28">
        <f>VLOOKUP(DADOS!A3835,'Tabela IBGE_Município'!A:E,5)</f>
        <v>0.73</v>
      </c>
      <c r="J3835" s="2">
        <f t="shared" si="59"/>
        <v>2.3364485981308412E-4</v>
      </c>
      <c r="K3835" s="20">
        <f>(VLOOKUP(B3835,'Celulares por Região'!A:H,6))/G3835</f>
        <v>0.36985981308411214</v>
      </c>
    </row>
    <row r="3836" spans="1:11" ht="15.75" customHeight="1">
      <c r="A3836" s="4" t="s">
        <v>5156</v>
      </c>
      <c r="B3836" s="4" t="s">
        <v>623</v>
      </c>
      <c r="C3836" s="4">
        <v>2</v>
      </c>
      <c r="D3836" s="4">
        <v>1</v>
      </c>
      <c r="E3836" s="4">
        <v>1</v>
      </c>
      <c r="F3836" s="1">
        <v>1</v>
      </c>
      <c r="G3836" s="1">
        <f>VLOOKUP(A3836,'Tabela IBGE_Município'!A:C,2)</f>
        <v>5079</v>
      </c>
      <c r="H3836" s="4" t="s">
        <v>638</v>
      </c>
      <c r="I3836" s="28">
        <f>VLOOKUP(DADOS!A3836,'Tabela IBGE_Município'!A:E,5)</f>
        <v>0.52700000000000002</v>
      </c>
      <c r="J3836" s="2">
        <f t="shared" si="59"/>
        <v>5.9066745422327229E-4</v>
      </c>
      <c r="K3836" s="20">
        <f>(VLOOKUP(B3836,'Celulares por Região'!A:H,6))/G3836</f>
        <v>0.15022642252411891</v>
      </c>
    </row>
    <row r="3837" spans="1:11" ht="15.75" customHeight="1">
      <c r="A3837" s="4" t="s">
        <v>5157</v>
      </c>
      <c r="B3837" s="4" t="s">
        <v>602</v>
      </c>
      <c r="C3837" s="4">
        <v>4</v>
      </c>
      <c r="D3837" s="4">
        <v>2</v>
      </c>
      <c r="E3837" s="4">
        <v>2</v>
      </c>
      <c r="F3837" s="1">
        <v>1</v>
      </c>
      <c r="G3837" s="1">
        <f>VLOOKUP(A3837,'Tabela IBGE_Município'!A:C,2)</f>
        <v>5608</v>
      </c>
      <c r="H3837" s="4" t="s">
        <v>637</v>
      </c>
      <c r="I3837" s="28">
        <f>VLOOKUP(DADOS!A3837,'Tabela IBGE_Município'!A:E,5)</f>
        <v>0.7</v>
      </c>
      <c r="J3837" s="2">
        <f t="shared" si="59"/>
        <v>8.9158345221112699E-4</v>
      </c>
      <c r="K3837" s="20">
        <f>(VLOOKUP(B3837,'Celulares por Região'!A:H,6))/G3837</f>
        <v>0.28227532097004282</v>
      </c>
    </row>
    <row r="3838" spans="1:11" ht="15.75" customHeight="1">
      <c r="A3838" s="4" t="s">
        <v>5158</v>
      </c>
      <c r="B3838" s="4" t="s">
        <v>608</v>
      </c>
      <c r="C3838" s="4">
        <v>2</v>
      </c>
      <c r="D3838" s="4">
        <v>1</v>
      </c>
      <c r="F3838" s="1"/>
      <c r="G3838" s="1">
        <f>VLOOKUP(A3838,'Tabela IBGE_Município'!A:C,2)</f>
        <v>2514</v>
      </c>
      <c r="H3838" s="4" t="s">
        <v>638</v>
      </c>
      <c r="I3838" s="28">
        <f>VLOOKUP(DADOS!A3838,'Tabela IBGE_Município'!A:E,5)</f>
        <v>0.54600000000000004</v>
      </c>
      <c r="J3838" s="2">
        <f t="shared" si="59"/>
        <v>3.977724741447892E-4</v>
      </c>
      <c r="K3838" s="20">
        <f>(VLOOKUP(B3838,'Celulares por Região'!A:H,6))/G3838</f>
        <v>1.5632458233890214</v>
      </c>
    </row>
    <row r="3839" spans="1:11" ht="15.75" customHeight="1">
      <c r="A3839" s="4" t="s">
        <v>5159</v>
      </c>
      <c r="B3839" s="4" t="s">
        <v>617</v>
      </c>
      <c r="C3839" s="4">
        <v>4</v>
      </c>
      <c r="D3839" s="4">
        <v>1</v>
      </c>
      <c r="E3839" s="4">
        <v>1</v>
      </c>
      <c r="F3839" s="1">
        <v>1</v>
      </c>
      <c r="G3839" s="1">
        <f>VLOOKUP(A3839,'Tabela IBGE_Município'!A:C,2)</f>
        <v>3627</v>
      </c>
      <c r="H3839" s="4" t="s">
        <v>637</v>
      </c>
      <c r="I3839" s="28">
        <f>VLOOKUP(DADOS!A3839,'Tabela IBGE_Município'!A:E,5)</f>
        <v>0.65</v>
      </c>
      <c r="J3839" s="2">
        <f t="shared" si="59"/>
        <v>8.271298593879239E-4</v>
      </c>
      <c r="K3839" s="20">
        <f>(VLOOKUP(B3839,'Celulares por Região'!A:H,6))/G3839</f>
        <v>3.9150813344361733E-2</v>
      </c>
    </row>
    <row r="3840" spans="1:11" ht="15.75" customHeight="1">
      <c r="A3840" s="4" t="s">
        <v>5160</v>
      </c>
      <c r="B3840" s="4" t="s">
        <v>609</v>
      </c>
      <c r="C3840" s="4">
        <v>2</v>
      </c>
      <c r="D3840" s="4">
        <v>2</v>
      </c>
      <c r="E3840" s="4">
        <v>3</v>
      </c>
      <c r="F3840" s="1"/>
      <c r="G3840" s="1">
        <f>VLOOKUP(A3840,'Tabela IBGE_Município'!A:C,2)</f>
        <v>6376</v>
      </c>
      <c r="H3840" s="4" t="s">
        <v>637</v>
      </c>
      <c r="I3840" s="28">
        <f>VLOOKUP(DADOS!A3840,'Tabela IBGE_Município'!A:E,5)</f>
        <v>0.71299999999999997</v>
      </c>
      <c r="J3840" s="2">
        <f t="shared" si="59"/>
        <v>7.8419071518193227E-4</v>
      </c>
      <c r="K3840" s="20">
        <f>(VLOOKUP(B3840,'Celulares por Região'!A:H,6))/G3840</f>
        <v>0.11511919698870765</v>
      </c>
    </row>
    <row r="3841" spans="1:11" ht="15.75" customHeight="1">
      <c r="A3841" s="4" t="s">
        <v>5161</v>
      </c>
      <c r="B3841" s="4" t="s">
        <v>622</v>
      </c>
      <c r="D3841" s="4">
        <v>1</v>
      </c>
      <c r="E3841" s="4">
        <v>1</v>
      </c>
      <c r="F3841" s="1"/>
      <c r="G3841" s="1">
        <f>VLOOKUP(A3841,'Tabela IBGE_Município'!A:C,2)</f>
        <v>4656</v>
      </c>
      <c r="H3841" s="4" t="s">
        <v>637</v>
      </c>
      <c r="I3841" s="28">
        <f>VLOOKUP(DADOS!A3841,'Tabela IBGE_Município'!A:E,5)</f>
        <v>0.56499999999999995</v>
      </c>
      <c r="J3841" s="2">
        <f t="shared" si="59"/>
        <v>4.2955326460481099E-4</v>
      </c>
      <c r="K3841" s="20">
        <f>(VLOOKUP(B3841,'Celulares por Região'!A:H,6))/G3841</f>
        <v>0.2768470790378007</v>
      </c>
    </row>
    <row r="3842" spans="1:11" ht="15.75" customHeight="1">
      <c r="A3842" s="4" t="s">
        <v>5164</v>
      </c>
      <c r="B3842" s="4" t="s">
        <v>622</v>
      </c>
      <c r="C3842" s="4">
        <v>3</v>
      </c>
      <c r="D3842" s="4">
        <v>5</v>
      </c>
      <c r="E3842" s="4">
        <v>1</v>
      </c>
      <c r="F3842" s="1"/>
      <c r="G3842" s="1">
        <f>VLOOKUP(A3842,'Tabela IBGE_Município'!A:C,2)</f>
        <v>3950</v>
      </c>
      <c r="H3842" s="4" t="s">
        <v>637</v>
      </c>
      <c r="I3842" s="28">
        <f>VLOOKUP(DADOS!A3842,'Tabela IBGE_Município'!A:E,5)</f>
        <v>0.59099999999999997</v>
      </c>
      <c r="J3842" s="2">
        <f t="shared" ref="J3842:J3905" si="60">(D3842+E3842+F3842)/G3842</f>
        <v>1.5189873417721519E-3</v>
      </c>
      <c r="K3842" s="20">
        <f>(VLOOKUP(B3842,'Celulares por Região'!A:H,6))/G3842</f>
        <v>0.32632911392405062</v>
      </c>
    </row>
    <row r="3843" spans="1:11" ht="15.75" customHeight="1">
      <c r="A3843" s="4" t="s">
        <v>5166</v>
      </c>
      <c r="B3843" s="4" t="s">
        <v>614</v>
      </c>
      <c r="C3843" s="4">
        <v>2</v>
      </c>
      <c r="D3843" s="4">
        <v>2</v>
      </c>
      <c r="F3843" s="1">
        <v>5</v>
      </c>
      <c r="G3843" s="1">
        <f>VLOOKUP(A3843,'Tabela IBGE_Município'!A:C,2)</f>
        <v>7206</v>
      </c>
      <c r="H3843" s="4" t="s">
        <v>637</v>
      </c>
      <c r="I3843" s="28">
        <f>VLOOKUP(DADOS!A3843,'Tabela IBGE_Município'!A:E,5)</f>
        <v>0.70799999999999996</v>
      </c>
      <c r="J3843" s="2">
        <f t="shared" si="60"/>
        <v>9.714127116291979E-4</v>
      </c>
      <c r="K3843" s="20">
        <f>(VLOOKUP(B3843,'Celulares por Região'!A:H,6))/G3843</f>
        <v>0.16666666666666666</v>
      </c>
    </row>
    <row r="3844" spans="1:11" ht="15.75" customHeight="1">
      <c r="A3844" s="4" t="s">
        <v>5167</v>
      </c>
      <c r="B3844" s="4" t="s">
        <v>630</v>
      </c>
      <c r="C3844" s="4">
        <v>2</v>
      </c>
      <c r="D3844" s="4">
        <v>1</v>
      </c>
      <c r="F3844" s="1">
        <v>3</v>
      </c>
      <c r="G3844" s="1">
        <f>VLOOKUP(A3844,'Tabela IBGE_Município'!A:C,2)</f>
        <v>4210</v>
      </c>
      <c r="H3844" s="4" t="s">
        <v>637</v>
      </c>
      <c r="I3844" s="28">
        <f>VLOOKUP(DADOS!A3844,'Tabela IBGE_Município'!A:E,5)</f>
        <v>0.65200000000000002</v>
      </c>
      <c r="J3844" s="2">
        <f t="shared" si="60"/>
        <v>9.501187648456057E-4</v>
      </c>
      <c r="K3844" s="20">
        <f>(VLOOKUP(B3844,'Celulares por Região'!A:H,6))/G3844</f>
        <v>2.3717339667458432</v>
      </c>
    </row>
    <row r="3845" spans="1:11" ht="15.75" customHeight="1">
      <c r="A3845" s="4" t="s">
        <v>5168</v>
      </c>
      <c r="B3845" s="4" t="s">
        <v>602</v>
      </c>
      <c r="C3845" s="4">
        <v>1</v>
      </c>
      <c r="D3845" s="4">
        <v>2</v>
      </c>
      <c r="F3845" s="1">
        <v>5</v>
      </c>
      <c r="G3845" s="1">
        <f>VLOOKUP(A3845,'Tabela IBGE_Município'!A:C,2)</f>
        <v>4144</v>
      </c>
      <c r="H3845" s="4" t="s">
        <v>638</v>
      </c>
      <c r="I3845" s="28">
        <f>VLOOKUP(DADOS!A3845,'Tabela IBGE_Município'!A:E,5)</f>
        <v>0.72</v>
      </c>
      <c r="J3845" s="2">
        <f t="shared" si="60"/>
        <v>1.6891891891891893E-3</v>
      </c>
      <c r="K3845" s="20">
        <f>(VLOOKUP(B3845,'Celulares por Região'!A:H,6))/G3845</f>
        <v>0.38199806949806953</v>
      </c>
    </row>
    <row r="3846" spans="1:11" ht="15.75" customHeight="1">
      <c r="A3846" s="4" t="s">
        <v>5170</v>
      </c>
      <c r="B3846" s="4" t="s">
        <v>612</v>
      </c>
      <c r="C3846" s="4">
        <v>2</v>
      </c>
      <c r="D3846" s="4">
        <v>2</v>
      </c>
      <c r="F3846" s="1"/>
      <c r="G3846" s="1">
        <f>VLOOKUP(A3846,'Tabela IBGE_Município'!A:C,2)</f>
        <v>3588</v>
      </c>
      <c r="H3846" s="4" t="s">
        <v>637</v>
      </c>
      <c r="I3846" s="28">
        <f>VLOOKUP(DADOS!A3846,'Tabela IBGE_Município'!A:E,5)</f>
        <v>0.61</v>
      </c>
      <c r="J3846" s="2">
        <f t="shared" si="60"/>
        <v>5.5741360089186175E-4</v>
      </c>
      <c r="K3846" s="20">
        <f>(VLOOKUP(B3846,'Celulares por Região'!A:H,6))/G3846</f>
        <v>1.7009476031215163</v>
      </c>
    </row>
    <row r="3847" spans="1:11" ht="15.75" customHeight="1">
      <c r="A3847" s="4" t="s">
        <v>5171</v>
      </c>
      <c r="B3847" s="4" t="s">
        <v>622</v>
      </c>
      <c r="D3847" s="4">
        <v>2</v>
      </c>
      <c r="E3847" s="4">
        <v>3</v>
      </c>
      <c r="F3847" s="1">
        <v>1</v>
      </c>
      <c r="G3847" s="1">
        <f>VLOOKUP(A3847,'Tabela IBGE_Município'!A:C,2)</f>
        <v>1811</v>
      </c>
      <c r="H3847" s="4" t="s">
        <v>637</v>
      </c>
      <c r="I3847" s="28">
        <f>VLOOKUP(DADOS!A3847,'Tabela IBGE_Município'!A:E,5)</f>
        <v>0.57799999999999996</v>
      </c>
      <c r="J3847" s="2">
        <f t="shared" si="60"/>
        <v>3.3130866924351186E-3</v>
      </c>
      <c r="K3847" s="20">
        <f>(VLOOKUP(B3847,'Celulares por Região'!A:H,6))/G3847</f>
        <v>0.7117614577581447</v>
      </c>
    </row>
    <row r="3848" spans="1:11" ht="15.75" customHeight="1">
      <c r="A3848" s="4" t="s">
        <v>5172</v>
      </c>
      <c r="B3848" s="4" t="s">
        <v>622</v>
      </c>
      <c r="C3848" s="4">
        <v>1</v>
      </c>
      <c r="D3848" s="4">
        <v>1</v>
      </c>
      <c r="F3848" s="1">
        <v>2</v>
      </c>
      <c r="G3848" s="1">
        <f>VLOOKUP(A3848,'Tabela IBGE_Município'!A:C,2)</f>
        <v>10546</v>
      </c>
      <c r="H3848" s="4" t="s">
        <v>640</v>
      </c>
      <c r="I3848" s="28">
        <f>VLOOKUP(DADOS!A3848,'Tabela IBGE_Município'!A:E,5)</f>
        <v>0.58099999999999996</v>
      </c>
      <c r="J3848" s="2">
        <f t="shared" si="60"/>
        <v>2.8446804475630572E-4</v>
      </c>
      <c r="K3848" s="20">
        <f>(VLOOKUP(B3848,'Celulares por Região'!A:H,6))/G3848</f>
        <v>0.12222643656362601</v>
      </c>
    </row>
    <row r="3849" spans="1:11" ht="15.75" customHeight="1">
      <c r="A3849" s="4" t="s">
        <v>5173</v>
      </c>
      <c r="B3849" s="4" t="s">
        <v>621</v>
      </c>
      <c r="C3849" s="4">
        <v>1</v>
      </c>
      <c r="D3849" s="4">
        <v>2</v>
      </c>
      <c r="E3849" s="4">
        <v>2</v>
      </c>
      <c r="F3849" s="1">
        <v>2</v>
      </c>
      <c r="G3849" s="1">
        <f>VLOOKUP(A3849,'Tabela IBGE_Município'!A:C,2)</f>
        <v>12879</v>
      </c>
      <c r="H3849" s="4" t="s">
        <v>638</v>
      </c>
      <c r="I3849" s="28">
        <f>VLOOKUP(DADOS!A3849,'Tabela IBGE_Município'!A:E,5)</f>
        <v>0.68799999999999994</v>
      </c>
      <c r="J3849" s="2">
        <f t="shared" si="60"/>
        <v>4.6587467971115771E-4</v>
      </c>
      <c r="K3849" s="20">
        <f>(VLOOKUP(B3849,'Celulares por Região'!A:H,6))/G3849</f>
        <v>0.16134793073996428</v>
      </c>
    </row>
    <row r="3850" spans="1:11" ht="15.75" customHeight="1">
      <c r="A3850" s="4" t="s">
        <v>5174</v>
      </c>
      <c r="B3850" s="4" t="s">
        <v>615</v>
      </c>
      <c r="C3850" s="4">
        <v>5</v>
      </c>
      <c r="D3850" s="4">
        <v>11</v>
      </c>
      <c r="E3850" s="4">
        <v>6</v>
      </c>
      <c r="F3850" s="1">
        <v>2</v>
      </c>
      <c r="G3850" s="1">
        <f>VLOOKUP(A3850,'Tabela IBGE_Município'!A:C,2)</f>
        <v>13820</v>
      </c>
      <c r="H3850" s="4" t="s">
        <v>637</v>
      </c>
      <c r="I3850" s="28">
        <f>VLOOKUP(DADOS!A3850,'Tabela IBGE_Município'!A:E,5)</f>
        <v>0.61499999999999999</v>
      </c>
      <c r="J3850" s="2">
        <f t="shared" si="60"/>
        <v>1.3748191027496382E-3</v>
      </c>
      <c r="K3850" s="20">
        <f>(VLOOKUP(B3850,'Celulares por Região'!A:H,6))/G3850</f>
        <v>6.8523878437047755E-2</v>
      </c>
    </row>
    <row r="3851" spans="1:11" ht="15.75" customHeight="1">
      <c r="A3851" s="4" t="s">
        <v>5175</v>
      </c>
      <c r="B3851" s="4" t="s">
        <v>611</v>
      </c>
      <c r="C3851" s="4">
        <v>1</v>
      </c>
      <c r="D3851" s="4">
        <v>2</v>
      </c>
      <c r="E3851" s="4">
        <v>1</v>
      </c>
      <c r="F3851" s="1"/>
      <c r="G3851" s="1">
        <f>VLOOKUP(A3851,'Tabela IBGE_Município'!A:C,2)</f>
        <v>8173</v>
      </c>
      <c r="H3851" s="4" t="s">
        <v>638</v>
      </c>
      <c r="I3851" s="28">
        <f>VLOOKUP(DADOS!A3851,'Tabela IBGE_Município'!A:E,5)</f>
        <v>0.73099999999999998</v>
      </c>
      <c r="J3851" s="2">
        <f t="shared" si="60"/>
        <v>3.670622782332069E-4</v>
      </c>
      <c r="K3851" s="20">
        <f>(VLOOKUP(B3851,'Celulares por Região'!A:H,6))/G3851</f>
        <v>0.49271993148170806</v>
      </c>
    </row>
    <row r="3852" spans="1:11" ht="15.75" customHeight="1">
      <c r="A3852" s="4" t="s">
        <v>5176</v>
      </c>
      <c r="B3852" s="4" t="s">
        <v>611</v>
      </c>
      <c r="C3852" s="4">
        <v>1</v>
      </c>
      <c r="D3852" s="4">
        <v>3</v>
      </c>
      <c r="E3852" s="4">
        <v>1</v>
      </c>
      <c r="F3852" s="1">
        <v>2</v>
      </c>
      <c r="G3852" s="1">
        <f>VLOOKUP(A3852,'Tabela IBGE_Município'!A:C,2)</f>
        <v>3856</v>
      </c>
      <c r="H3852" s="4" t="s">
        <v>639</v>
      </c>
      <c r="I3852" s="28">
        <f>VLOOKUP(DADOS!A3852,'Tabela IBGE_Município'!A:E,5)</f>
        <v>0.63600000000000001</v>
      </c>
      <c r="J3852" s="2">
        <f t="shared" si="60"/>
        <v>1.5560165975103733E-3</v>
      </c>
      <c r="K3852" s="20">
        <f>(VLOOKUP(B3852,'Celulares por Região'!A:H,6))/G3852</f>
        <v>1.0443464730290457</v>
      </c>
    </row>
    <row r="3853" spans="1:11" ht="15.75" customHeight="1">
      <c r="A3853" s="4" t="s">
        <v>5178</v>
      </c>
      <c r="B3853" s="4" t="s">
        <v>612</v>
      </c>
      <c r="C3853" s="4">
        <v>2</v>
      </c>
      <c r="D3853" s="4">
        <v>1</v>
      </c>
      <c r="E3853" s="4">
        <v>1</v>
      </c>
      <c r="F3853" s="1">
        <v>5</v>
      </c>
      <c r="G3853" s="1">
        <f>VLOOKUP(A3853,'Tabela IBGE_Município'!A:C,2)</f>
        <v>5387</v>
      </c>
      <c r="H3853" s="4" t="s">
        <v>640</v>
      </c>
      <c r="I3853" s="28">
        <f>VLOOKUP(DADOS!A3853,'Tabela IBGE_Município'!A:E,5)</f>
        <v>0.63500000000000001</v>
      </c>
      <c r="J3853" s="2">
        <f t="shared" si="60"/>
        <v>1.2994245405606088E-3</v>
      </c>
      <c r="K3853" s="20">
        <f>(VLOOKUP(B3853,'Celulares por Região'!A:H,6))/G3853</f>
        <v>1.132912567291628</v>
      </c>
    </row>
    <row r="3854" spans="1:11" ht="15.75" customHeight="1">
      <c r="A3854" s="4" t="s">
        <v>5179</v>
      </c>
      <c r="B3854" s="4" t="s">
        <v>602</v>
      </c>
      <c r="C3854" s="4">
        <v>1</v>
      </c>
      <c r="D3854" s="4">
        <v>1</v>
      </c>
      <c r="F3854" s="1">
        <v>16</v>
      </c>
      <c r="G3854" s="1">
        <f>VLOOKUP(A3854,'Tabela IBGE_Município'!A:C,2)</f>
        <v>1943</v>
      </c>
      <c r="H3854" s="4" t="s">
        <v>638</v>
      </c>
      <c r="I3854" s="28">
        <f>VLOOKUP(DADOS!A3854,'Tabela IBGE_Município'!A:E,5)</f>
        <v>0.67</v>
      </c>
      <c r="J3854" s="2">
        <f t="shared" si="60"/>
        <v>8.7493566649511061E-3</v>
      </c>
      <c r="K3854" s="20">
        <f>(VLOOKUP(B3854,'Celulares por Região'!A:H,6))/G3854</f>
        <v>0.81471950591868247</v>
      </c>
    </row>
    <row r="3855" spans="1:11" ht="15.75" customHeight="1">
      <c r="A3855" s="4" t="s">
        <v>5180</v>
      </c>
      <c r="B3855" s="4" t="s">
        <v>617</v>
      </c>
      <c r="D3855" s="4">
        <v>2</v>
      </c>
      <c r="E3855" s="4">
        <v>2</v>
      </c>
      <c r="F3855" s="1">
        <v>2</v>
      </c>
      <c r="G3855" s="1">
        <f>VLOOKUP(A3855,'Tabela IBGE_Município'!A:C,2)</f>
        <v>4865</v>
      </c>
      <c r="H3855" s="4" t="s">
        <v>638</v>
      </c>
      <c r="I3855" s="28">
        <f>VLOOKUP(DADOS!A3855,'Tabela IBGE_Município'!A:E,5)</f>
        <v>0.72</v>
      </c>
      <c r="J3855" s="2">
        <f t="shared" si="60"/>
        <v>1.2332990750256938E-3</v>
      </c>
      <c r="K3855" s="20">
        <f>(VLOOKUP(B3855,'Celulares por Região'!A:H,6))/G3855</f>
        <v>2.9188078108941418E-2</v>
      </c>
    </row>
    <row r="3856" spans="1:11" ht="15.75" customHeight="1">
      <c r="A3856" s="4" t="s">
        <v>5181</v>
      </c>
      <c r="B3856" s="4" t="s">
        <v>617</v>
      </c>
      <c r="C3856" s="4">
        <v>2</v>
      </c>
      <c r="D3856" s="4">
        <v>4</v>
      </c>
      <c r="E3856" s="4">
        <v>6</v>
      </c>
      <c r="F3856" s="1">
        <v>2</v>
      </c>
      <c r="G3856" s="1">
        <f>VLOOKUP(A3856,'Tabela IBGE_Município'!A:C,2)</f>
        <v>2056</v>
      </c>
      <c r="H3856" s="4" t="s">
        <v>637</v>
      </c>
      <c r="I3856" s="28">
        <f>VLOOKUP(DADOS!A3856,'Tabela IBGE_Município'!A:E,5)</f>
        <v>0.71</v>
      </c>
      <c r="J3856" s="2">
        <f t="shared" si="60"/>
        <v>5.8365758754863814E-3</v>
      </c>
      <c r="K3856" s="20">
        <f>(VLOOKUP(B3856,'Celulares por Região'!A:H,6))/G3856</f>
        <v>6.9066147859922183E-2</v>
      </c>
    </row>
    <row r="3857" spans="1:11" ht="15.75" customHeight="1">
      <c r="A3857" s="4" t="s">
        <v>5182</v>
      </c>
      <c r="B3857" s="4" t="s">
        <v>617</v>
      </c>
      <c r="C3857" s="4">
        <v>26</v>
      </c>
      <c r="D3857" s="4">
        <v>37</v>
      </c>
      <c r="E3857" s="4">
        <v>32</v>
      </c>
      <c r="F3857" s="1">
        <v>2</v>
      </c>
      <c r="G3857" s="1">
        <f>VLOOKUP(A3857,'Tabela IBGE_Município'!A:C,2)</f>
        <v>10505</v>
      </c>
      <c r="H3857" s="4" t="s">
        <v>640</v>
      </c>
      <c r="I3857" s="28">
        <f>VLOOKUP(DADOS!A3857,'Tabela IBGE_Município'!A:E,5)</f>
        <v>0.747</v>
      </c>
      <c r="J3857" s="2">
        <f t="shared" si="60"/>
        <v>6.7586863398381722E-3</v>
      </c>
      <c r="K3857" s="20">
        <f>(VLOOKUP(B3857,'Celulares por Região'!A:H,6))/G3857</f>
        <v>1.3517372679676344E-2</v>
      </c>
    </row>
    <row r="3858" spans="1:11" ht="15.75" customHeight="1">
      <c r="A3858" s="4" t="s">
        <v>5183</v>
      </c>
      <c r="B3858" s="4" t="s">
        <v>608</v>
      </c>
      <c r="C3858" s="4">
        <v>68</v>
      </c>
      <c r="D3858" s="4">
        <v>80</v>
      </c>
      <c r="E3858" s="4">
        <v>64</v>
      </c>
      <c r="F3858" s="1">
        <v>3</v>
      </c>
      <c r="G3858" s="1">
        <f>VLOOKUP(A3858,'Tabela IBGE_Município'!A:C,2)</f>
        <v>6431</v>
      </c>
      <c r="H3858" s="4" t="s">
        <v>637</v>
      </c>
      <c r="I3858" s="28">
        <f>VLOOKUP(DADOS!A3858,'Tabela IBGE_Município'!A:E,5)</f>
        <v>0.55200000000000005</v>
      </c>
      <c r="J3858" s="2">
        <f t="shared" si="60"/>
        <v>2.2858031410356087E-2</v>
      </c>
      <c r="K3858" s="20">
        <f>(VLOOKUP(B3858,'Celulares por Região'!A:H,6))/G3858</f>
        <v>0.61110247239931581</v>
      </c>
    </row>
    <row r="3859" spans="1:11" ht="15.75" customHeight="1">
      <c r="A3859" s="4" t="s">
        <v>5184</v>
      </c>
      <c r="B3859" s="4" t="s">
        <v>602</v>
      </c>
      <c r="C3859" s="4">
        <v>1</v>
      </c>
      <c r="D3859" s="4">
        <v>2</v>
      </c>
      <c r="E3859" s="4">
        <v>1</v>
      </c>
      <c r="F3859" s="1"/>
      <c r="G3859" s="1">
        <f>VLOOKUP(A3859,'Tabela IBGE_Município'!A:C,2)</f>
        <v>2806</v>
      </c>
      <c r="H3859" s="4" t="s">
        <v>638</v>
      </c>
      <c r="I3859" s="28">
        <f>VLOOKUP(DADOS!A3859,'Tabela IBGE_Município'!A:E,5)</f>
        <v>0.56999999999999995</v>
      </c>
      <c r="J3859" s="2">
        <f t="shared" si="60"/>
        <v>1.0691375623663579E-3</v>
      </c>
      <c r="K3859" s="20">
        <f>(VLOOKUP(B3859,'Celulares por Região'!A:H,6))/G3859</f>
        <v>0.56414825374198152</v>
      </c>
    </row>
    <row r="3860" spans="1:11" ht="15.75" customHeight="1">
      <c r="A3860" s="4" t="s">
        <v>5185</v>
      </c>
      <c r="B3860" s="4" t="s">
        <v>602</v>
      </c>
      <c r="C3860" s="4">
        <v>3</v>
      </c>
      <c r="D3860" s="4">
        <v>3</v>
      </c>
      <c r="E3860" s="4">
        <v>4</v>
      </c>
      <c r="F3860" s="1">
        <v>1</v>
      </c>
      <c r="G3860" s="1">
        <f>VLOOKUP(A3860,'Tabela IBGE_Município'!A:C,2)</f>
        <v>27721</v>
      </c>
      <c r="H3860" s="4" t="s">
        <v>638</v>
      </c>
      <c r="I3860" s="28">
        <f>VLOOKUP(DADOS!A3860,'Tabela IBGE_Município'!A:E,5)</f>
        <v>0.65700000000000003</v>
      </c>
      <c r="J3860" s="2">
        <f t="shared" si="60"/>
        <v>2.8858987771003932E-4</v>
      </c>
      <c r="K3860" s="20">
        <f>(VLOOKUP(B3860,'Celulares por Região'!A:H,6))/G3860</f>
        <v>5.7104722051874029E-2</v>
      </c>
    </row>
    <row r="3861" spans="1:11" ht="15.75" customHeight="1">
      <c r="A3861" s="4" t="s">
        <v>5186</v>
      </c>
      <c r="B3861" s="4" t="s">
        <v>617</v>
      </c>
      <c r="C3861" s="4">
        <v>3</v>
      </c>
      <c r="F3861" s="1">
        <v>1</v>
      </c>
      <c r="G3861" s="1">
        <f>VLOOKUP(A3861,'Tabela IBGE_Município'!A:C,2)</f>
        <v>6922</v>
      </c>
      <c r="H3861" s="4" t="s">
        <v>637</v>
      </c>
      <c r="I3861" s="28">
        <f>VLOOKUP(DADOS!A3861,'Tabela IBGE_Município'!A:E,5)</f>
        <v>0.623</v>
      </c>
      <c r="J3861" s="2">
        <f t="shared" si="60"/>
        <v>1.4446691707598961E-4</v>
      </c>
      <c r="K3861" s="20">
        <f>(VLOOKUP(B3861,'Celulares por Região'!A:H,6))/G3861</f>
        <v>2.0514302224790525E-2</v>
      </c>
    </row>
    <row r="3862" spans="1:11" ht="15.75" customHeight="1">
      <c r="A3862" s="4" t="s">
        <v>5187</v>
      </c>
      <c r="B3862" s="4" t="s">
        <v>617</v>
      </c>
      <c r="D3862" s="4">
        <v>2</v>
      </c>
      <c r="E3862" s="4">
        <v>3</v>
      </c>
      <c r="F3862" s="1">
        <v>4</v>
      </c>
      <c r="G3862" s="1">
        <f>VLOOKUP(A3862,'Tabela IBGE_Município'!A:C,2)</f>
        <v>3741</v>
      </c>
      <c r="H3862" s="4" t="s">
        <v>637</v>
      </c>
      <c r="I3862" s="28">
        <f>VLOOKUP(DADOS!A3862,'Tabela IBGE_Município'!A:E,5)</f>
        <v>0.755</v>
      </c>
      <c r="J3862" s="2">
        <f t="shared" si="60"/>
        <v>2.4057738572574178E-3</v>
      </c>
      <c r="K3862" s="20">
        <f>(VLOOKUP(B3862,'Celulares por Região'!A:H,6))/G3862</f>
        <v>3.7957765303394814E-2</v>
      </c>
    </row>
    <row r="3863" spans="1:11" ht="15.75" customHeight="1">
      <c r="A3863" s="4" t="s">
        <v>5188</v>
      </c>
      <c r="B3863" s="4" t="s">
        <v>616</v>
      </c>
      <c r="C3863" s="4">
        <v>1</v>
      </c>
      <c r="D3863" s="4">
        <v>1</v>
      </c>
      <c r="F3863" s="1">
        <v>1</v>
      </c>
      <c r="G3863" s="1">
        <f>VLOOKUP(A3863,'Tabela IBGE_Município'!A:C,2)</f>
        <v>6700</v>
      </c>
      <c r="H3863" s="4" t="s">
        <v>638</v>
      </c>
      <c r="I3863" s="28">
        <f>VLOOKUP(DADOS!A3863,'Tabela IBGE_Município'!A:E,5)</f>
        <v>0.57299999999999995</v>
      </c>
      <c r="J3863" s="2">
        <f t="shared" si="60"/>
        <v>2.9850746268656717E-4</v>
      </c>
      <c r="K3863" s="20">
        <f>(VLOOKUP(B3863,'Celulares por Região'!A:H,6))/G3863</f>
        <v>0.43597014925373134</v>
      </c>
    </row>
    <row r="3864" spans="1:11" ht="15.75" customHeight="1">
      <c r="A3864" s="4" t="s">
        <v>5189</v>
      </c>
      <c r="B3864" s="4" t="s">
        <v>616</v>
      </c>
      <c r="C3864" s="4">
        <v>1</v>
      </c>
      <c r="D3864" s="4">
        <v>2</v>
      </c>
      <c r="F3864" s="1">
        <v>1</v>
      </c>
      <c r="G3864" s="1">
        <f>VLOOKUP(A3864,'Tabela IBGE_Município'!A:C,2)</f>
        <v>4450</v>
      </c>
      <c r="H3864" s="4" t="s">
        <v>638</v>
      </c>
      <c r="I3864" s="28">
        <f>VLOOKUP(DADOS!A3864,'Tabela IBGE_Município'!A:E,5)</f>
        <v>0.55200000000000005</v>
      </c>
      <c r="J3864" s="2">
        <f t="shared" si="60"/>
        <v>6.7415730337078649E-4</v>
      </c>
      <c r="K3864" s="20">
        <f>(VLOOKUP(B3864,'Celulares por Região'!A:H,6))/G3864</f>
        <v>0.65640449438202242</v>
      </c>
    </row>
    <row r="3865" spans="1:11" ht="15.75" customHeight="1">
      <c r="A3865" s="4" t="s">
        <v>5190</v>
      </c>
      <c r="B3865" s="4" t="s">
        <v>618</v>
      </c>
      <c r="C3865" s="4">
        <v>1</v>
      </c>
      <c r="D3865" s="4">
        <v>1</v>
      </c>
      <c r="F3865" s="1"/>
      <c r="G3865" s="1">
        <f>VLOOKUP(A3865,'Tabela IBGE_Município'!A:C,2)</f>
        <v>21011</v>
      </c>
      <c r="H3865" s="4" t="s">
        <v>637</v>
      </c>
      <c r="I3865" s="28">
        <f>VLOOKUP(DADOS!A3865,'Tabela IBGE_Município'!A:E,5)</f>
        <v>0.66</v>
      </c>
      <c r="J3865" s="2">
        <f t="shared" si="60"/>
        <v>4.7594117367093426E-5</v>
      </c>
      <c r="K3865" s="20">
        <f>(VLOOKUP(B3865,'Celulares por Região'!A:H,6))/G3865</f>
        <v>0.50873352053686161</v>
      </c>
    </row>
    <row r="3866" spans="1:11" ht="15.75" customHeight="1">
      <c r="A3866" s="4" t="s">
        <v>5191</v>
      </c>
      <c r="B3866" s="4" t="s">
        <v>618</v>
      </c>
      <c r="C3866" s="4">
        <v>1</v>
      </c>
      <c r="D3866" s="4">
        <v>2</v>
      </c>
      <c r="E3866" s="4">
        <v>1</v>
      </c>
      <c r="F3866" s="1"/>
      <c r="G3866" s="1">
        <f>VLOOKUP(A3866,'Tabela IBGE_Município'!A:C,2)</f>
        <v>55124</v>
      </c>
      <c r="H3866" s="4" t="s">
        <v>638</v>
      </c>
      <c r="I3866" s="28">
        <f>VLOOKUP(DADOS!A3866,'Tabela IBGE_Município'!A:E,5)</f>
        <v>0.68200000000000005</v>
      </c>
      <c r="J3866" s="2">
        <f t="shared" si="60"/>
        <v>5.4422755968362238E-5</v>
      </c>
      <c r="K3866" s="20">
        <f>(VLOOKUP(B3866,'Celulares por Região'!A:H,6))/G3866</f>
        <v>0.19390827951527465</v>
      </c>
    </row>
    <row r="3867" spans="1:11" ht="15.75" customHeight="1">
      <c r="A3867" s="4" t="s">
        <v>5193</v>
      </c>
      <c r="B3867" s="4" t="s">
        <v>620</v>
      </c>
      <c r="C3867" s="4">
        <v>1</v>
      </c>
      <c r="D3867" s="4">
        <v>1</v>
      </c>
      <c r="F3867" s="1">
        <v>4</v>
      </c>
      <c r="G3867" s="1">
        <f>VLOOKUP(A3867,'Tabela IBGE_Município'!A:C,2)</f>
        <v>4147</v>
      </c>
      <c r="H3867" s="4" t="s">
        <v>640</v>
      </c>
      <c r="I3867" s="28">
        <f>VLOOKUP(DADOS!A3867,'Tabela IBGE_Município'!A:E,5)</f>
        <v>0.79700000000000004</v>
      </c>
      <c r="J3867" s="2">
        <f t="shared" si="60"/>
        <v>1.2056908608632747E-3</v>
      </c>
      <c r="K3867" s="20">
        <f>(VLOOKUP(B3867,'Celulares por Região'!A:H,6))/G3867</f>
        <v>0.16228598987219678</v>
      </c>
    </row>
    <row r="3868" spans="1:11" ht="15.75" customHeight="1">
      <c r="A3868" s="4" t="s">
        <v>5194</v>
      </c>
      <c r="B3868" s="4" t="s">
        <v>622</v>
      </c>
      <c r="D3868" s="4">
        <v>1</v>
      </c>
      <c r="E3868" s="4">
        <v>2</v>
      </c>
      <c r="F3868" s="1">
        <v>1</v>
      </c>
      <c r="G3868" s="1">
        <f>VLOOKUP(A3868,'Tabela IBGE_Município'!A:C,2)</f>
        <v>4665</v>
      </c>
      <c r="H3868" s="4" t="s">
        <v>638</v>
      </c>
      <c r="I3868" s="28">
        <f>VLOOKUP(DADOS!A3868,'Tabela IBGE_Município'!A:E,5)</f>
        <v>0.61699999999999999</v>
      </c>
      <c r="J3868" s="2">
        <f t="shared" si="60"/>
        <v>8.5744908896034293E-4</v>
      </c>
      <c r="K3868" s="20">
        <f>(VLOOKUP(B3868,'Celulares por Região'!A:H,6))/G3868</f>
        <v>0.27631296891747054</v>
      </c>
    </row>
    <row r="3869" spans="1:11" ht="15.75" customHeight="1">
      <c r="A3869" s="4" t="s">
        <v>5195</v>
      </c>
      <c r="B3869" s="4" t="s">
        <v>615</v>
      </c>
      <c r="C3869" s="4">
        <v>1</v>
      </c>
      <c r="D3869" s="4">
        <v>3</v>
      </c>
      <c r="E3869" s="4">
        <v>3</v>
      </c>
      <c r="F3869" s="1"/>
      <c r="G3869" s="1">
        <f>VLOOKUP(A3869,'Tabela IBGE_Município'!A:C,2)</f>
        <v>2437</v>
      </c>
      <c r="H3869" s="4" t="s">
        <v>638</v>
      </c>
      <c r="I3869" s="28">
        <f>VLOOKUP(DADOS!A3869,'Tabela IBGE_Município'!A:E,5)</f>
        <v>0.69</v>
      </c>
      <c r="J3869" s="2">
        <f t="shared" si="60"/>
        <v>2.4620434961017644E-3</v>
      </c>
      <c r="K3869" s="20">
        <f>(VLOOKUP(B3869,'Celulares por Região'!A:H,6))/G3869</f>
        <v>0.38859253180139514</v>
      </c>
    </row>
    <row r="3870" spans="1:11" ht="15.75" customHeight="1">
      <c r="A3870" s="4" t="s">
        <v>5197</v>
      </c>
      <c r="B3870" s="4" t="s">
        <v>630</v>
      </c>
      <c r="C3870" s="4">
        <v>1</v>
      </c>
      <c r="D3870" s="4">
        <v>1</v>
      </c>
      <c r="F3870" s="1">
        <v>1</v>
      </c>
      <c r="G3870" s="1">
        <f>VLOOKUP(A3870,'Tabela IBGE_Município'!A:C,2)</f>
        <v>5620</v>
      </c>
      <c r="H3870" s="4" t="s">
        <v>637</v>
      </c>
      <c r="I3870" s="28">
        <f>VLOOKUP(DADOS!A3870,'Tabela IBGE_Município'!A:E,5)</f>
        <v>0.66</v>
      </c>
      <c r="J3870" s="2">
        <f t="shared" si="60"/>
        <v>3.5587188612099647E-4</v>
      </c>
      <c r="K3870" s="20">
        <f>(VLOOKUP(B3870,'Celulares por Região'!A:H,6))/G3870</f>
        <v>1.7766903914590748</v>
      </c>
    </row>
    <row r="3871" spans="1:11" ht="15.75" customHeight="1">
      <c r="A3871" s="4" t="s">
        <v>5198</v>
      </c>
      <c r="B3871" s="4" t="s">
        <v>618</v>
      </c>
      <c r="C3871" s="4">
        <v>2</v>
      </c>
      <c r="D3871" s="4">
        <v>2</v>
      </c>
      <c r="F3871" s="1">
        <v>4</v>
      </c>
      <c r="G3871" s="1">
        <f>VLOOKUP(A3871,'Tabela IBGE_Município'!A:C,2)</f>
        <v>3543</v>
      </c>
      <c r="H3871" s="4" t="s">
        <v>637</v>
      </c>
      <c r="I3871" s="28">
        <f>VLOOKUP(DADOS!A3871,'Tabela IBGE_Município'!A:E,5)</f>
        <v>0.65700000000000003</v>
      </c>
      <c r="J3871" s="2">
        <f t="shared" si="60"/>
        <v>1.693480101608806E-3</v>
      </c>
      <c r="K3871" s="20">
        <f>(VLOOKUP(B3871,'Celulares por Região'!A:H,6))/G3871</f>
        <v>3.0169348010160881</v>
      </c>
    </row>
    <row r="3872" spans="1:11" ht="15.75" customHeight="1">
      <c r="A3872" s="4" t="s">
        <v>5199</v>
      </c>
      <c r="B3872" s="4" t="s">
        <v>617</v>
      </c>
      <c r="C3872" s="4">
        <v>2</v>
      </c>
      <c r="D3872" s="4">
        <v>2</v>
      </c>
      <c r="F3872" s="1">
        <v>3</v>
      </c>
      <c r="G3872" s="1">
        <f>VLOOKUP(A3872,'Tabela IBGE_Município'!A:C,2)</f>
        <v>7640</v>
      </c>
      <c r="H3872" s="4" t="s">
        <v>638</v>
      </c>
      <c r="I3872" s="28">
        <f>VLOOKUP(DADOS!A3872,'Tabela IBGE_Município'!A:E,5)</f>
        <v>0.66</v>
      </c>
      <c r="J3872" s="2">
        <f t="shared" si="60"/>
        <v>6.5445026178010475E-4</v>
      </c>
      <c r="K3872" s="20">
        <f>(VLOOKUP(B3872,'Celulares por Região'!A:H,6))/G3872</f>
        <v>1.8586387434554975E-2</v>
      </c>
    </row>
    <row r="3873" spans="1:11" ht="15.75" customHeight="1">
      <c r="A3873" s="4" t="s">
        <v>5201</v>
      </c>
      <c r="B3873" s="4" t="s">
        <v>620</v>
      </c>
      <c r="C3873" s="4">
        <v>2</v>
      </c>
      <c r="D3873" s="4">
        <v>4</v>
      </c>
      <c r="E3873" s="4">
        <v>1</v>
      </c>
      <c r="F3873" s="1">
        <v>8</v>
      </c>
      <c r="G3873" s="1">
        <f>VLOOKUP(A3873,'Tabela IBGE_Município'!A:C,2)</f>
        <v>3618</v>
      </c>
      <c r="H3873" s="4" t="s">
        <v>638</v>
      </c>
      <c r="I3873" s="28">
        <f>VLOOKUP(DADOS!A3873,'Tabela IBGE_Município'!A:E,5)</f>
        <v>0.80700000000000005</v>
      </c>
      <c r="J3873" s="2">
        <f t="shared" si="60"/>
        <v>3.5931453841901604E-3</v>
      </c>
      <c r="K3873" s="20">
        <f>(VLOOKUP(B3873,'Celulares por Região'!A:H,6))/G3873</f>
        <v>0.18601437258153677</v>
      </c>
    </row>
    <row r="3874" spans="1:11" ht="15.75" customHeight="1">
      <c r="A3874" s="4" t="s">
        <v>5203</v>
      </c>
      <c r="B3874" s="4" t="s">
        <v>609</v>
      </c>
      <c r="D3874" s="4">
        <v>3</v>
      </c>
      <c r="E3874" s="4">
        <v>4</v>
      </c>
      <c r="F3874" s="1">
        <v>1</v>
      </c>
      <c r="G3874" s="1">
        <f>VLOOKUP(A3874,'Tabela IBGE_Município'!A:C,2)</f>
        <v>18846</v>
      </c>
      <c r="H3874" s="4" t="s">
        <v>638</v>
      </c>
      <c r="I3874" s="28">
        <f>VLOOKUP(DADOS!A3874,'Tabela IBGE_Município'!A:E,5)</f>
        <v>0.75800000000000001</v>
      </c>
      <c r="J3874" s="2">
        <f t="shared" si="60"/>
        <v>4.2449326116947891E-4</v>
      </c>
      <c r="K3874" s="20">
        <f>(VLOOKUP(B3874,'Celulares por Região'!A:H,6))/G3874</f>
        <v>3.8947256712299691E-2</v>
      </c>
    </row>
    <row r="3875" spans="1:11" ht="15.75" customHeight="1">
      <c r="A3875" s="4" t="s">
        <v>5204</v>
      </c>
      <c r="B3875" s="4" t="s">
        <v>618</v>
      </c>
      <c r="C3875" s="4">
        <v>2</v>
      </c>
      <c r="F3875" s="1">
        <v>1</v>
      </c>
      <c r="G3875" s="1">
        <f>VLOOKUP(A3875,'Tabela IBGE_Município'!A:C,2)</f>
        <v>5998</v>
      </c>
      <c r="H3875" s="4" t="s">
        <v>637</v>
      </c>
      <c r="I3875" s="28">
        <f>VLOOKUP(DADOS!A3875,'Tabela IBGE_Município'!A:E,5)</f>
        <v>0.72</v>
      </c>
      <c r="J3875" s="2">
        <f t="shared" si="60"/>
        <v>1.6672224074691563E-4</v>
      </c>
      <c r="K3875" s="20">
        <f>(VLOOKUP(B3875,'Celulares por Região'!A:H,6))/G3875</f>
        <v>1.7820940313437812</v>
      </c>
    </row>
    <row r="3876" spans="1:11" ht="15.75" customHeight="1">
      <c r="A3876" s="4" t="s">
        <v>5205</v>
      </c>
      <c r="B3876" s="4" t="s">
        <v>622</v>
      </c>
      <c r="C3876" s="4">
        <v>7</v>
      </c>
      <c r="D3876" s="4">
        <v>5</v>
      </c>
      <c r="E3876" s="4">
        <v>5</v>
      </c>
      <c r="F3876" s="1">
        <v>1</v>
      </c>
      <c r="G3876" s="1">
        <f>VLOOKUP(A3876,'Tabela IBGE_Município'!A:C,2)</f>
        <v>6371</v>
      </c>
      <c r="H3876" s="4" t="s">
        <v>638</v>
      </c>
      <c r="I3876" s="28">
        <f>VLOOKUP(DADOS!A3876,'Tabela IBGE_Município'!A:E,5)</f>
        <v>0.54100000000000004</v>
      </c>
      <c r="J3876" s="2">
        <f t="shared" si="60"/>
        <v>1.7265735363365248E-3</v>
      </c>
      <c r="K3876" s="20">
        <f>(VLOOKUP(B3876,'Celulares por Região'!A:H,6))/G3876</f>
        <v>0.20232302621252551</v>
      </c>
    </row>
    <row r="3877" spans="1:11" ht="15.75" customHeight="1">
      <c r="A3877" s="4" t="s">
        <v>5209</v>
      </c>
      <c r="B3877" s="4" t="s">
        <v>612</v>
      </c>
      <c r="D3877" s="4">
        <v>5</v>
      </c>
      <c r="E3877" s="4">
        <v>4</v>
      </c>
      <c r="F3877" s="1"/>
      <c r="G3877" s="1">
        <f>VLOOKUP(A3877,'Tabela IBGE_Município'!A:C,2)</f>
        <v>15978</v>
      </c>
      <c r="H3877" s="4" t="s">
        <v>640</v>
      </c>
      <c r="I3877" s="28">
        <f>VLOOKUP(DADOS!A3877,'Tabela IBGE_Município'!A:E,5)</f>
        <v>0.65300000000000002</v>
      </c>
      <c r="J3877" s="2">
        <f t="shared" si="60"/>
        <v>5.6327450244085617E-4</v>
      </c>
      <c r="K3877" s="20">
        <f>(VLOOKUP(B3877,'Celulares por Região'!A:H,6))/G3877</f>
        <v>0.38196269871072724</v>
      </c>
    </row>
    <row r="3878" spans="1:11" ht="15.75" customHeight="1">
      <c r="A3878" s="4" t="s">
        <v>5210</v>
      </c>
      <c r="B3878" s="4" t="s">
        <v>620</v>
      </c>
      <c r="E3878" s="4">
        <v>1</v>
      </c>
      <c r="F3878" s="1">
        <v>4</v>
      </c>
      <c r="G3878" s="1">
        <f>VLOOKUP(A3878,'Tabela IBGE_Município'!A:C,2)</f>
        <v>24291</v>
      </c>
      <c r="H3878" s="4" t="s">
        <v>637</v>
      </c>
      <c r="I3878" s="28">
        <f>VLOOKUP(DADOS!A3878,'Tabela IBGE_Município'!A:E,5)</f>
        <v>0.72799999999999998</v>
      </c>
      <c r="J3878" s="2">
        <f t="shared" si="60"/>
        <v>2.058375530031699E-4</v>
      </c>
      <c r="K3878" s="20">
        <f>(VLOOKUP(B3878,'Celulares por Região'!A:H,6))/G3878</f>
        <v>2.7705734634226667E-2</v>
      </c>
    </row>
    <row r="3879" spans="1:11" ht="15.75" customHeight="1">
      <c r="A3879" s="4" t="s">
        <v>5211</v>
      </c>
      <c r="B3879" s="4" t="s">
        <v>611</v>
      </c>
      <c r="C3879" s="4">
        <v>1</v>
      </c>
      <c r="D3879" s="4">
        <v>1</v>
      </c>
      <c r="F3879" s="1"/>
      <c r="G3879" s="1">
        <f>VLOOKUP(A3879,'Tabela IBGE_Município'!A:C,2)</f>
        <v>4577</v>
      </c>
      <c r="H3879" s="4" t="s">
        <v>637</v>
      </c>
      <c r="I3879" s="28">
        <f>VLOOKUP(DADOS!A3879,'Tabela IBGE_Município'!A:E,5)</f>
        <v>0.75</v>
      </c>
      <c r="J3879" s="2">
        <f t="shared" si="60"/>
        <v>2.1848372296263927E-4</v>
      </c>
      <c r="K3879" s="20">
        <f>(VLOOKUP(B3879,'Celulares por Região'!A:H,6))/G3879</f>
        <v>0.8798339523705484</v>
      </c>
    </row>
    <row r="3880" spans="1:11" ht="15.75" customHeight="1">
      <c r="A3880" s="4" t="s">
        <v>5213</v>
      </c>
      <c r="B3880" s="4" t="s">
        <v>617</v>
      </c>
      <c r="C3880" s="4">
        <v>2</v>
      </c>
      <c r="D3880" s="4">
        <v>1</v>
      </c>
      <c r="F3880" s="1"/>
      <c r="G3880" s="1">
        <f>VLOOKUP(A3880,'Tabela IBGE_Município'!A:C,2)</f>
        <v>13650</v>
      </c>
      <c r="H3880" s="4" t="s">
        <v>637</v>
      </c>
      <c r="I3880" s="28">
        <f>VLOOKUP(DADOS!A3880,'Tabela IBGE_Município'!A:E,5)</f>
        <v>0.68700000000000006</v>
      </c>
      <c r="J3880" s="2">
        <f t="shared" si="60"/>
        <v>7.326007326007326E-5</v>
      </c>
      <c r="K3880" s="20">
        <f>(VLOOKUP(B3880,'Celulares por Região'!A:H,6))/G3880</f>
        <v>1.0402930402930404E-2</v>
      </c>
    </row>
    <row r="3881" spans="1:11" ht="15.75" customHeight="1">
      <c r="A3881" s="4" t="s">
        <v>5215</v>
      </c>
      <c r="B3881" s="4" t="s">
        <v>614</v>
      </c>
      <c r="C3881" s="4">
        <v>1</v>
      </c>
      <c r="D3881" s="4">
        <v>2</v>
      </c>
      <c r="E3881" s="4">
        <v>1</v>
      </c>
      <c r="F3881" s="1"/>
      <c r="G3881" s="1">
        <f>VLOOKUP(A3881,'Tabela IBGE_Município'!A:C,2)</f>
        <v>34157</v>
      </c>
      <c r="H3881" s="4" t="s">
        <v>637</v>
      </c>
      <c r="I3881" s="28">
        <f>VLOOKUP(DADOS!A3881,'Tabela IBGE_Município'!A:E,5)</f>
        <v>0.76800000000000002</v>
      </c>
      <c r="J3881" s="2">
        <f t="shared" si="60"/>
        <v>8.7829727435079189E-5</v>
      </c>
      <c r="K3881" s="20">
        <f>(VLOOKUP(B3881,'Celulares por Região'!A:H,6))/G3881</f>
        <v>3.5161167549843372E-2</v>
      </c>
    </row>
    <row r="3882" spans="1:11" ht="15.75" customHeight="1">
      <c r="A3882" s="4" t="s">
        <v>5216</v>
      </c>
      <c r="B3882" s="4" t="s">
        <v>600</v>
      </c>
      <c r="C3882" s="4">
        <v>2</v>
      </c>
      <c r="D3882" s="4">
        <v>2</v>
      </c>
      <c r="E3882" s="4">
        <v>2</v>
      </c>
      <c r="F3882" s="1">
        <v>1</v>
      </c>
      <c r="G3882" s="1">
        <f>VLOOKUP(A3882,'Tabela IBGE_Município'!A:C,2)</f>
        <v>13044</v>
      </c>
      <c r="H3882" s="4" t="s">
        <v>638</v>
      </c>
      <c r="I3882" s="28">
        <f>VLOOKUP(DADOS!A3882,'Tabela IBGE_Município'!A:E,5)</f>
        <v>0.73099999999999998</v>
      </c>
      <c r="J3882" s="2">
        <f t="shared" si="60"/>
        <v>3.8331800061330878E-4</v>
      </c>
      <c r="K3882" s="20">
        <f>(VLOOKUP(B3882,'Celulares por Região'!A:H,6))/G3882</f>
        <v>0.27959214964734747</v>
      </c>
    </row>
    <row r="3883" spans="1:11" ht="15.75" customHeight="1">
      <c r="A3883" s="4" t="s">
        <v>5217</v>
      </c>
      <c r="B3883" s="4" t="s">
        <v>606</v>
      </c>
      <c r="D3883" s="4">
        <v>2</v>
      </c>
      <c r="E3883" s="4">
        <v>1</v>
      </c>
      <c r="F3883" s="1">
        <v>1</v>
      </c>
      <c r="G3883" s="1">
        <f>VLOOKUP(A3883,'Tabela IBGE_Município'!A:C,2)</f>
        <v>2646</v>
      </c>
      <c r="H3883" s="4" t="s">
        <v>640</v>
      </c>
      <c r="I3883" s="28">
        <f>VLOOKUP(DADOS!A3883,'Tabela IBGE_Município'!A:E,5)</f>
        <v>0.62</v>
      </c>
      <c r="J3883" s="2">
        <f t="shared" si="60"/>
        <v>1.5117157974300832E-3</v>
      </c>
      <c r="K3883" s="20">
        <f>(VLOOKUP(B3883,'Celulares por Região'!A:H,6))/G3883</f>
        <v>0.86432350718064999</v>
      </c>
    </row>
    <row r="3884" spans="1:11" ht="15.75" customHeight="1">
      <c r="A3884" s="4" t="s">
        <v>5219</v>
      </c>
      <c r="B3884" s="4" t="s">
        <v>616</v>
      </c>
      <c r="C3884" s="4">
        <v>1</v>
      </c>
      <c r="D3884" s="4">
        <v>3</v>
      </c>
      <c r="E3884" s="4">
        <v>3</v>
      </c>
      <c r="F3884" s="1">
        <v>2</v>
      </c>
      <c r="G3884" s="1">
        <f>VLOOKUP(A3884,'Tabela IBGE_Município'!A:C,2)</f>
        <v>18727</v>
      </c>
      <c r="H3884" s="4" t="s">
        <v>640</v>
      </c>
      <c r="I3884" s="28">
        <f>VLOOKUP(DADOS!A3884,'Tabela IBGE_Município'!A:E,5)</f>
        <v>0.55000000000000004</v>
      </c>
      <c r="J3884" s="2">
        <f t="shared" si="60"/>
        <v>4.2719068724301812E-4</v>
      </c>
      <c r="K3884" s="20">
        <f>(VLOOKUP(B3884,'Celulares por Região'!A:H,6))/G3884</f>
        <v>0.15597799967960699</v>
      </c>
    </row>
    <row r="3885" spans="1:11" ht="15.75" customHeight="1">
      <c r="A3885" s="4" t="s">
        <v>5220</v>
      </c>
      <c r="B3885" s="4" t="s">
        <v>623</v>
      </c>
      <c r="C3885" s="4">
        <v>2</v>
      </c>
      <c r="D3885" s="4">
        <v>1</v>
      </c>
      <c r="F3885" s="1">
        <v>3</v>
      </c>
      <c r="G3885" s="1">
        <f>VLOOKUP(A3885,'Tabela IBGE_Município'!A:C,2)</f>
        <v>8110</v>
      </c>
      <c r="H3885" s="4" t="s">
        <v>637</v>
      </c>
      <c r="I3885" s="28">
        <f>VLOOKUP(DADOS!A3885,'Tabela IBGE_Município'!A:E,5)</f>
        <v>0.53600000000000003</v>
      </c>
      <c r="J3885" s="2">
        <f t="shared" si="60"/>
        <v>4.9321824907521577E-4</v>
      </c>
      <c r="K3885" s="20">
        <f>(VLOOKUP(B3885,'Celulares por Região'!A:H,6))/G3885</f>
        <v>9.4081381011097406E-2</v>
      </c>
    </row>
    <row r="3886" spans="1:11" ht="15.75" customHeight="1">
      <c r="A3886" s="4" t="s">
        <v>5221</v>
      </c>
      <c r="B3886" s="4" t="s">
        <v>614</v>
      </c>
      <c r="D3886" s="4">
        <v>3</v>
      </c>
      <c r="E3886" s="4">
        <v>4</v>
      </c>
      <c r="F3886" s="1">
        <v>1</v>
      </c>
      <c r="G3886" s="1">
        <f>VLOOKUP(A3886,'Tabela IBGE_Município'!A:C,2)</f>
        <v>5215</v>
      </c>
      <c r="H3886" s="4" t="s">
        <v>640</v>
      </c>
      <c r="I3886" s="28">
        <f>VLOOKUP(DADOS!A3886,'Tabela IBGE_Município'!A:E,5)</f>
        <v>0.54</v>
      </c>
      <c r="J3886" s="2">
        <f t="shared" si="60"/>
        <v>1.5340364333652923E-3</v>
      </c>
      <c r="K3886" s="20">
        <f>(VLOOKUP(B3886,'Celulares por Região'!A:H,6))/G3886</f>
        <v>0.23029721955896454</v>
      </c>
    </row>
    <row r="3887" spans="1:11" ht="15.75" customHeight="1">
      <c r="A3887" s="4" t="s">
        <v>5222</v>
      </c>
      <c r="B3887" s="4" t="s">
        <v>626</v>
      </c>
      <c r="C3887" s="4">
        <v>2</v>
      </c>
      <c r="D3887" s="4">
        <v>3</v>
      </c>
      <c r="E3887" s="4">
        <v>2</v>
      </c>
      <c r="F3887" s="1"/>
      <c r="G3887" s="1">
        <f>VLOOKUP(A3887,'Tabela IBGE_Município'!A:C,2)</f>
        <v>10690</v>
      </c>
      <c r="H3887" s="4" t="s">
        <v>639</v>
      </c>
      <c r="I3887" s="28">
        <f>VLOOKUP(DADOS!A3887,'Tabela IBGE_Município'!A:E,5)</f>
        <v>0.64900000000000002</v>
      </c>
      <c r="J3887" s="2">
        <f t="shared" si="60"/>
        <v>4.6772684752104771E-4</v>
      </c>
      <c r="K3887" s="20">
        <f>(VLOOKUP(B3887,'Celulares por Região'!A:H,6))/G3887</f>
        <v>5.4443405051449956E-2</v>
      </c>
    </row>
    <row r="3888" spans="1:11" ht="15.75" customHeight="1">
      <c r="A3888" s="4" t="s">
        <v>5223</v>
      </c>
      <c r="B3888" s="4" t="s">
        <v>600</v>
      </c>
      <c r="C3888" s="4">
        <v>1</v>
      </c>
      <c r="D3888" s="4">
        <v>2</v>
      </c>
      <c r="E3888" s="4">
        <v>1</v>
      </c>
      <c r="F3888" s="1"/>
      <c r="G3888" s="1">
        <f>VLOOKUP(A3888,'Tabela IBGE_Município'!A:C,2)</f>
        <v>33293</v>
      </c>
      <c r="H3888" s="4" t="s">
        <v>637</v>
      </c>
      <c r="I3888" s="28">
        <f>VLOOKUP(DADOS!A3888,'Tabela IBGE_Município'!A:E,5)</f>
        <v>0.66900000000000004</v>
      </c>
      <c r="J3888" s="2">
        <f t="shared" si="60"/>
        <v>9.0109031928633647E-5</v>
      </c>
      <c r="K3888" s="20">
        <f>(VLOOKUP(B3888,'Celulares por Região'!A:H,6))/G3888</f>
        <v>0.1095425464812423</v>
      </c>
    </row>
    <row r="3889" spans="1:11" ht="15.75" customHeight="1">
      <c r="A3889" s="4" t="s">
        <v>5224</v>
      </c>
      <c r="B3889" s="4" t="s">
        <v>617</v>
      </c>
      <c r="C3889" s="4">
        <v>1</v>
      </c>
      <c r="D3889" s="4">
        <v>2</v>
      </c>
      <c r="E3889" s="4">
        <v>1</v>
      </c>
      <c r="F3889" s="1"/>
      <c r="G3889" s="1">
        <f>VLOOKUP(A3889,'Tabela IBGE_Município'!A:C,2)</f>
        <v>7702</v>
      </c>
      <c r="H3889" s="4" t="s">
        <v>637</v>
      </c>
      <c r="I3889" s="28">
        <f>VLOOKUP(DADOS!A3889,'Tabela IBGE_Município'!A:E,5)</f>
        <v>0.74099999999999999</v>
      </c>
      <c r="J3889" s="2">
        <f t="shared" si="60"/>
        <v>3.8950921838483513E-4</v>
      </c>
      <c r="K3889" s="20">
        <f>(VLOOKUP(B3889,'Celulares por Região'!A:H,6))/G3889</f>
        <v>1.8436769670215528E-2</v>
      </c>
    </row>
    <row r="3890" spans="1:11" ht="15.75" customHeight="1">
      <c r="A3890" s="4" t="s">
        <v>5225</v>
      </c>
      <c r="B3890" s="4" t="s">
        <v>622</v>
      </c>
      <c r="D3890" s="4">
        <v>1</v>
      </c>
      <c r="E3890" s="4">
        <v>1</v>
      </c>
      <c r="F3890" s="1"/>
      <c r="G3890" s="1">
        <f>VLOOKUP(A3890,'Tabela IBGE_Município'!A:C,2)</f>
        <v>2163</v>
      </c>
      <c r="H3890" s="4" t="s">
        <v>637</v>
      </c>
      <c r="I3890" s="28">
        <f>VLOOKUP(DADOS!A3890,'Tabela IBGE_Município'!A:E,5)</f>
        <v>0.64</v>
      </c>
      <c r="J3890" s="2">
        <f t="shared" si="60"/>
        <v>9.2464170134073042E-4</v>
      </c>
      <c r="K3890" s="20">
        <f>(VLOOKUP(B3890,'Celulares por Região'!A:H,6))/G3890</f>
        <v>0.59593157651410078</v>
      </c>
    </row>
    <row r="3891" spans="1:11" ht="15.75" customHeight="1">
      <c r="A3891" s="4" t="s">
        <v>5226</v>
      </c>
      <c r="B3891" s="4" t="s">
        <v>609</v>
      </c>
      <c r="C3891" s="4">
        <v>1</v>
      </c>
      <c r="D3891" s="4">
        <v>2</v>
      </c>
      <c r="E3891" s="4">
        <v>1</v>
      </c>
      <c r="F3891" s="1">
        <v>5</v>
      </c>
      <c r="G3891" s="1">
        <f>VLOOKUP(A3891,'Tabela IBGE_Município'!A:C,2)</f>
        <v>41123</v>
      </c>
      <c r="H3891" s="4" t="s">
        <v>637</v>
      </c>
      <c r="I3891" s="28">
        <f>VLOOKUP(DADOS!A3891,'Tabela IBGE_Município'!A:E,5)</f>
        <v>0.72499999999999998</v>
      </c>
      <c r="J3891" s="2">
        <f t="shared" si="60"/>
        <v>1.9453833621087954E-4</v>
      </c>
      <c r="K3891" s="20">
        <f>(VLOOKUP(B3891,'Celulares por Região'!A:H,6))/G3891</f>
        <v>1.78488923473482E-2</v>
      </c>
    </row>
    <row r="3892" spans="1:11" ht="15.75" customHeight="1">
      <c r="A3892" s="4" t="s">
        <v>5227</v>
      </c>
      <c r="B3892" s="4" t="s">
        <v>620</v>
      </c>
      <c r="D3892" s="4">
        <v>3</v>
      </c>
      <c r="E3892" s="4">
        <v>4</v>
      </c>
      <c r="F3892" s="1">
        <v>4</v>
      </c>
      <c r="G3892" s="1">
        <f>VLOOKUP(A3892,'Tabela IBGE_Município'!A:C,2)</f>
        <v>21658</v>
      </c>
      <c r="H3892" s="4" t="s">
        <v>640</v>
      </c>
      <c r="I3892" s="28">
        <f>VLOOKUP(DADOS!A3892,'Tabela IBGE_Município'!A:E,5)</f>
        <v>0.74</v>
      </c>
      <c r="J3892" s="2">
        <f t="shared" si="60"/>
        <v>5.0789546587865918E-4</v>
      </c>
      <c r="K3892" s="20">
        <f>(VLOOKUP(B3892,'Celulares por Região'!A:H,6))/G3892</f>
        <v>3.1073968048757963E-2</v>
      </c>
    </row>
    <row r="3893" spans="1:11" ht="15.75" customHeight="1">
      <c r="A3893" s="4" t="s">
        <v>5228</v>
      </c>
      <c r="B3893" s="4" t="s">
        <v>617</v>
      </c>
      <c r="C3893" s="4">
        <v>2</v>
      </c>
      <c r="D3893" s="4">
        <v>1</v>
      </c>
      <c r="F3893" s="1"/>
      <c r="G3893" s="1">
        <f>VLOOKUP(A3893,'Tabela IBGE_Município'!A:C,2)</f>
        <v>3171</v>
      </c>
      <c r="H3893" s="4" t="s">
        <v>640</v>
      </c>
      <c r="I3893" s="28">
        <f>VLOOKUP(DADOS!A3893,'Tabela IBGE_Município'!A:E,5)</f>
        <v>0.76800000000000002</v>
      </c>
      <c r="J3893" s="2">
        <f t="shared" si="60"/>
        <v>3.1535793125197099E-4</v>
      </c>
      <c r="K3893" s="20">
        <f>(VLOOKUP(B3893,'Celulares por Região'!A:H,6))/G3893</f>
        <v>4.4780826237779882E-2</v>
      </c>
    </row>
    <row r="3894" spans="1:11" ht="15.75" customHeight="1">
      <c r="A3894" s="4" t="s">
        <v>5229</v>
      </c>
      <c r="B3894" s="4" t="s">
        <v>617</v>
      </c>
      <c r="C3894" s="4">
        <v>1</v>
      </c>
      <c r="D3894" s="4">
        <v>1</v>
      </c>
      <c r="F3894" s="1">
        <v>4</v>
      </c>
      <c r="G3894" s="1">
        <f>VLOOKUP(A3894,'Tabela IBGE_Município'!A:C,2)</f>
        <v>3231</v>
      </c>
      <c r="H3894" s="4" t="s">
        <v>637</v>
      </c>
      <c r="I3894" s="28">
        <f>VLOOKUP(DADOS!A3894,'Tabela IBGE_Município'!A:E,5)</f>
        <v>0.74199999999999999</v>
      </c>
      <c r="J3894" s="2">
        <f t="shared" si="60"/>
        <v>1.5475085112968121E-3</v>
      </c>
      <c r="K3894" s="20">
        <f>(VLOOKUP(B3894,'Celulares por Região'!A:H,6))/G3894</f>
        <v>4.3949241720829466E-2</v>
      </c>
    </row>
    <row r="3895" spans="1:11" ht="15.75" customHeight="1">
      <c r="A3895" s="4" t="s">
        <v>5229</v>
      </c>
      <c r="B3895" s="4" t="s">
        <v>617</v>
      </c>
      <c r="C3895" s="4">
        <v>8</v>
      </c>
      <c r="D3895" s="4">
        <v>31</v>
      </c>
      <c r="E3895" s="4">
        <v>9</v>
      </c>
      <c r="F3895" s="1"/>
      <c r="G3895" s="1">
        <f>VLOOKUP(A3895,'Tabela IBGE_Município'!A:C,2)</f>
        <v>3231</v>
      </c>
      <c r="H3895" s="4" t="s">
        <v>640</v>
      </c>
      <c r="I3895" s="28">
        <f>VLOOKUP(DADOS!A3895,'Tabela IBGE_Município'!A:E,5)</f>
        <v>0.74199999999999999</v>
      </c>
      <c r="J3895" s="2">
        <f t="shared" si="60"/>
        <v>1.2380068090374497E-2</v>
      </c>
      <c r="K3895" s="20">
        <f>(VLOOKUP(B3895,'Celulares por Região'!A:H,6))/G3895</f>
        <v>4.3949241720829466E-2</v>
      </c>
    </row>
    <row r="3896" spans="1:11" ht="15.75" customHeight="1">
      <c r="A3896" s="4" t="s">
        <v>5231</v>
      </c>
      <c r="B3896" s="4" t="s">
        <v>621</v>
      </c>
      <c r="C3896" s="4">
        <v>5</v>
      </c>
      <c r="D3896" s="4">
        <v>2</v>
      </c>
      <c r="E3896" s="4">
        <v>1</v>
      </c>
      <c r="F3896" s="1">
        <v>1</v>
      </c>
      <c r="G3896" s="1">
        <f>VLOOKUP(A3896,'Tabela IBGE_Município'!A:C,2)</f>
        <v>41579</v>
      </c>
      <c r="H3896" s="4" t="s">
        <v>637</v>
      </c>
      <c r="I3896" s="28">
        <f>VLOOKUP(DADOS!A3896,'Tabela IBGE_Município'!A:E,5)</f>
        <v>0.73499999999999999</v>
      </c>
      <c r="J3896" s="2">
        <f t="shared" si="60"/>
        <v>9.6202409870367259E-5</v>
      </c>
      <c r="K3896" s="20">
        <f>(VLOOKUP(B3896,'Celulares por Região'!A:H,6))/G3896</f>
        <v>4.997715192765579E-2</v>
      </c>
    </row>
    <row r="3897" spans="1:11" ht="15.75" customHeight="1">
      <c r="A3897" s="4" t="s">
        <v>5233</v>
      </c>
      <c r="B3897" s="4" t="s">
        <v>609</v>
      </c>
      <c r="C3897" s="4">
        <v>2</v>
      </c>
      <c r="D3897" s="4">
        <v>2</v>
      </c>
      <c r="E3897" s="4">
        <v>3</v>
      </c>
      <c r="F3897" s="1"/>
      <c r="G3897" s="1">
        <f>VLOOKUP(A3897,'Tabela IBGE_Município'!A:C,2)</f>
        <v>23655</v>
      </c>
      <c r="H3897" s="4" t="s">
        <v>638</v>
      </c>
      <c r="I3897" s="28">
        <f>VLOOKUP(DADOS!A3897,'Tabela IBGE_Município'!A:E,5)</f>
        <v>0.72</v>
      </c>
      <c r="J3897" s="2">
        <f t="shared" si="60"/>
        <v>2.1137180300147959E-4</v>
      </c>
      <c r="K3897" s="20">
        <f>(VLOOKUP(B3897,'Celulares por Região'!A:H,6))/G3897</f>
        <v>3.1029380680617207E-2</v>
      </c>
    </row>
    <row r="3898" spans="1:11" ht="15.75" customHeight="1">
      <c r="A3898" s="4" t="s">
        <v>5235</v>
      </c>
      <c r="B3898" s="4" t="s">
        <v>620</v>
      </c>
      <c r="C3898" s="4">
        <v>1</v>
      </c>
      <c r="F3898" s="1"/>
      <c r="G3898" s="1">
        <f>VLOOKUP(A3898,'Tabela IBGE_Município'!A:C,2)</f>
        <v>2454</v>
      </c>
      <c r="H3898" s="4" t="s">
        <v>638</v>
      </c>
      <c r="I3898" s="28">
        <f>VLOOKUP(DADOS!A3898,'Tabela IBGE_Município'!A:E,5)</f>
        <v>0.71</v>
      </c>
      <c r="J3898" s="2">
        <f t="shared" si="60"/>
        <v>0</v>
      </c>
      <c r="K3898" s="20">
        <f>(VLOOKUP(B3898,'Celulares por Região'!A:H,6))/G3898</f>
        <v>0.27424612876935617</v>
      </c>
    </row>
    <row r="3899" spans="1:11" ht="15.75" customHeight="1">
      <c r="A3899" s="4" t="s">
        <v>5236</v>
      </c>
      <c r="B3899" s="4" t="s">
        <v>616</v>
      </c>
      <c r="C3899" s="4">
        <v>2</v>
      </c>
      <c r="D3899" s="4">
        <v>2</v>
      </c>
      <c r="E3899" s="4">
        <v>1</v>
      </c>
      <c r="F3899" s="1">
        <v>9</v>
      </c>
      <c r="G3899" s="1">
        <f>VLOOKUP(A3899,'Tabela IBGE_Município'!A:C,2)</f>
        <v>1807</v>
      </c>
      <c r="H3899" s="4" t="s">
        <v>638</v>
      </c>
      <c r="I3899" s="28">
        <f>VLOOKUP(DADOS!A3899,'Tabela IBGE_Município'!A:E,5)</f>
        <v>0.56299999999999994</v>
      </c>
      <c r="J3899" s="2">
        <f t="shared" si="60"/>
        <v>6.6408411732152743E-3</v>
      </c>
      <c r="K3899" s="20">
        <f>(VLOOKUP(B3899,'Celulares por Região'!A:H,6))/G3899</f>
        <v>1.6164914222468179</v>
      </c>
    </row>
    <row r="3900" spans="1:11" ht="15.75" customHeight="1">
      <c r="A3900" s="4" t="s">
        <v>5237</v>
      </c>
      <c r="B3900" s="4" t="s">
        <v>611</v>
      </c>
      <c r="C3900" s="4">
        <v>8</v>
      </c>
      <c r="D3900" s="4">
        <v>12</v>
      </c>
      <c r="E3900" s="4">
        <v>7</v>
      </c>
      <c r="F3900" s="1">
        <v>1</v>
      </c>
      <c r="G3900" s="1">
        <f>VLOOKUP(A3900,'Tabela IBGE_Município'!A:C,2)</f>
        <v>11704</v>
      </c>
      <c r="H3900" s="4" t="s">
        <v>638</v>
      </c>
      <c r="I3900" s="28">
        <f>VLOOKUP(DADOS!A3900,'Tabela IBGE_Município'!A:E,5)</f>
        <v>0.71</v>
      </c>
      <c r="J3900" s="2">
        <f t="shared" si="60"/>
        <v>1.7088174982911825E-3</v>
      </c>
      <c r="K3900" s="20">
        <f>(VLOOKUP(B3900,'Celulares por Região'!A:H,6))/G3900</f>
        <v>0.34407040328092958</v>
      </c>
    </row>
    <row r="3901" spans="1:11" ht="15.75" customHeight="1">
      <c r="A3901" s="4" t="s">
        <v>5238</v>
      </c>
      <c r="B3901" s="4" t="s">
        <v>608</v>
      </c>
      <c r="C3901" s="4">
        <v>1</v>
      </c>
      <c r="F3901" s="1">
        <v>3</v>
      </c>
      <c r="G3901" s="1">
        <f>VLOOKUP(A3901,'Tabela IBGE_Município'!A:C,2)</f>
        <v>7683</v>
      </c>
      <c r="H3901" s="4" t="s">
        <v>639</v>
      </c>
      <c r="I3901" s="28">
        <f>VLOOKUP(DADOS!A3901,'Tabela IBGE_Município'!A:E,5)</f>
        <v>0.59299999999999997</v>
      </c>
      <c r="J3901" s="2">
        <f t="shared" si="60"/>
        <v>3.9047247169074581E-4</v>
      </c>
      <c r="K3901" s="20">
        <f>(VLOOKUP(B3901,'Celulares por Região'!A:H,6))/G3901</f>
        <v>0.51151893791487701</v>
      </c>
    </row>
    <row r="3902" spans="1:11" ht="15.75" customHeight="1">
      <c r="A3902" s="4" t="s">
        <v>5239</v>
      </c>
      <c r="B3902" s="4" t="s">
        <v>617</v>
      </c>
      <c r="C3902" s="4">
        <v>2</v>
      </c>
      <c r="D3902" s="4">
        <v>1</v>
      </c>
      <c r="F3902" s="1"/>
      <c r="G3902" s="1">
        <f>VLOOKUP(A3902,'Tabela IBGE_Município'!A:C,2)</f>
        <v>7410</v>
      </c>
      <c r="H3902" s="4" t="s">
        <v>637</v>
      </c>
      <c r="I3902" s="28">
        <f>VLOOKUP(DADOS!A3902,'Tabela IBGE_Município'!A:E,5)</f>
        <v>0.66700000000000004</v>
      </c>
      <c r="J3902" s="2">
        <f t="shared" si="60"/>
        <v>1.3495276653171389E-4</v>
      </c>
      <c r="K3902" s="20">
        <f>(VLOOKUP(B3902,'Celulares por Região'!A:H,6))/G3902</f>
        <v>1.9163292847503375E-2</v>
      </c>
    </row>
    <row r="3903" spans="1:11" ht="15.75" customHeight="1">
      <c r="A3903" s="4" t="s">
        <v>5240</v>
      </c>
      <c r="B3903" s="4" t="s">
        <v>622</v>
      </c>
      <c r="C3903" s="4">
        <v>3</v>
      </c>
      <c r="D3903" s="4">
        <v>1</v>
      </c>
      <c r="F3903" s="1">
        <v>1</v>
      </c>
      <c r="G3903" s="1">
        <f>VLOOKUP(A3903,'Tabela IBGE_Município'!A:C,2)</f>
        <v>3947</v>
      </c>
      <c r="H3903" s="4" t="s">
        <v>638</v>
      </c>
      <c r="I3903" s="28">
        <f>VLOOKUP(DADOS!A3903,'Tabela IBGE_Município'!A:E,5)</f>
        <v>0.55000000000000004</v>
      </c>
      <c r="J3903" s="2">
        <f t="shared" si="60"/>
        <v>5.0671395996959719E-4</v>
      </c>
      <c r="K3903" s="20">
        <f>(VLOOKUP(B3903,'Celulares por Região'!A:H,6))/G3903</f>
        <v>0.32657714720040537</v>
      </c>
    </row>
    <row r="3904" spans="1:11" ht="15.75" customHeight="1">
      <c r="A3904" s="4" t="s">
        <v>5241</v>
      </c>
      <c r="B3904" s="4" t="s">
        <v>629</v>
      </c>
      <c r="C3904" s="4">
        <v>1</v>
      </c>
      <c r="D3904" s="4">
        <v>1</v>
      </c>
      <c r="E3904" s="4">
        <v>2</v>
      </c>
      <c r="F3904" s="1">
        <v>3</v>
      </c>
      <c r="G3904" s="1">
        <f>VLOOKUP(A3904,'Tabela IBGE_Município'!A:C,2)</f>
        <v>6944</v>
      </c>
      <c r="H3904" s="4" t="s">
        <v>637</v>
      </c>
      <c r="I3904" s="28">
        <f>VLOOKUP(DADOS!A3904,'Tabela IBGE_Município'!A:E,5)</f>
        <v>0.56999999999999995</v>
      </c>
      <c r="J3904" s="2">
        <f t="shared" si="60"/>
        <v>8.6405529953917056E-4</v>
      </c>
      <c r="K3904" s="20">
        <f>(VLOOKUP(B3904,'Celulares por Região'!A:H,6))/G3904</f>
        <v>6.6267281105990783</v>
      </c>
    </row>
    <row r="3905" spans="1:11" ht="15.75" customHeight="1">
      <c r="A3905" s="4" t="s">
        <v>5242</v>
      </c>
      <c r="B3905" s="4" t="s">
        <v>602</v>
      </c>
      <c r="C3905" s="4">
        <v>1</v>
      </c>
      <c r="D3905" s="4">
        <v>1</v>
      </c>
      <c r="E3905" s="4">
        <v>1</v>
      </c>
      <c r="F3905" s="1">
        <v>2</v>
      </c>
      <c r="G3905" s="1">
        <f>VLOOKUP(A3905,'Tabela IBGE_Município'!A:C,2)</f>
        <v>21920</v>
      </c>
      <c r="H3905" s="4" t="s">
        <v>638</v>
      </c>
      <c r="I3905" s="28">
        <f>VLOOKUP(DADOS!A3905,'Tabela IBGE_Município'!A:E,5)</f>
        <v>0.64400000000000002</v>
      </c>
      <c r="J3905" s="2">
        <f t="shared" si="60"/>
        <v>1.8248175182481751E-4</v>
      </c>
      <c r="K3905" s="20">
        <f>(VLOOKUP(B3905,'Celulares por Região'!A:H,6))/G3905</f>
        <v>7.2217153284671529E-2</v>
      </c>
    </row>
    <row r="3906" spans="1:11" ht="15.75" customHeight="1">
      <c r="A3906" s="4" t="s">
        <v>5243</v>
      </c>
      <c r="B3906" s="4" t="s">
        <v>600</v>
      </c>
      <c r="C3906" s="4">
        <v>1</v>
      </c>
      <c r="E3906" s="4">
        <v>1</v>
      </c>
      <c r="F3906" s="1">
        <v>1</v>
      </c>
      <c r="G3906" s="1">
        <f>VLOOKUP(A3906,'Tabela IBGE_Município'!A:C,2)</f>
        <v>3038</v>
      </c>
      <c r="H3906" s="4" t="s">
        <v>638</v>
      </c>
      <c r="I3906" s="28">
        <f>VLOOKUP(DADOS!A3906,'Tabela IBGE_Município'!A:E,5)</f>
        <v>0.66400000000000003</v>
      </c>
      <c r="J3906" s="2">
        <f t="shared" ref="J3906:J3969" si="61">(D3906+E3906+F3906)/G3906</f>
        <v>6.583278472679394E-4</v>
      </c>
      <c r="K3906" s="20">
        <f>(VLOOKUP(B3906,'Celulares por Região'!A:H,6))/G3906</f>
        <v>1.2004608294930876</v>
      </c>
    </row>
    <row r="3907" spans="1:11" ht="15.75" customHeight="1">
      <c r="A3907" s="4" t="s">
        <v>5244</v>
      </c>
      <c r="B3907" s="4" t="s">
        <v>616</v>
      </c>
      <c r="C3907" s="4">
        <v>8</v>
      </c>
      <c r="D3907" s="4">
        <v>13</v>
      </c>
      <c r="E3907" s="4">
        <v>11</v>
      </c>
      <c r="F3907" s="1"/>
      <c r="G3907" s="1">
        <f>VLOOKUP(A3907,'Tabela IBGE_Município'!A:C,2)</f>
        <v>10362</v>
      </c>
      <c r="H3907" s="4" t="s">
        <v>638</v>
      </c>
      <c r="I3907" s="28">
        <f>VLOOKUP(DADOS!A3907,'Tabela IBGE_Município'!A:E,5)</f>
        <v>0.53500000000000003</v>
      </c>
      <c r="J3907" s="2">
        <f t="shared" si="61"/>
        <v>2.3161551823972205E-3</v>
      </c>
      <c r="K3907" s="20">
        <f>(VLOOKUP(B3907,'Celulares por Região'!A:H,6))/G3907</f>
        <v>0.28189538699092836</v>
      </c>
    </row>
    <row r="3908" spans="1:11" ht="15.75" customHeight="1">
      <c r="A3908" s="4" t="s">
        <v>5247</v>
      </c>
      <c r="B3908" s="4" t="s">
        <v>625</v>
      </c>
      <c r="C3908" s="4">
        <v>2</v>
      </c>
      <c r="D3908" s="4">
        <v>2</v>
      </c>
      <c r="E3908" s="4">
        <v>2</v>
      </c>
      <c r="F3908" s="1">
        <v>254</v>
      </c>
      <c r="G3908" s="1">
        <f>VLOOKUP(A3908,'Tabela IBGE_Município'!A:C,2)</f>
        <v>27576</v>
      </c>
      <c r="H3908" s="4" t="s">
        <v>638</v>
      </c>
      <c r="I3908" s="28">
        <f>VLOOKUP(DADOS!A3908,'Tabela IBGE_Município'!A:E,5)</f>
        <v>0.65</v>
      </c>
      <c r="J3908" s="2">
        <f t="shared" si="61"/>
        <v>9.3559617058311569E-3</v>
      </c>
      <c r="K3908" s="20">
        <f>(VLOOKUP(B3908,'Celulares por Região'!A:H,6))/G3908</f>
        <v>0.28267333913548015</v>
      </c>
    </row>
    <row r="3909" spans="1:11" ht="15.75" customHeight="1">
      <c r="A3909" s="4" t="s">
        <v>5248</v>
      </c>
      <c r="B3909" s="4" t="s">
        <v>609</v>
      </c>
      <c r="C3909" s="4">
        <v>23</v>
      </c>
      <c r="D3909" s="4">
        <v>13</v>
      </c>
      <c r="E3909" s="4">
        <v>13</v>
      </c>
      <c r="F3909" s="1"/>
      <c r="G3909" s="1">
        <f>VLOOKUP(A3909,'Tabela IBGE_Município'!A:C,2)</f>
        <v>40868</v>
      </c>
      <c r="H3909" s="4" t="s">
        <v>638</v>
      </c>
      <c r="I3909" s="28">
        <f>VLOOKUP(DADOS!A3909,'Tabela IBGE_Município'!A:E,5)</f>
        <v>0.7</v>
      </c>
      <c r="J3909" s="2">
        <f t="shared" si="61"/>
        <v>6.3619457766467648E-4</v>
      </c>
      <c r="K3909" s="20">
        <f>(VLOOKUP(B3909,'Celulares por Região'!A:H,6))/G3909</f>
        <v>1.7960262307918175E-2</v>
      </c>
    </row>
    <row r="3910" spans="1:11" ht="15.75" customHeight="1">
      <c r="A3910" s="4" t="s">
        <v>5249</v>
      </c>
      <c r="B3910" s="4" t="s">
        <v>611</v>
      </c>
      <c r="C3910" s="4">
        <v>3</v>
      </c>
      <c r="D3910" s="4">
        <v>3</v>
      </c>
      <c r="E3910" s="4">
        <v>3</v>
      </c>
      <c r="F3910" s="1">
        <v>2</v>
      </c>
      <c r="G3910" s="1">
        <f>VLOOKUP(A3910,'Tabela IBGE_Município'!A:C,2)</f>
        <v>4082</v>
      </c>
      <c r="H3910" s="4" t="s">
        <v>640</v>
      </c>
      <c r="I3910" s="28">
        <f>VLOOKUP(DADOS!A3910,'Tabela IBGE_Município'!A:E,5)</f>
        <v>0.8</v>
      </c>
      <c r="J3910" s="2">
        <f t="shared" si="61"/>
        <v>1.9598236158745713E-3</v>
      </c>
      <c r="K3910" s="20">
        <f>(VLOOKUP(B3910,'Celulares por Região'!A:H,6))/G3910</f>
        <v>0.98652621264086238</v>
      </c>
    </row>
    <row r="3911" spans="1:11" ht="15.75" customHeight="1">
      <c r="A3911" s="4" t="s">
        <v>5250</v>
      </c>
      <c r="B3911" s="4" t="s">
        <v>600</v>
      </c>
      <c r="C3911" s="4">
        <v>4</v>
      </c>
      <c r="D3911" s="4">
        <v>7</v>
      </c>
      <c r="E3911" s="4">
        <v>7</v>
      </c>
      <c r="F3911" s="1">
        <v>1</v>
      </c>
      <c r="G3911" s="1">
        <f>VLOOKUP(A3911,'Tabela IBGE_Município'!A:C,2)</f>
        <v>17639</v>
      </c>
      <c r="H3911" s="4" t="s">
        <v>638</v>
      </c>
      <c r="I3911" s="28">
        <f>VLOOKUP(DADOS!A3911,'Tabela IBGE_Município'!A:E,5)</f>
        <v>0.7</v>
      </c>
      <c r="J3911" s="2">
        <f t="shared" si="61"/>
        <v>8.5038834401043146E-4</v>
      </c>
      <c r="K3911" s="20">
        <f>(VLOOKUP(B3911,'Celulares por Região'!A:H,6))/G3911</f>
        <v>0.20675775270706956</v>
      </c>
    </row>
    <row r="3912" spans="1:11" ht="15.75" customHeight="1">
      <c r="A3912" s="4" t="s">
        <v>5251</v>
      </c>
      <c r="B3912" s="4" t="s">
        <v>616</v>
      </c>
      <c r="C3912" s="4">
        <v>1</v>
      </c>
      <c r="D3912" s="4">
        <v>1</v>
      </c>
      <c r="E3912" s="4">
        <v>1</v>
      </c>
      <c r="F3912" s="1"/>
      <c r="G3912" s="1">
        <f>VLOOKUP(A3912,'Tabela IBGE_Município'!A:C,2)</f>
        <v>12294</v>
      </c>
      <c r="H3912" s="4" t="s">
        <v>639</v>
      </c>
      <c r="I3912" s="28">
        <f>VLOOKUP(DADOS!A3912,'Tabela IBGE_Município'!A:E,5)</f>
        <v>0.55600000000000005</v>
      </c>
      <c r="J3912" s="2">
        <f t="shared" si="61"/>
        <v>1.6268098259313488E-4</v>
      </c>
      <c r="K3912" s="20">
        <f>(VLOOKUP(B3912,'Celulares por Região'!A:H,6))/G3912</f>
        <v>0.23759557507727347</v>
      </c>
    </row>
    <row r="3913" spans="1:11" ht="15.75" customHeight="1">
      <c r="A3913" s="4" t="s">
        <v>5253</v>
      </c>
      <c r="B3913" s="4" t="s">
        <v>623</v>
      </c>
      <c r="C3913" s="4">
        <v>3</v>
      </c>
      <c r="D3913" s="4">
        <v>2</v>
      </c>
      <c r="F3913" s="1"/>
      <c r="G3913" s="1">
        <f>VLOOKUP(A3913,'Tabela IBGE_Município'!A:C,2)</f>
        <v>8013</v>
      </c>
      <c r="H3913" s="4" t="s">
        <v>638</v>
      </c>
      <c r="I3913" s="28">
        <f>VLOOKUP(DADOS!A3913,'Tabela IBGE_Município'!A:E,5)</f>
        <v>0.623</v>
      </c>
      <c r="J3913" s="2">
        <f t="shared" si="61"/>
        <v>2.4959440908523651E-4</v>
      </c>
      <c r="K3913" s="20">
        <f>(VLOOKUP(B3913,'Celulares por Região'!A:H,6))/G3913</f>
        <v>9.5220267066017716E-2</v>
      </c>
    </row>
    <row r="3914" spans="1:11" ht="15.75" customHeight="1">
      <c r="A3914" s="4" t="s">
        <v>5254</v>
      </c>
      <c r="B3914" s="4" t="s">
        <v>623</v>
      </c>
      <c r="C3914" s="4">
        <v>2</v>
      </c>
      <c r="D3914" s="4">
        <v>2</v>
      </c>
      <c r="F3914" s="1">
        <v>3</v>
      </c>
      <c r="G3914" s="1">
        <f>VLOOKUP(A3914,'Tabela IBGE_Município'!A:C,2)</f>
        <v>5208</v>
      </c>
      <c r="H3914" s="4" t="s">
        <v>638</v>
      </c>
      <c r="I3914" s="28">
        <f>VLOOKUP(DADOS!A3914,'Tabela IBGE_Município'!A:E,5)</f>
        <v>0.59099999999999997</v>
      </c>
      <c r="J3914" s="2">
        <f t="shared" si="61"/>
        <v>9.6006144393241167E-4</v>
      </c>
      <c r="K3914" s="20">
        <f>(VLOOKUP(B3914,'Celulares por Região'!A:H,6))/G3914</f>
        <v>0.14650537634408603</v>
      </c>
    </row>
    <row r="3915" spans="1:11" ht="15.75" customHeight="1">
      <c r="A3915" s="4" t="s">
        <v>5255</v>
      </c>
      <c r="B3915" s="4" t="s">
        <v>617</v>
      </c>
      <c r="C3915" s="4">
        <v>3</v>
      </c>
      <c r="D3915" s="4">
        <v>5</v>
      </c>
      <c r="E3915" s="4">
        <v>3</v>
      </c>
      <c r="F3915" s="1">
        <v>2</v>
      </c>
      <c r="G3915" s="1">
        <f>VLOOKUP(A3915,'Tabela IBGE_Município'!A:C,2)</f>
        <v>2037</v>
      </c>
      <c r="H3915" s="4" t="s">
        <v>637</v>
      </c>
      <c r="I3915" s="28">
        <f>VLOOKUP(DADOS!A3915,'Tabela IBGE_Município'!A:E,5)</f>
        <v>0.64500000000000002</v>
      </c>
      <c r="J3915" s="2">
        <f t="shared" si="61"/>
        <v>4.9091801669121256E-3</v>
      </c>
      <c r="K3915" s="20">
        <f>(VLOOKUP(B3915,'Celulares por Região'!A:H,6))/G3915</f>
        <v>6.9710358370152187E-2</v>
      </c>
    </row>
    <row r="3916" spans="1:11" ht="15.75" customHeight="1">
      <c r="A3916" s="4" t="s">
        <v>596</v>
      </c>
      <c r="B3916" s="4" t="s">
        <v>620</v>
      </c>
      <c r="D3916" s="4">
        <v>3</v>
      </c>
      <c r="E3916" s="4">
        <v>2</v>
      </c>
      <c r="F3916" s="1"/>
      <c r="G3916" s="1">
        <f>VLOOKUP(A3916,'Tabela IBGE_Município'!A:C,2)</f>
        <v>5720</v>
      </c>
      <c r="H3916" s="4" t="s">
        <v>638</v>
      </c>
      <c r="I3916" s="28">
        <f>VLOOKUP(DADOS!A3916,'Tabela IBGE_Município'!A:E,5)</f>
        <v>0.80500000000000005</v>
      </c>
      <c r="J3916" s="2">
        <f t="shared" si="61"/>
        <v>8.7412587412587413E-4</v>
      </c>
      <c r="K3916" s="20">
        <f>(VLOOKUP(B3916,'Celulares por Região'!A:H,6))/G3916</f>
        <v>0.11765734265734265</v>
      </c>
    </row>
    <row r="3917" spans="1:11" ht="15.75" customHeight="1">
      <c r="A3917" s="4" t="s">
        <v>5259</v>
      </c>
      <c r="B3917" s="4" t="s">
        <v>615</v>
      </c>
      <c r="D3917" s="4">
        <v>4</v>
      </c>
      <c r="E3917" s="4">
        <v>5</v>
      </c>
      <c r="F3917" s="1"/>
      <c r="G3917" s="1">
        <f>VLOOKUP(A3917,'Tabela IBGE_Município'!A:C,2)</f>
        <v>5930</v>
      </c>
      <c r="H3917" s="4" t="s">
        <v>637</v>
      </c>
      <c r="I3917" s="28">
        <f>VLOOKUP(DADOS!A3917,'Tabela IBGE_Município'!A:E,5)</f>
        <v>0.622</v>
      </c>
      <c r="J3917" s="2">
        <f t="shared" si="61"/>
        <v>1.5177065767284991E-3</v>
      </c>
      <c r="K3917" s="20">
        <f>(VLOOKUP(B3917,'Celulares por Região'!A:H,6))/G3917</f>
        <v>0.15969645868465429</v>
      </c>
    </row>
    <row r="3918" spans="1:11" ht="15.75" customHeight="1">
      <c r="A3918" s="4" t="s">
        <v>5260</v>
      </c>
      <c r="B3918" s="4" t="s">
        <v>620</v>
      </c>
      <c r="C3918" s="4">
        <v>14</v>
      </c>
      <c r="D3918" s="4">
        <v>24</v>
      </c>
      <c r="E3918" s="4">
        <v>13</v>
      </c>
      <c r="F3918" s="1"/>
      <c r="G3918" s="1">
        <f>VLOOKUP(A3918,'Tabela IBGE_Município'!A:C,2)</f>
        <v>12735</v>
      </c>
      <c r="H3918" s="4" t="s">
        <v>640</v>
      </c>
      <c r="I3918" s="28">
        <f>VLOOKUP(DADOS!A3918,'Tabela IBGE_Município'!A:E,5)</f>
        <v>0.58899999999999997</v>
      </c>
      <c r="J3918" s="2">
        <f t="shared" si="61"/>
        <v>2.9053788771103259E-3</v>
      </c>
      <c r="K3918" s="20">
        <f>(VLOOKUP(B3918,'Celulares por Região'!A:H,6))/G3918</f>
        <v>5.2846486062033765E-2</v>
      </c>
    </row>
    <row r="3919" spans="1:11" ht="15.75" customHeight="1">
      <c r="A3919" s="4" t="s">
        <v>5260</v>
      </c>
      <c r="B3919" s="4" t="s">
        <v>620</v>
      </c>
      <c r="C3919" s="4">
        <v>2</v>
      </c>
      <c r="D3919" s="4">
        <v>1</v>
      </c>
      <c r="F3919" s="1">
        <v>1</v>
      </c>
      <c r="G3919" s="1">
        <f>VLOOKUP(A3919,'Tabela IBGE_Município'!A:C,2)</f>
        <v>12735</v>
      </c>
      <c r="H3919" s="4" t="s">
        <v>640</v>
      </c>
      <c r="I3919" s="28">
        <f>VLOOKUP(DADOS!A3919,'Tabela IBGE_Município'!A:E,5)</f>
        <v>0.58899999999999997</v>
      </c>
      <c r="J3919" s="2">
        <f t="shared" si="61"/>
        <v>1.5704750687082843E-4</v>
      </c>
      <c r="K3919" s="20">
        <f>(VLOOKUP(B3919,'Celulares por Região'!A:H,6))/G3919</f>
        <v>5.2846486062033765E-2</v>
      </c>
    </row>
    <row r="3920" spans="1:11" ht="15.75" customHeight="1">
      <c r="A3920" s="4" t="s">
        <v>5262</v>
      </c>
      <c r="B3920" s="4" t="s">
        <v>630</v>
      </c>
      <c r="D3920" s="4">
        <v>1</v>
      </c>
      <c r="E3920" s="4">
        <v>1</v>
      </c>
      <c r="F3920" s="1">
        <v>4</v>
      </c>
      <c r="G3920" s="1">
        <f>VLOOKUP(A3920,'Tabela IBGE_Município'!A:C,2)</f>
        <v>4771</v>
      </c>
      <c r="H3920" s="4" t="s">
        <v>640</v>
      </c>
      <c r="I3920" s="28">
        <f>VLOOKUP(DADOS!A3920,'Tabela IBGE_Município'!A:E,5)</f>
        <v>0.71</v>
      </c>
      <c r="J3920" s="2">
        <f t="shared" si="61"/>
        <v>1.2575979878432194E-3</v>
      </c>
      <c r="K3920" s="20">
        <f>(VLOOKUP(B3920,'Celulares por Região'!A:H,6))/G3920</f>
        <v>2.0928526514357575</v>
      </c>
    </row>
    <row r="3921" spans="1:11" ht="15.75" customHeight="1">
      <c r="A3921" s="4" t="s">
        <v>5263</v>
      </c>
      <c r="B3921" s="4" t="s">
        <v>618</v>
      </c>
      <c r="C3921" s="4">
        <v>2</v>
      </c>
      <c r="D3921" s="4">
        <v>3</v>
      </c>
      <c r="E3921" s="4">
        <v>2</v>
      </c>
      <c r="F3921" s="1">
        <v>1</v>
      </c>
      <c r="G3921" s="1">
        <f>VLOOKUP(A3921,'Tabela IBGE_Município'!A:C,2)</f>
        <v>3842</v>
      </c>
      <c r="H3921" s="4" t="s">
        <v>640</v>
      </c>
      <c r="I3921" s="28">
        <f>VLOOKUP(DADOS!A3921,'Tabela IBGE_Município'!A:E,5)</f>
        <v>0.66</v>
      </c>
      <c r="J3921" s="2">
        <f t="shared" si="61"/>
        <v>1.5616866215512754E-3</v>
      </c>
      <c r="K3921" s="20">
        <f>(VLOOKUP(B3921,'Celulares por Região'!A:H,6))/G3921</f>
        <v>2.7821447162935971</v>
      </c>
    </row>
    <row r="3922" spans="1:11" ht="15.75" customHeight="1">
      <c r="A3922" s="4" t="s">
        <v>5264</v>
      </c>
      <c r="B3922" s="4" t="s">
        <v>617</v>
      </c>
      <c r="D3922" s="4">
        <v>2</v>
      </c>
      <c r="E3922" s="4">
        <v>3</v>
      </c>
      <c r="F3922" s="1"/>
      <c r="G3922" s="1">
        <f>VLOOKUP(A3922,'Tabela IBGE_Município'!A:C,2)</f>
        <v>4610</v>
      </c>
      <c r="H3922" s="4" t="s">
        <v>640</v>
      </c>
      <c r="I3922" s="28">
        <f>VLOOKUP(DADOS!A3922,'Tabela IBGE_Município'!A:E,5)</f>
        <v>0.74</v>
      </c>
      <c r="J3922" s="2">
        <f t="shared" si="61"/>
        <v>1.0845986984815619E-3</v>
      </c>
      <c r="K3922" s="20">
        <f>(VLOOKUP(B3922,'Celulares por Região'!A:H,6))/G3922</f>
        <v>3.0802603036876357E-2</v>
      </c>
    </row>
    <row r="3923" spans="1:11" ht="15.75" customHeight="1">
      <c r="A3923" s="4" t="s">
        <v>5265</v>
      </c>
      <c r="B3923" s="4" t="s">
        <v>602</v>
      </c>
      <c r="C3923" s="4">
        <v>4</v>
      </c>
      <c r="D3923" s="4">
        <v>4</v>
      </c>
      <c r="E3923" s="4">
        <v>2</v>
      </c>
      <c r="F3923" s="1">
        <v>5</v>
      </c>
      <c r="G3923" s="1">
        <f>VLOOKUP(A3923,'Tabela IBGE_Município'!A:C,2)</f>
        <v>2017</v>
      </c>
      <c r="H3923" s="4" t="s">
        <v>637</v>
      </c>
      <c r="I3923" s="28">
        <f>VLOOKUP(DADOS!A3923,'Tabela IBGE_Município'!A:E,5)</f>
        <v>0.67400000000000004</v>
      </c>
      <c r="J3923" s="2">
        <f t="shared" si="61"/>
        <v>5.4536440257808624E-3</v>
      </c>
      <c r="K3923" s="20">
        <f>(VLOOKUP(B3923,'Celulares por Região'!A:H,6))/G3923</f>
        <v>0.78482895389191865</v>
      </c>
    </row>
    <row r="3924" spans="1:11" ht="15.75" customHeight="1">
      <c r="A3924" s="4" t="s">
        <v>5266</v>
      </c>
      <c r="B3924" s="4" t="s">
        <v>617</v>
      </c>
      <c r="C3924" s="4">
        <v>2</v>
      </c>
      <c r="D3924" s="4">
        <v>1</v>
      </c>
      <c r="F3924" s="1">
        <v>1</v>
      </c>
      <c r="G3924" s="1">
        <f>VLOOKUP(A3924,'Tabela IBGE_Município'!A:C,2)</f>
        <v>5935</v>
      </c>
      <c r="H3924" s="4" t="s">
        <v>637</v>
      </c>
      <c r="I3924" s="28">
        <f>VLOOKUP(DADOS!A3924,'Tabela IBGE_Município'!A:E,5)</f>
        <v>0.66400000000000003</v>
      </c>
      <c r="J3924" s="2">
        <f t="shared" si="61"/>
        <v>3.3698399326032014E-4</v>
      </c>
      <c r="K3924" s="20">
        <f>(VLOOKUP(B3924,'Celulares por Região'!A:H,6))/G3924</f>
        <v>2.3925863521482731E-2</v>
      </c>
    </row>
    <row r="3925" spans="1:11" ht="15.75" customHeight="1">
      <c r="A3925" s="4" t="s">
        <v>5267</v>
      </c>
      <c r="B3925" s="4" t="s">
        <v>611</v>
      </c>
      <c r="C3925" s="4">
        <v>2</v>
      </c>
      <c r="D3925" s="4">
        <v>1</v>
      </c>
      <c r="F3925" s="1"/>
      <c r="G3925" s="1">
        <f>VLOOKUP(A3925,'Tabela IBGE_Município'!A:C,2)</f>
        <v>2949</v>
      </c>
      <c r="H3925" s="4" t="s">
        <v>637</v>
      </c>
      <c r="I3925" s="28">
        <f>VLOOKUP(DADOS!A3925,'Tabela IBGE_Município'!A:E,5)</f>
        <v>0.73</v>
      </c>
      <c r="J3925" s="2">
        <f t="shared" si="61"/>
        <v>3.3909799932180403E-4</v>
      </c>
      <c r="K3925" s="20">
        <f>(VLOOKUP(B3925,'Celulares por Região'!A:H,6))/G3925</f>
        <v>1.3655476432689047</v>
      </c>
    </row>
    <row r="3926" spans="1:11" ht="15.75" customHeight="1">
      <c r="A3926" s="4" t="s">
        <v>5268</v>
      </c>
      <c r="B3926" s="4" t="s">
        <v>617</v>
      </c>
      <c r="C3926" s="4">
        <v>21</v>
      </c>
      <c r="D3926" s="4">
        <v>25</v>
      </c>
      <c r="E3926" s="4">
        <v>16</v>
      </c>
      <c r="F3926" s="1">
        <v>1</v>
      </c>
      <c r="G3926" s="1">
        <f>VLOOKUP(A3926,'Tabela IBGE_Município'!A:C,2)</f>
        <v>5820</v>
      </c>
      <c r="H3926" s="4" t="s">
        <v>637</v>
      </c>
      <c r="I3926" s="28">
        <f>VLOOKUP(DADOS!A3926,'Tabela IBGE_Município'!A:E,5)</f>
        <v>0.76300000000000001</v>
      </c>
      <c r="J3926" s="2">
        <f t="shared" si="61"/>
        <v>7.2164948453608251E-3</v>
      </c>
      <c r="K3926" s="20">
        <f>(VLOOKUP(B3926,'Celulares por Região'!A:H,6))/G3926</f>
        <v>2.4398625429553265E-2</v>
      </c>
    </row>
    <row r="3927" spans="1:11" ht="15.75" customHeight="1">
      <c r="A3927" s="4" t="s">
        <v>5269</v>
      </c>
      <c r="B3927" s="4" t="s">
        <v>609</v>
      </c>
      <c r="C3927" s="4">
        <v>1</v>
      </c>
      <c r="D3927" s="4">
        <v>1</v>
      </c>
      <c r="F3927" s="1">
        <v>2</v>
      </c>
      <c r="G3927" s="1">
        <f>VLOOKUP(A3927,'Tabela IBGE_Município'!A:C,2)</f>
        <v>11046</v>
      </c>
      <c r="H3927" s="4" t="s">
        <v>638</v>
      </c>
      <c r="I3927" s="28">
        <f>VLOOKUP(DADOS!A3927,'Tabela IBGE_Município'!A:E,5)</f>
        <v>0.68</v>
      </c>
      <c r="J3927" s="2">
        <f t="shared" si="61"/>
        <v>2.7159152634437803E-4</v>
      </c>
      <c r="K3927" s="20">
        <f>(VLOOKUP(B3927,'Celulares por Região'!A:H,6))/G3927</f>
        <v>6.6449393445591171E-2</v>
      </c>
    </row>
    <row r="3928" spans="1:11" ht="15.75" customHeight="1">
      <c r="A3928" s="4" t="s">
        <v>5270</v>
      </c>
      <c r="B3928" s="4" t="s">
        <v>609</v>
      </c>
      <c r="C3928" s="4">
        <v>9</v>
      </c>
      <c r="D3928" s="4">
        <v>7</v>
      </c>
      <c r="E3928" s="4">
        <v>6</v>
      </c>
      <c r="F3928" s="1"/>
      <c r="G3928" s="1">
        <f>VLOOKUP(A3928,'Tabela IBGE_Município'!A:C,2)</f>
        <v>2289</v>
      </c>
      <c r="H3928" s="4" t="s">
        <v>640</v>
      </c>
      <c r="I3928" s="28">
        <f>VLOOKUP(DADOS!A3928,'Tabela IBGE_Município'!A:E,5)</f>
        <v>0.72</v>
      </c>
      <c r="J3928" s="2">
        <f t="shared" si="61"/>
        <v>5.679335954565312E-3</v>
      </c>
      <c r="K3928" s="20">
        <f>(VLOOKUP(B3928,'Celulares por Região'!A:H,6))/G3928</f>
        <v>0.32066404543468763</v>
      </c>
    </row>
    <row r="3929" spans="1:11" ht="15.75" customHeight="1">
      <c r="A3929" s="4" t="s">
        <v>5271</v>
      </c>
      <c r="B3929" s="4" t="s">
        <v>609</v>
      </c>
      <c r="C3929" s="4">
        <v>1</v>
      </c>
      <c r="D3929" s="4">
        <v>1</v>
      </c>
      <c r="F3929" s="1">
        <v>11</v>
      </c>
      <c r="G3929" s="1">
        <f>VLOOKUP(A3929,'Tabela IBGE_Município'!A:C,2)</f>
        <v>14324</v>
      </c>
      <c r="H3929" s="4" t="s">
        <v>640</v>
      </c>
      <c r="I3929" s="28">
        <f>VLOOKUP(DADOS!A3929,'Tabela IBGE_Município'!A:E,5)</f>
        <v>0.7</v>
      </c>
      <c r="J3929" s="2">
        <f t="shared" si="61"/>
        <v>8.3775481709019825E-4</v>
      </c>
      <c r="K3929" s="20">
        <f>(VLOOKUP(B3929,'Celulares por Região'!A:H,6))/G3929</f>
        <v>5.1242669645350458E-2</v>
      </c>
    </row>
    <row r="3930" spans="1:11" ht="15.75" customHeight="1">
      <c r="A3930" s="4" t="s">
        <v>5272</v>
      </c>
      <c r="B3930" s="4" t="s">
        <v>616</v>
      </c>
      <c r="C3930" s="4">
        <v>1</v>
      </c>
      <c r="D3930" s="4">
        <v>3</v>
      </c>
      <c r="E3930" s="4">
        <v>2</v>
      </c>
      <c r="F3930" s="1">
        <v>1</v>
      </c>
      <c r="G3930" s="1">
        <f>VLOOKUP(A3930,'Tabela IBGE_Município'!A:C,2)</f>
        <v>5202</v>
      </c>
      <c r="H3930" s="4" t="s">
        <v>637</v>
      </c>
      <c r="I3930" s="28">
        <f>VLOOKUP(DADOS!A3930,'Tabela IBGE_Município'!A:E,5)</f>
        <v>0.59499999999999997</v>
      </c>
      <c r="J3930" s="2">
        <f t="shared" si="61"/>
        <v>1.1534025374855825E-3</v>
      </c>
      <c r="K3930" s="20">
        <f>(VLOOKUP(B3930,'Celulares por Região'!A:H,6))/G3930</f>
        <v>0.56151480199923109</v>
      </c>
    </row>
    <row r="3931" spans="1:11" ht="15.75" customHeight="1">
      <c r="A3931" s="4" t="s">
        <v>5273</v>
      </c>
      <c r="B3931" s="4" t="s">
        <v>602</v>
      </c>
      <c r="C3931" s="4">
        <v>3</v>
      </c>
      <c r="D3931" s="4">
        <v>7</v>
      </c>
      <c r="E3931" s="4">
        <v>4</v>
      </c>
      <c r="F3931" s="1">
        <v>1</v>
      </c>
      <c r="G3931" s="1">
        <f>VLOOKUP(A3931,'Tabela IBGE_Município'!A:C,2)</f>
        <v>16148</v>
      </c>
      <c r="H3931" s="4" t="s">
        <v>640</v>
      </c>
      <c r="I3931" s="28">
        <f>VLOOKUP(DADOS!A3931,'Tabela IBGE_Município'!A:E,5)</f>
        <v>0.622</v>
      </c>
      <c r="J3931" s="2">
        <f t="shared" si="61"/>
        <v>7.4312608372553875E-4</v>
      </c>
      <c r="K3931" s="20">
        <f>(VLOOKUP(B3931,'Celulares por Região'!A:H,6))/G3931</f>
        <v>9.8030715878127325E-2</v>
      </c>
    </row>
    <row r="3932" spans="1:11" ht="15.75" customHeight="1">
      <c r="A3932" s="4" t="s">
        <v>5274</v>
      </c>
      <c r="B3932" s="4" t="s">
        <v>617</v>
      </c>
      <c r="C3932" s="4">
        <v>2</v>
      </c>
      <c r="D3932" s="4">
        <v>8</v>
      </c>
      <c r="E3932" s="4">
        <v>3</v>
      </c>
      <c r="F3932" s="1"/>
      <c r="G3932" s="1">
        <f>VLOOKUP(A3932,'Tabela IBGE_Município'!A:C,2)</f>
        <v>7696</v>
      </c>
      <c r="H3932" s="4" t="s">
        <v>637</v>
      </c>
      <c r="I3932" s="28">
        <f>VLOOKUP(DADOS!A3932,'Tabela IBGE_Município'!A:E,5)</f>
        <v>0.71</v>
      </c>
      <c r="J3932" s="2">
        <f t="shared" si="61"/>
        <v>1.4293139293139294E-3</v>
      </c>
      <c r="K3932" s="20">
        <f>(VLOOKUP(B3932,'Celulares por Região'!A:H,6))/G3932</f>
        <v>1.8451143451143452E-2</v>
      </c>
    </row>
    <row r="3933" spans="1:11" ht="15.75" customHeight="1">
      <c r="A3933" s="4" t="s">
        <v>5275</v>
      </c>
      <c r="B3933" s="4" t="s">
        <v>620</v>
      </c>
      <c r="C3933" s="4">
        <v>5</v>
      </c>
      <c r="D3933" s="4">
        <v>7</v>
      </c>
      <c r="E3933" s="4">
        <v>6</v>
      </c>
      <c r="F3933" s="1">
        <v>1</v>
      </c>
      <c r="G3933" s="1">
        <f>VLOOKUP(A3933,'Tabela IBGE_Município'!A:C,2)</f>
        <v>4684</v>
      </c>
      <c r="H3933" s="4" t="s">
        <v>637</v>
      </c>
      <c r="I3933" s="28">
        <f>VLOOKUP(DADOS!A3933,'Tabela IBGE_Município'!A:E,5)</f>
        <v>0.70299999999999996</v>
      </c>
      <c r="J3933" s="2">
        <f t="shared" si="61"/>
        <v>2.9888983774551663E-3</v>
      </c>
      <c r="K3933" s="20">
        <f>(VLOOKUP(B3933,'Celulares por Região'!A:H,6))/G3933</f>
        <v>0.14368061485909478</v>
      </c>
    </row>
    <row r="3934" spans="1:11" ht="15.75" customHeight="1">
      <c r="A3934" s="4" t="s">
        <v>5276</v>
      </c>
      <c r="B3934" s="4" t="s">
        <v>614</v>
      </c>
      <c r="C3934" s="4">
        <v>3</v>
      </c>
      <c r="D3934" s="4">
        <v>4</v>
      </c>
      <c r="E3934" s="4">
        <v>4</v>
      </c>
      <c r="F3934" s="1">
        <v>1</v>
      </c>
      <c r="G3934" s="1">
        <f>VLOOKUP(A3934,'Tabela IBGE_Município'!A:C,2)</f>
        <v>7706</v>
      </c>
      <c r="H3934" s="4" t="s">
        <v>640</v>
      </c>
      <c r="I3934" s="28">
        <f>VLOOKUP(DADOS!A3934,'Tabela IBGE_Município'!A:E,5)</f>
        <v>0.6</v>
      </c>
      <c r="J3934" s="2">
        <f t="shared" si="61"/>
        <v>1.1679211004412147E-3</v>
      </c>
      <c r="K3934" s="20">
        <f>(VLOOKUP(B3934,'Celulares por Região'!A:H,6))/G3934</f>
        <v>0.15585258240332209</v>
      </c>
    </row>
    <row r="3935" spans="1:11" ht="15.75" customHeight="1">
      <c r="A3935" s="4" t="s">
        <v>5277</v>
      </c>
      <c r="B3935" s="4" t="s">
        <v>602</v>
      </c>
      <c r="C3935" s="4">
        <v>3</v>
      </c>
      <c r="D3935" s="4">
        <v>1</v>
      </c>
      <c r="F3935" s="1"/>
      <c r="G3935" s="1">
        <f>VLOOKUP(A3935,'Tabela IBGE_Município'!A:C,2)</f>
        <v>8192</v>
      </c>
      <c r="H3935" s="4" t="s">
        <v>637</v>
      </c>
      <c r="I3935" s="28">
        <f>VLOOKUP(DADOS!A3935,'Tabela IBGE_Município'!A:E,5)</f>
        <v>0.65900000000000003</v>
      </c>
      <c r="J3935" s="2">
        <f t="shared" si="61"/>
        <v>1.220703125E-4</v>
      </c>
      <c r="K3935" s="20">
        <f>(VLOOKUP(B3935,'Celulares por Região'!A:H,6))/G3935</f>
        <v>0.1932373046875</v>
      </c>
    </row>
    <row r="3936" spans="1:11" ht="15.75" customHeight="1">
      <c r="A3936" s="4" t="s">
        <v>5278</v>
      </c>
      <c r="B3936" s="4" t="s">
        <v>615</v>
      </c>
      <c r="C3936" s="4">
        <v>1</v>
      </c>
      <c r="D3936" s="4">
        <v>2</v>
      </c>
      <c r="E3936" s="4">
        <v>1</v>
      </c>
      <c r="F3936" s="1">
        <v>1</v>
      </c>
      <c r="G3936" s="1">
        <f>VLOOKUP(A3936,'Tabela IBGE_Município'!A:C,2)</f>
        <v>18980</v>
      </c>
      <c r="H3936" s="4" t="s">
        <v>637</v>
      </c>
      <c r="I3936" s="28">
        <f>VLOOKUP(DADOS!A3936,'Tabela IBGE_Município'!A:E,5)</f>
        <v>0.61099999999999999</v>
      </c>
      <c r="J3936" s="2">
        <f t="shared" si="61"/>
        <v>2.1074815595363542E-4</v>
      </c>
      <c r="K3936" s="20">
        <f>(VLOOKUP(B3936,'Celulares por Região'!A:H,6))/G3936</f>
        <v>4.9894625922023185E-2</v>
      </c>
    </row>
    <row r="3937" spans="1:11" ht="15.75" customHeight="1">
      <c r="A3937" s="4" t="s">
        <v>5279</v>
      </c>
      <c r="B3937" s="4" t="s">
        <v>614</v>
      </c>
      <c r="C3937" s="4">
        <v>2</v>
      </c>
      <c r="D3937" s="4">
        <v>2</v>
      </c>
      <c r="E3937" s="4">
        <v>1</v>
      </c>
      <c r="F3937" s="1"/>
      <c r="G3937" s="1">
        <f>VLOOKUP(A3937,'Tabela IBGE_Município'!A:C,2)</f>
        <v>5131</v>
      </c>
      <c r="H3937" s="4" t="s">
        <v>637</v>
      </c>
      <c r="I3937" s="28">
        <f>VLOOKUP(DADOS!A3937,'Tabela IBGE_Município'!A:E,5)</f>
        <v>0.61</v>
      </c>
      <c r="J3937" s="2">
        <f t="shared" si="61"/>
        <v>5.8468134866497762E-4</v>
      </c>
      <c r="K3937" s="20">
        <f>(VLOOKUP(B3937,'Celulares por Região'!A:H,6))/G3937</f>
        <v>0.23406743324887935</v>
      </c>
    </row>
    <row r="3938" spans="1:11" ht="15.75" customHeight="1">
      <c r="A3938" s="4" t="s">
        <v>5281</v>
      </c>
      <c r="B3938" s="4" t="s">
        <v>616</v>
      </c>
      <c r="C3938" s="4">
        <v>4</v>
      </c>
      <c r="D3938" s="4">
        <v>2</v>
      </c>
      <c r="E3938" s="4">
        <v>1</v>
      </c>
      <c r="F3938" s="1">
        <v>4</v>
      </c>
      <c r="G3938" s="1">
        <f>VLOOKUP(A3938,'Tabela IBGE_Município'!A:C,2)</f>
        <v>6789</v>
      </c>
      <c r="H3938" s="4" t="s">
        <v>637</v>
      </c>
      <c r="I3938" s="28">
        <f>VLOOKUP(DADOS!A3938,'Tabela IBGE_Município'!A:E,5)</f>
        <v>0.66</v>
      </c>
      <c r="J3938" s="2">
        <f t="shared" si="61"/>
        <v>1.0310796877301518E-3</v>
      </c>
      <c r="K3938" s="20">
        <f>(VLOOKUP(B3938,'Celulares por Região'!A:H,6))/G3938</f>
        <v>0.43025482397996762</v>
      </c>
    </row>
    <row r="3939" spans="1:11" ht="15.75" customHeight="1">
      <c r="A3939" s="4" t="s">
        <v>5282</v>
      </c>
      <c r="B3939" s="4" t="s">
        <v>614</v>
      </c>
      <c r="C3939" s="4">
        <v>3</v>
      </c>
      <c r="D3939" s="4">
        <v>3</v>
      </c>
      <c r="E3939" s="4">
        <v>5</v>
      </c>
      <c r="F3939" s="1">
        <v>2</v>
      </c>
      <c r="G3939" s="1">
        <f>VLOOKUP(A3939,'Tabela IBGE_Município'!A:C,2)</f>
        <v>12529</v>
      </c>
      <c r="H3939" s="4" t="s">
        <v>637</v>
      </c>
      <c r="I3939" s="28">
        <f>VLOOKUP(DADOS!A3939,'Tabela IBGE_Município'!A:E,5)</f>
        <v>0.51600000000000001</v>
      </c>
      <c r="J3939" s="2">
        <f t="shared" si="61"/>
        <v>7.9814829595338814E-4</v>
      </c>
      <c r="K3939" s="20">
        <f>(VLOOKUP(B3939,'Celulares por Região'!A:H,6))/G3939</f>
        <v>9.585761034400192E-2</v>
      </c>
    </row>
    <row r="3940" spans="1:11" ht="15.75" customHeight="1">
      <c r="A3940" s="4" t="s">
        <v>5284</v>
      </c>
      <c r="B3940" s="4" t="s">
        <v>620</v>
      </c>
      <c r="C3940" s="4">
        <v>2</v>
      </c>
      <c r="D3940" s="4">
        <v>1</v>
      </c>
      <c r="F3940" s="1"/>
      <c r="G3940" s="1">
        <f>VLOOKUP(A3940,'Tabela IBGE_Município'!A:C,2)</f>
        <v>7076</v>
      </c>
      <c r="H3940" s="4" t="s">
        <v>637</v>
      </c>
      <c r="I3940" s="28">
        <f>VLOOKUP(DADOS!A3940,'Tabela IBGE_Município'!A:E,5)</f>
        <v>0.76800000000000002</v>
      </c>
      <c r="J3940" s="2">
        <f t="shared" si="61"/>
        <v>1.4132278123233464E-4</v>
      </c>
      <c r="K3940" s="20">
        <f>(VLOOKUP(B3940,'Celulares por Região'!A:H,6))/G3940</f>
        <v>9.5110231769361217E-2</v>
      </c>
    </row>
    <row r="3941" spans="1:11" ht="15.75" customHeight="1">
      <c r="A3941" s="4" t="s">
        <v>5285</v>
      </c>
      <c r="B3941" s="4" t="s">
        <v>602</v>
      </c>
      <c r="C3941" s="4">
        <v>3</v>
      </c>
      <c r="D3941" s="4">
        <v>1</v>
      </c>
      <c r="E3941" s="4">
        <v>1</v>
      </c>
      <c r="F3941" s="1">
        <v>1</v>
      </c>
      <c r="G3941" s="1">
        <f>VLOOKUP(A3941,'Tabela IBGE_Município'!A:C,2)</f>
        <v>12510</v>
      </c>
      <c r="H3941" s="4" t="s">
        <v>638</v>
      </c>
      <c r="I3941" s="28">
        <f>VLOOKUP(DADOS!A3941,'Tabela IBGE_Município'!A:E,5)</f>
        <v>0.67200000000000004</v>
      </c>
      <c r="J3941" s="2">
        <f t="shared" si="61"/>
        <v>2.3980815347721823E-4</v>
      </c>
      <c r="K3941" s="20">
        <f>(VLOOKUP(B3941,'Celulares por Região'!A:H,6))/G3941</f>
        <v>0.12653876898481214</v>
      </c>
    </row>
    <row r="3942" spans="1:11" ht="15.75" customHeight="1">
      <c r="A3942" s="4" t="s">
        <v>5286</v>
      </c>
      <c r="B3942" s="4" t="s">
        <v>621</v>
      </c>
      <c r="C3942" s="4">
        <v>2</v>
      </c>
      <c r="D3942" s="4">
        <v>1</v>
      </c>
      <c r="F3942" s="1">
        <v>1</v>
      </c>
      <c r="G3942" s="1">
        <f>VLOOKUP(A3942,'Tabela IBGE_Município'!A:C,2)</f>
        <v>3094</v>
      </c>
      <c r="H3942" s="4" t="s">
        <v>640</v>
      </c>
      <c r="I3942" s="28">
        <f>VLOOKUP(DADOS!A3942,'Tabela IBGE_Município'!A:E,5)</f>
        <v>0.7</v>
      </c>
      <c r="J3942" s="2">
        <f t="shared" si="61"/>
        <v>6.4641241111829345E-4</v>
      </c>
      <c r="K3942" s="20">
        <f>(VLOOKUP(B3942,'Celulares por Região'!A:H,6))/G3942</f>
        <v>0.67162249515190686</v>
      </c>
    </row>
    <row r="3943" spans="1:11" ht="15.75" customHeight="1">
      <c r="A3943" s="4" t="s">
        <v>5288</v>
      </c>
      <c r="B3943" s="4" t="s">
        <v>620</v>
      </c>
      <c r="C3943" s="4">
        <v>1</v>
      </c>
      <c r="D3943" s="4">
        <v>1</v>
      </c>
      <c r="F3943" s="1">
        <v>4</v>
      </c>
      <c r="G3943" s="1">
        <f>VLOOKUP(A3943,'Tabela IBGE_Município'!A:C,2)</f>
        <v>8859</v>
      </c>
      <c r="H3943" s="4" t="s">
        <v>637</v>
      </c>
      <c r="I3943" s="28">
        <f>VLOOKUP(DADOS!A3943,'Tabela IBGE_Município'!A:E,5)</f>
        <v>0.55000000000000004</v>
      </c>
      <c r="J3943" s="2">
        <f t="shared" si="61"/>
        <v>5.6439778756067272E-4</v>
      </c>
      <c r="K3943" s="20">
        <f>(VLOOKUP(B3943,'Celulares por Região'!A:H,6))/G3943</f>
        <v>7.596794220566655E-2</v>
      </c>
    </row>
    <row r="3944" spans="1:11" ht="15.75" customHeight="1">
      <c r="A3944" s="4" t="s">
        <v>5288</v>
      </c>
      <c r="B3944" s="4" t="s">
        <v>620</v>
      </c>
      <c r="C3944" s="4">
        <v>1</v>
      </c>
      <c r="D3944" s="4">
        <v>2</v>
      </c>
      <c r="F3944" s="1"/>
      <c r="G3944" s="1">
        <f>VLOOKUP(A3944,'Tabela IBGE_Município'!A:C,2)</f>
        <v>8859</v>
      </c>
      <c r="H3944" s="4" t="s">
        <v>638</v>
      </c>
      <c r="I3944" s="28">
        <f>VLOOKUP(DADOS!A3944,'Tabela IBGE_Município'!A:E,5)</f>
        <v>0.55000000000000004</v>
      </c>
      <c r="J3944" s="2">
        <f t="shared" si="61"/>
        <v>2.257591150242691E-4</v>
      </c>
      <c r="K3944" s="20">
        <f>(VLOOKUP(B3944,'Celulares por Região'!A:H,6))/G3944</f>
        <v>7.596794220566655E-2</v>
      </c>
    </row>
    <row r="3945" spans="1:11" ht="15.75" customHeight="1">
      <c r="A3945" s="4" t="s">
        <v>5289</v>
      </c>
      <c r="B3945" s="4" t="s">
        <v>609</v>
      </c>
      <c r="C3945" s="4">
        <v>1</v>
      </c>
      <c r="D3945" s="4">
        <v>1</v>
      </c>
      <c r="F3945" s="1"/>
      <c r="G3945" s="1">
        <f>VLOOKUP(A3945,'Tabela IBGE_Município'!A:C,2)</f>
        <v>5552</v>
      </c>
      <c r="H3945" s="4" t="s">
        <v>638</v>
      </c>
      <c r="I3945" s="28">
        <f>VLOOKUP(DADOS!A3945,'Tabela IBGE_Município'!A:E,5)</f>
        <v>0.71499999999999997</v>
      </c>
      <c r="J3945" s="2">
        <f t="shared" si="61"/>
        <v>1.8011527377521613E-4</v>
      </c>
      <c r="K3945" s="20">
        <f>(VLOOKUP(B3945,'Celulares por Região'!A:H,6))/G3945</f>
        <v>0.13220461095100863</v>
      </c>
    </row>
    <row r="3946" spans="1:11" ht="15.75" customHeight="1">
      <c r="A3946" s="4" t="s">
        <v>5290</v>
      </c>
      <c r="B3946" s="4" t="s">
        <v>602</v>
      </c>
      <c r="C3946" s="4">
        <v>1</v>
      </c>
      <c r="D3946" s="4">
        <v>1</v>
      </c>
      <c r="F3946" s="1"/>
      <c r="G3946" s="1">
        <f>VLOOKUP(A3946,'Tabela IBGE_Município'!A:C,2)</f>
        <v>26974</v>
      </c>
      <c r="H3946" s="4" t="s">
        <v>640</v>
      </c>
      <c r="I3946" s="28">
        <f>VLOOKUP(DADOS!A3946,'Tabela IBGE_Município'!A:E,5)</f>
        <v>0.69</v>
      </c>
      <c r="J3946" s="2">
        <f t="shared" si="61"/>
        <v>3.7072736709423887E-5</v>
      </c>
      <c r="K3946" s="20">
        <f>(VLOOKUP(B3946,'Celulares por Região'!A:H,6))/G3946</f>
        <v>5.8686142211018019E-2</v>
      </c>
    </row>
    <row r="3947" spans="1:11" ht="15.75" customHeight="1">
      <c r="A3947" s="4" t="s">
        <v>5291</v>
      </c>
      <c r="B3947" s="4" t="s">
        <v>604</v>
      </c>
      <c r="C3947" s="4">
        <v>8</v>
      </c>
      <c r="D3947" s="4">
        <v>9</v>
      </c>
      <c r="E3947" s="4">
        <v>5</v>
      </c>
      <c r="F3947" s="1">
        <v>7</v>
      </c>
      <c r="G3947" s="1">
        <f>VLOOKUP(A3947,'Tabela IBGE_Município'!A:C,2)</f>
        <v>12159</v>
      </c>
      <c r="H3947" s="4" t="s">
        <v>637</v>
      </c>
      <c r="I3947" s="28">
        <f>VLOOKUP(DADOS!A3947,'Tabela IBGE_Município'!A:E,5)</f>
        <v>0.56000000000000005</v>
      </c>
      <c r="J3947" s="2">
        <f t="shared" si="61"/>
        <v>1.7271157167530224E-3</v>
      </c>
      <c r="K3947" s="20">
        <f>(VLOOKUP(B3947,'Celulares por Região'!A:H,6))/G3947</f>
        <v>0.15190393946870631</v>
      </c>
    </row>
    <row r="3948" spans="1:11" ht="15.75" customHeight="1">
      <c r="A3948" s="4" t="s">
        <v>5292</v>
      </c>
      <c r="B3948" s="4" t="s">
        <v>620</v>
      </c>
      <c r="C3948" s="4">
        <v>2</v>
      </c>
      <c r="F3948" s="1"/>
      <c r="G3948" s="1">
        <f>VLOOKUP(A3948,'Tabela IBGE_Município'!A:C,2)</f>
        <v>3024</v>
      </c>
      <c r="H3948" s="4" t="s">
        <v>637</v>
      </c>
      <c r="I3948" s="28">
        <f>VLOOKUP(DADOS!A3948,'Tabela IBGE_Município'!A:E,5)</f>
        <v>0.70099999999999996</v>
      </c>
      <c r="J3948" s="2">
        <f t="shared" si="61"/>
        <v>0</v>
      </c>
      <c r="K3948" s="20">
        <f>(VLOOKUP(B3948,'Celulares por Região'!A:H,6))/G3948</f>
        <v>0.22255291005291006</v>
      </c>
    </row>
    <row r="3949" spans="1:11" ht="15.75" customHeight="1">
      <c r="A3949" s="4" t="s">
        <v>5293</v>
      </c>
      <c r="B3949" s="4" t="s">
        <v>602</v>
      </c>
      <c r="C3949" s="4">
        <v>2</v>
      </c>
      <c r="D3949" s="4">
        <v>1</v>
      </c>
      <c r="E3949" s="4">
        <v>2</v>
      </c>
      <c r="F3949" s="1">
        <v>1</v>
      </c>
      <c r="G3949" s="1">
        <f>VLOOKUP(A3949,'Tabela IBGE_Município'!A:C,2)</f>
        <v>11728</v>
      </c>
      <c r="I3949" s="28">
        <f>VLOOKUP(DADOS!A3949,'Tabela IBGE_Município'!A:E,5)</f>
        <v>0.66</v>
      </c>
      <c r="J3949" s="2">
        <f t="shared" si="61"/>
        <v>3.4106412005457026E-4</v>
      </c>
      <c r="K3949" s="20">
        <f>(VLOOKUP(B3949,'Celulares por Região'!A:H,6))/G3949</f>
        <v>0.13497612551159618</v>
      </c>
    </row>
    <row r="3950" spans="1:11" ht="15.75" customHeight="1">
      <c r="A3950" s="4" t="s">
        <v>5294</v>
      </c>
      <c r="B3950" s="4" t="s">
        <v>622</v>
      </c>
      <c r="C3950" s="4">
        <v>12</v>
      </c>
      <c r="D3950" s="4">
        <v>40</v>
      </c>
      <c r="E3950" s="4">
        <v>12</v>
      </c>
      <c r="F3950" s="1"/>
      <c r="G3950" s="1">
        <f>VLOOKUP(A3950,'Tabela IBGE_Município'!A:C,2)</f>
        <v>9387</v>
      </c>
      <c r="H3950" s="4" t="s">
        <v>637</v>
      </c>
      <c r="I3950" s="28">
        <f>VLOOKUP(DADOS!A3950,'Tabela IBGE_Município'!A:E,5)</f>
        <v>0.59399999999999997</v>
      </c>
      <c r="J3950" s="2">
        <f t="shared" si="61"/>
        <v>5.5395760093746669E-3</v>
      </c>
      <c r="K3950" s="20">
        <f>(VLOOKUP(B3950,'Celulares por Região'!A:H,6))/G3950</f>
        <v>0.13731756684776819</v>
      </c>
    </row>
    <row r="3951" spans="1:11" ht="15.75" customHeight="1">
      <c r="A3951" s="4" t="s">
        <v>5295</v>
      </c>
      <c r="B3951" s="4" t="s">
        <v>630</v>
      </c>
      <c r="C3951" s="4">
        <v>3</v>
      </c>
      <c r="D3951" s="4">
        <v>18</v>
      </c>
      <c r="E3951" s="4">
        <v>9</v>
      </c>
      <c r="F3951" s="1">
        <v>5</v>
      </c>
      <c r="G3951" s="1">
        <f>VLOOKUP(A3951,'Tabela IBGE_Município'!A:C,2)</f>
        <v>6627</v>
      </c>
      <c r="H3951" s="4" t="s">
        <v>640</v>
      </c>
      <c r="I3951" s="28">
        <f>VLOOKUP(DADOS!A3951,'Tabela IBGE_Município'!A:E,5)</f>
        <v>0.65</v>
      </c>
      <c r="J3951" s="2">
        <f t="shared" si="61"/>
        <v>4.8287309491474271E-3</v>
      </c>
      <c r="K3951" s="20">
        <f>(VLOOKUP(B3951,'Celulares por Região'!A:H,6))/G3951</f>
        <v>1.5067149539761582</v>
      </c>
    </row>
    <row r="3952" spans="1:11" ht="15.75" customHeight="1">
      <c r="A3952" s="4" t="s">
        <v>5297</v>
      </c>
      <c r="B3952" s="4" t="s">
        <v>617</v>
      </c>
      <c r="C3952" s="4">
        <v>1</v>
      </c>
      <c r="D3952" s="4">
        <v>2</v>
      </c>
      <c r="E3952" s="4">
        <v>1</v>
      </c>
      <c r="F3952" s="1">
        <v>17</v>
      </c>
      <c r="G3952" s="1">
        <f>VLOOKUP(A3952,'Tabela IBGE_Município'!A:C,2)</f>
        <v>9963</v>
      </c>
      <c r="H3952" s="4" t="s">
        <v>640</v>
      </c>
      <c r="I3952" s="28">
        <f>VLOOKUP(DADOS!A3952,'Tabela IBGE_Município'!A:E,5)</f>
        <v>0.74</v>
      </c>
      <c r="J3952" s="2">
        <f t="shared" si="61"/>
        <v>2.0074274816822241E-3</v>
      </c>
      <c r="K3952" s="20">
        <f>(VLOOKUP(B3952,'Celulares por Região'!A:H,6))/G3952</f>
        <v>1.4252735119943792E-2</v>
      </c>
    </row>
    <row r="3953" spans="1:11" ht="15.75" customHeight="1">
      <c r="A3953" s="4" t="s">
        <v>5298</v>
      </c>
      <c r="B3953" s="4" t="s">
        <v>602</v>
      </c>
      <c r="C3953" s="4">
        <v>1</v>
      </c>
      <c r="E3953" s="4">
        <v>1</v>
      </c>
      <c r="F3953" s="1"/>
      <c r="G3953" s="1">
        <f>VLOOKUP(A3953,'Tabela IBGE_Município'!A:C,2)</f>
        <v>6863</v>
      </c>
      <c r="H3953" s="4" t="s">
        <v>640</v>
      </c>
      <c r="I3953" s="28">
        <f>VLOOKUP(DADOS!A3953,'Tabela IBGE_Município'!A:E,5)</f>
        <v>0.58099999999999996</v>
      </c>
      <c r="J3953" s="2">
        <f t="shared" si="61"/>
        <v>1.4570887367040654E-4</v>
      </c>
      <c r="K3953" s="20">
        <f>(VLOOKUP(B3953,'Celulares por Região'!A:H,6))/G3953</f>
        <v>0.23065714702025353</v>
      </c>
    </row>
    <row r="3954" spans="1:11" ht="15.75" customHeight="1">
      <c r="A3954" s="4" t="s">
        <v>5300</v>
      </c>
      <c r="B3954" s="4" t="s">
        <v>602</v>
      </c>
      <c r="D3954" s="4">
        <v>1</v>
      </c>
      <c r="E3954" s="4">
        <v>2</v>
      </c>
      <c r="F3954" s="1"/>
      <c r="G3954" s="1">
        <f>VLOOKUP(A3954,'Tabela IBGE_Município'!A:C,2)</f>
        <v>44430</v>
      </c>
      <c r="H3954" s="4" t="s">
        <v>640</v>
      </c>
      <c r="I3954" s="28">
        <f>VLOOKUP(DADOS!A3954,'Tabela IBGE_Município'!A:E,5)</f>
        <v>0.72199999999999998</v>
      </c>
      <c r="J3954" s="2">
        <f t="shared" si="61"/>
        <v>6.7521944632005395E-5</v>
      </c>
      <c r="K3954" s="20">
        <f>(VLOOKUP(B3954,'Celulares por Região'!A:H,6))/G3954</f>
        <v>3.562907945082152E-2</v>
      </c>
    </row>
    <row r="3955" spans="1:11" ht="15.75" customHeight="1">
      <c r="A3955" s="4" t="s">
        <v>5301</v>
      </c>
      <c r="B3955" s="4" t="s">
        <v>608</v>
      </c>
      <c r="C3955" s="4">
        <v>9</v>
      </c>
      <c r="D3955" s="4">
        <v>13</v>
      </c>
      <c r="E3955" s="4">
        <v>8</v>
      </c>
      <c r="F3955" s="1">
        <v>1</v>
      </c>
      <c r="G3955" s="1">
        <f>VLOOKUP(A3955,'Tabela IBGE_Município'!A:C,2)</f>
        <v>1492</v>
      </c>
      <c r="H3955" s="4" t="s">
        <v>638</v>
      </c>
      <c r="I3955" s="28">
        <f>VLOOKUP(DADOS!A3955,'Tabela IBGE_Município'!A:E,5)</f>
        <v>0.65700000000000003</v>
      </c>
      <c r="J3955" s="2">
        <f t="shared" si="61"/>
        <v>1.4745308310991957E-2</v>
      </c>
      <c r="K3955" s="20">
        <f>(VLOOKUP(B3955,'Celulares por Região'!A:H,6))/G3955</f>
        <v>2.6340482573726542</v>
      </c>
    </row>
    <row r="3956" spans="1:11" ht="15.75" customHeight="1">
      <c r="A3956" s="4" t="s">
        <v>5302</v>
      </c>
      <c r="B3956" s="4" t="s">
        <v>602</v>
      </c>
      <c r="D3956" s="4">
        <v>1</v>
      </c>
      <c r="E3956" s="4">
        <v>3</v>
      </c>
      <c r="F3956" s="1">
        <v>2</v>
      </c>
      <c r="G3956" s="1">
        <f>VLOOKUP(A3956,'Tabela IBGE_Município'!A:C,2)</f>
        <v>2250</v>
      </c>
      <c r="H3956" s="4" t="s">
        <v>638</v>
      </c>
      <c r="I3956" s="28">
        <f>VLOOKUP(DADOS!A3956,'Tabela IBGE_Município'!A:E,5)</f>
        <v>0.63200000000000001</v>
      </c>
      <c r="J3956" s="2">
        <f t="shared" si="61"/>
        <v>2.6666666666666666E-3</v>
      </c>
      <c r="K3956" s="20">
        <f>(VLOOKUP(B3956,'Celulares por Região'!A:H,6))/G3956</f>
        <v>0.7035555555555556</v>
      </c>
    </row>
    <row r="3957" spans="1:11" ht="15.75" customHeight="1">
      <c r="A3957" s="4" t="s">
        <v>5303</v>
      </c>
      <c r="B3957" s="4" t="s">
        <v>602</v>
      </c>
      <c r="C3957" s="4">
        <v>1</v>
      </c>
      <c r="D3957" s="4">
        <v>1</v>
      </c>
      <c r="E3957" s="4">
        <v>2</v>
      </c>
      <c r="F3957" s="1"/>
      <c r="G3957" s="1">
        <f>VLOOKUP(A3957,'Tabela IBGE_Município'!A:C,2)</f>
        <v>4852</v>
      </c>
      <c r="H3957" s="4" t="s">
        <v>638</v>
      </c>
      <c r="I3957" s="28">
        <f>VLOOKUP(DADOS!A3957,'Tabela IBGE_Município'!A:E,5)</f>
        <v>0.68</v>
      </c>
      <c r="J3957" s="2">
        <f t="shared" si="61"/>
        <v>6.1830173124484747E-4</v>
      </c>
      <c r="K3957" s="20">
        <f>(VLOOKUP(B3957,'Celulares por Região'!A:H,6))/G3957</f>
        <v>0.32625721352019788</v>
      </c>
    </row>
    <row r="3958" spans="1:11" ht="15.75" customHeight="1">
      <c r="A3958" s="4" t="s">
        <v>5304</v>
      </c>
      <c r="B3958" s="4" t="s">
        <v>613</v>
      </c>
      <c r="C3958" s="4">
        <v>3</v>
      </c>
      <c r="D3958" s="4">
        <v>1</v>
      </c>
      <c r="E3958" s="4">
        <v>1</v>
      </c>
      <c r="F3958" s="1"/>
      <c r="G3958" s="1">
        <f>VLOOKUP(A3958,'Tabela IBGE_Município'!A:C,2)</f>
        <v>14352</v>
      </c>
      <c r="H3958" s="4" t="s">
        <v>638</v>
      </c>
      <c r="I3958" s="28">
        <f>VLOOKUP(DADOS!A3958,'Tabela IBGE_Município'!A:E,5)</f>
        <v>0.57299999999999995</v>
      </c>
      <c r="J3958" s="2">
        <f t="shared" si="61"/>
        <v>1.3935340022296544E-4</v>
      </c>
      <c r="K3958" s="20">
        <f>(VLOOKUP(B3958,'Celulares por Região'!A:H,6))/G3958</f>
        <v>3.3305462653288744E-2</v>
      </c>
    </row>
    <row r="3959" spans="1:11" ht="15.75" customHeight="1">
      <c r="A3959" s="4" t="s">
        <v>5305</v>
      </c>
      <c r="B3959" s="4" t="s">
        <v>627</v>
      </c>
      <c r="C3959" s="4">
        <v>11</v>
      </c>
      <c r="D3959" s="4">
        <v>7</v>
      </c>
      <c r="E3959" s="4">
        <v>7</v>
      </c>
      <c r="F3959" s="1"/>
      <c r="G3959" s="1">
        <f>VLOOKUP(A3959,'Tabela IBGE_Município'!A:C,2)</f>
        <v>3512</v>
      </c>
      <c r="H3959" s="4" t="s">
        <v>637</v>
      </c>
      <c r="I3959" s="28">
        <f>VLOOKUP(DADOS!A3959,'Tabela IBGE_Município'!A:E,5)</f>
        <v>0.57999999999999996</v>
      </c>
      <c r="J3959" s="2">
        <f t="shared" si="61"/>
        <v>3.986332574031891E-3</v>
      </c>
      <c r="K3959" s="20">
        <f>(VLOOKUP(B3959,'Celulares por Região'!A:H,6))/G3959</f>
        <v>5.4954441913439636E-2</v>
      </c>
    </row>
    <row r="3960" spans="1:11" ht="15.75" customHeight="1">
      <c r="A3960" s="4" t="s">
        <v>5307</v>
      </c>
      <c r="B3960" s="4" t="s">
        <v>617</v>
      </c>
      <c r="D3960" s="4">
        <v>2</v>
      </c>
      <c r="E3960" s="4">
        <v>3</v>
      </c>
      <c r="F3960" s="1">
        <v>5</v>
      </c>
      <c r="G3960" s="1">
        <f>VLOOKUP(A3960,'Tabela IBGE_Município'!A:C,2)</f>
        <v>15385</v>
      </c>
      <c r="H3960" s="4" t="s">
        <v>637</v>
      </c>
      <c r="I3960" s="28">
        <f>VLOOKUP(DADOS!A3960,'Tabela IBGE_Município'!A:E,5)</f>
        <v>0.70799999999999996</v>
      </c>
      <c r="J3960" s="2">
        <f t="shared" si="61"/>
        <v>6.4998375040623989E-4</v>
      </c>
      <c r="K3960" s="20">
        <f>(VLOOKUP(B3960,'Celulares por Região'!A:H,6))/G3960</f>
        <v>9.2297692557686065E-3</v>
      </c>
    </row>
    <row r="3961" spans="1:11" ht="15.75" customHeight="1">
      <c r="A3961" s="4" t="s">
        <v>5308</v>
      </c>
      <c r="B3961" s="4" t="s">
        <v>600</v>
      </c>
      <c r="C3961" s="4">
        <v>2</v>
      </c>
      <c r="D3961" s="4">
        <v>2</v>
      </c>
      <c r="E3961" s="4">
        <v>1</v>
      </c>
      <c r="F3961" s="1"/>
      <c r="G3961" s="1">
        <f>VLOOKUP(A3961,'Tabela IBGE_Município'!A:C,2)</f>
        <v>7120</v>
      </c>
      <c r="H3961" s="4" t="s">
        <v>637</v>
      </c>
      <c r="I3961" s="28">
        <f>VLOOKUP(DADOS!A3961,'Tabela IBGE_Município'!A:E,5)</f>
        <v>0.72</v>
      </c>
      <c r="J3961" s="2">
        <f t="shared" si="61"/>
        <v>4.2134831460674158E-4</v>
      </c>
      <c r="K3961" s="20">
        <f>(VLOOKUP(B3961,'Celulares por Região'!A:H,6))/G3961</f>
        <v>0.51221910112359548</v>
      </c>
    </row>
    <row r="3962" spans="1:11" ht="15.75" customHeight="1">
      <c r="A3962" s="4" t="s">
        <v>5308</v>
      </c>
      <c r="B3962" s="4" t="s">
        <v>600</v>
      </c>
      <c r="C3962" s="4">
        <v>1</v>
      </c>
      <c r="D3962" s="4">
        <v>1</v>
      </c>
      <c r="F3962" s="1"/>
      <c r="G3962" s="1">
        <f>VLOOKUP(A3962,'Tabela IBGE_Município'!A:C,2)</f>
        <v>7120</v>
      </c>
      <c r="H3962" s="4" t="s">
        <v>637</v>
      </c>
      <c r="I3962" s="28">
        <f>VLOOKUP(DADOS!A3962,'Tabela IBGE_Município'!A:E,5)</f>
        <v>0.72</v>
      </c>
      <c r="J3962" s="2">
        <f t="shared" si="61"/>
        <v>1.404494382022472E-4</v>
      </c>
      <c r="K3962" s="20">
        <f>(VLOOKUP(B3962,'Celulares por Região'!A:H,6))/G3962</f>
        <v>0.51221910112359548</v>
      </c>
    </row>
    <row r="3963" spans="1:11" ht="15.75" customHeight="1">
      <c r="A3963" s="4" t="s">
        <v>5309</v>
      </c>
      <c r="B3963" s="4" t="s">
        <v>602</v>
      </c>
      <c r="C3963" s="4">
        <v>1</v>
      </c>
      <c r="E3963" s="4">
        <v>1</v>
      </c>
      <c r="F3963" s="1">
        <v>4</v>
      </c>
      <c r="G3963" s="1">
        <f>VLOOKUP(A3963,'Tabela IBGE_Município'!A:C,2)</f>
        <v>10960</v>
      </c>
      <c r="H3963" s="4" t="s">
        <v>640</v>
      </c>
      <c r="I3963" s="28">
        <f>VLOOKUP(DADOS!A3963,'Tabela IBGE_Município'!A:E,5)</f>
        <v>0.66700000000000004</v>
      </c>
      <c r="J3963" s="2">
        <f t="shared" si="61"/>
        <v>4.5620437956204378E-4</v>
      </c>
      <c r="K3963" s="20">
        <f>(VLOOKUP(B3963,'Celulares por Região'!A:H,6))/G3963</f>
        <v>0.14443430656934306</v>
      </c>
    </row>
    <row r="3964" spans="1:11" ht="15.75" customHeight="1">
      <c r="A3964" s="4" t="s">
        <v>5310</v>
      </c>
      <c r="B3964" s="4" t="s">
        <v>602</v>
      </c>
      <c r="C3964" s="4">
        <v>1</v>
      </c>
      <c r="F3964" s="1">
        <v>5</v>
      </c>
      <c r="G3964" s="1">
        <f>VLOOKUP(A3964,'Tabela IBGE_Município'!A:C,2)</f>
        <v>7000</v>
      </c>
      <c r="H3964" s="4" t="s">
        <v>638</v>
      </c>
      <c r="I3964" s="28">
        <f>VLOOKUP(DADOS!A3964,'Tabela IBGE_Município'!A:E,5)</f>
        <v>0.66200000000000003</v>
      </c>
      <c r="J3964" s="2">
        <f t="shared" si="61"/>
        <v>7.1428571428571429E-4</v>
      </c>
      <c r="K3964" s="20">
        <f>(VLOOKUP(B3964,'Celulares por Região'!A:H,6))/G3964</f>
        <v>0.22614285714285715</v>
      </c>
    </row>
    <row r="3965" spans="1:11" ht="15.75" customHeight="1">
      <c r="A3965" s="4" t="s">
        <v>5311</v>
      </c>
      <c r="B3965" s="4" t="s">
        <v>602</v>
      </c>
      <c r="C3965" s="4">
        <v>1</v>
      </c>
      <c r="D3965" s="4">
        <v>1</v>
      </c>
      <c r="E3965" s="4">
        <v>2</v>
      </c>
      <c r="F3965" s="1">
        <v>4</v>
      </c>
      <c r="G3965" s="1">
        <f>VLOOKUP(A3965,'Tabela IBGE_Município'!A:C,2)</f>
        <v>5750</v>
      </c>
      <c r="H3965" s="4" t="s">
        <v>638</v>
      </c>
      <c r="I3965" s="28">
        <f>VLOOKUP(DADOS!A3965,'Tabela IBGE_Município'!A:E,5)</f>
        <v>0.7</v>
      </c>
      <c r="J3965" s="2">
        <f t="shared" si="61"/>
        <v>1.217391304347826E-3</v>
      </c>
      <c r="K3965" s="20">
        <f>(VLOOKUP(B3965,'Celulares por Região'!A:H,6))/G3965</f>
        <v>0.27530434782608698</v>
      </c>
    </row>
    <row r="3966" spans="1:11" ht="15.75" customHeight="1">
      <c r="A3966" s="4" t="s">
        <v>5312</v>
      </c>
      <c r="B3966" s="4" t="s">
        <v>609</v>
      </c>
      <c r="C3966" s="4">
        <v>2</v>
      </c>
      <c r="D3966" s="4">
        <v>1</v>
      </c>
      <c r="E3966" s="4">
        <v>1</v>
      </c>
      <c r="F3966" s="1"/>
      <c r="G3966" s="1">
        <f>VLOOKUP(A3966,'Tabela IBGE_Município'!A:C,2)</f>
        <v>3259</v>
      </c>
      <c r="H3966" s="4" t="s">
        <v>637</v>
      </c>
      <c r="I3966" s="28">
        <f>VLOOKUP(DADOS!A3966,'Tabela IBGE_Município'!A:E,5)</f>
        <v>0.58499999999999996</v>
      </c>
      <c r="J3966" s="2">
        <f t="shared" si="61"/>
        <v>6.1368517950291502E-4</v>
      </c>
      <c r="K3966" s="20">
        <f>(VLOOKUP(B3966,'Celulares por Região'!A:H,6))/G3966</f>
        <v>0.22522246087756981</v>
      </c>
    </row>
    <row r="3967" spans="1:11" ht="15.75" customHeight="1">
      <c r="A3967" s="4" t="s">
        <v>5312</v>
      </c>
      <c r="B3967" s="4" t="s">
        <v>609</v>
      </c>
      <c r="D3967" s="4">
        <v>1</v>
      </c>
      <c r="E3967" s="4">
        <v>1</v>
      </c>
      <c r="F3967" s="1">
        <v>8</v>
      </c>
      <c r="G3967" s="1">
        <f>VLOOKUP(A3967,'Tabela IBGE_Município'!A:C,2)</f>
        <v>3259</v>
      </c>
      <c r="H3967" s="4" t="s">
        <v>638</v>
      </c>
      <c r="I3967" s="28">
        <f>VLOOKUP(DADOS!A3967,'Tabela IBGE_Município'!A:E,5)</f>
        <v>0.58499999999999996</v>
      </c>
      <c r="J3967" s="2">
        <f t="shared" si="61"/>
        <v>3.0684258975145749E-3</v>
      </c>
      <c r="K3967" s="20">
        <f>(VLOOKUP(B3967,'Celulares por Região'!A:H,6))/G3967</f>
        <v>0.22522246087756981</v>
      </c>
    </row>
    <row r="3968" spans="1:11" ht="15.75" customHeight="1">
      <c r="A3968" s="4" t="s">
        <v>5313</v>
      </c>
      <c r="B3968" s="4" t="s">
        <v>617</v>
      </c>
      <c r="C3968" s="4">
        <v>1</v>
      </c>
      <c r="D3968" s="4">
        <v>1</v>
      </c>
      <c r="E3968" s="4">
        <v>1</v>
      </c>
      <c r="F3968" s="1">
        <v>5</v>
      </c>
      <c r="G3968" s="1">
        <f>VLOOKUP(A3968,'Tabela IBGE_Município'!A:C,2)</f>
        <v>2245</v>
      </c>
      <c r="H3968" s="4" t="s">
        <v>638</v>
      </c>
      <c r="I3968" s="28">
        <f>VLOOKUP(DADOS!A3968,'Tabela IBGE_Município'!A:E,5)</f>
        <v>0.72</v>
      </c>
      <c r="J3968" s="2">
        <f t="shared" si="61"/>
        <v>3.1180400890868597E-3</v>
      </c>
      <c r="K3968" s="20">
        <f>(VLOOKUP(B3968,'Celulares por Região'!A:H,6))/G3968</f>
        <v>6.325167037861916E-2</v>
      </c>
    </row>
    <row r="3969" spans="1:11" ht="15.75" customHeight="1">
      <c r="A3969" s="4" t="s">
        <v>5314</v>
      </c>
      <c r="B3969" s="4" t="s">
        <v>617</v>
      </c>
      <c r="C3969" s="4">
        <v>1</v>
      </c>
      <c r="D3969" s="4">
        <v>2</v>
      </c>
      <c r="E3969" s="4">
        <v>2</v>
      </c>
      <c r="F3969" s="1">
        <v>2</v>
      </c>
      <c r="G3969" s="1">
        <f>VLOOKUP(A3969,'Tabela IBGE_Município'!A:C,2)</f>
        <v>3904</v>
      </c>
      <c r="H3969" s="4" t="s">
        <v>640</v>
      </c>
      <c r="I3969" s="28">
        <f>VLOOKUP(DADOS!A3969,'Tabela IBGE_Município'!A:E,5)</f>
        <v>0.76400000000000001</v>
      </c>
      <c r="J3969" s="2">
        <f t="shared" si="61"/>
        <v>1.5368852459016393E-3</v>
      </c>
      <c r="K3969" s="20">
        <f>(VLOOKUP(B3969,'Celulares por Região'!A:H,6))/G3969</f>
        <v>3.637295081967213E-2</v>
      </c>
    </row>
    <row r="3970" spans="1:11" ht="15.75" customHeight="1">
      <c r="A3970" s="4" t="s">
        <v>5315</v>
      </c>
      <c r="B3970" s="4" t="s">
        <v>613</v>
      </c>
      <c r="C3970" s="4">
        <v>3</v>
      </c>
      <c r="D3970" s="4">
        <v>3</v>
      </c>
      <c r="E3970" s="4">
        <v>2</v>
      </c>
      <c r="F3970" s="1">
        <v>4</v>
      </c>
      <c r="G3970" s="1">
        <f>VLOOKUP(A3970,'Tabela IBGE_Município'!A:C,2)</f>
        <v>2729</v>
      </c>
      <c r="H3970" s="4" t="s">
        <v>640</v>
      </c>
      <c r="I3970" s="28">
        <f>VLOOKUP(DADOS!A3970,'Tabela IBGE_Município'!A:E,5)</f>
        <v>0.64300000000000002</v>
      </c>
      <c r="J3970" s="2">
        <f t="shared" ref="J3970:J4033" si="62">(D3970+E3970+F3970)/G3970</f>
        <v>3.2979113228288749E-3</v>
      </c>
      <c r="K3970" s="20">
        <f>(VLOOKUP(B3970,'Celulares por Região'!A:H,6))/G3970</f>
        <v>0.17515573470135581</v>
      </c>
    </row>
    <row r="3971" spans="1:11" ht="15.75" customHeight="1">
      <c r="A3971" s="4" t="s">
        <v>5316</v>
      </c>
      <c r="B3971" s="4" t="s">
        <v>617</v>
      </c>
      <c r="C3971" s="4">
        <v>28</v>
      </c>
      <c r="D3971" s="4">
        <v>108</v>
      </c>
      <c r="E3971" s="4">
        <v>36</v>
      </c>
      <c r="F3971" s="1"/>
      <c r="G3971" s="1">
        <f>VLOOKUP(A3971,'Tabela IBGE_Município'!A:C,2)</f>
        <v>2266</v>
      </c>
      <c r="H3971" s="4" t="s">
        <v>637</v>
      </c>
      <c r="I3971" s="28">
        <f>VLOOKUP(DADOS!A3971,'Tabela IBGE_Município'!A:E,5)</f>
        <v>0.64200000000000002</v>
      </c>
      <c r="J3971" s="2">
        <f t="shared" si="62"/>
        <v>6.3548102383053834E-2</v>
      </c>
      <c r="K3971" s="20">
        <f>(VLOOKUP(B3971,'Celulares por Região'!A:H,6))/G3971</f>
        <v>6.2665489849955874E-2</v>
      </c>
    </row>
    <row r="3972" spans="1:11" ht="15.75" customHeight="1">
      <c r="A3972" s="4" t="s">
        <v>5317</v>
      </c>
      <c r="B3972" s="4" t="s">
        <v>617</v>
      </c>
      <c r="C3972" s="4">
        <v>7</v>
      </c>
      <c r="D3972" s="4">
        <v>9</v>
      </c>
      <c r="E3972" s="4">
        <v>8</v>
      </c>
      <c r="F3972" s="1">
        <v>1</v>
      </c>
      <c r="G3972" s="1">
        <f>VLOOKUP(A3972,'Tabela IBGE_Município'!A:C,2)</f>
        <v>6450</v>
      </c>
      <c r="H3972" s="4" t="s">
        <v>638</v>
      </c>
      <c r="I3972" s="28">
        <f>VLOOKUP(DADOS!A3972,'Tabela IBGE_Município'!A:E,5)</f>
        <v>0.754</v>
      </c>
      <c r="J3972" s="2">
        <f t="shared" si="62"/>
        <v>2.7906976744186047E-3</v>
      </c>
      <c r="K3972" s="20">
        <f>(VLOOKUP(B3972,'Celulares por Região'!A:H,6))/G3972</f>
        <v>2.2015503875968991E-2</v>
      </c>
    </row>
    <row r="3973" spans="1:11" ht="15.75" customHeight="1">
      <c r="A3973" s="4" t="s">
        <v>5318</v>
      </c>
      <c r="B3973" s="4" t="s">
        <v>620</v>
      </c>
      <c r="C3973" s="4">
        <v>15</v>
      </c>
      <c r="D3973" s="4">
        <v>18</v>
      </c>
      <c r="E3973" s="4">
        <v>10</v>
      </c>
      <c r="F3973" s="1">
        <v>1</v>
      </c>
      <c r="G3973" s="1">
        <f>VLOOKUP(A3973,'Tabela IBGE_Município'!A:C,2)</f>
        <v>7815</v>
      </c>
      <c r="H3973" s="4" t="s">
        <v>637</v>
      </c>
      <c r="I3973" s="28">
        <f>VLOOKUP(DADOS!A3973,'Tabela IBGE_Município'!A:E,5)</f>
        <v>0.64200000000000002</v>
      </c>
      <c r="J3973" s="2">
        <f t="shared" si="62"/>
        <v>3.7108125399872042E-3</v>
      </c>
      <c r="K3973" s="20">
        <f>(VLOOKUP(B3973,'Celulares por Região'!A:H,6))/G3973</f>
        <v>8.6116442738323737E-2</v>
      </c>
    </row>
    <row r="3974" spans="1:11" ht="15.75" customHeight="1">
      <c r="A3974" s="4" t="s">
        <v>5318</v>
      </c>
      <c r="B3974" s="4" t="s">
        <v>620</v>
      </c>
      <c r="C3974" s="4">
        <v>2</v>
      </c>
      <c r="D3974" s="4">
        <v>2</v>
      </c>
      <c r="E3974" s="4">
        <v>3</v>
      </c>
      <c r="F3974" s="1">
        <v>2</v>
      </c>
      <c r="G3974" s="1">
        <f>VLOOKUP(A3974,'Tabela IBGE_Município'!A:C,2)</f>
        <v>7815</v>
      </c>
      <c r="H3974" s="4" t="s">
        <v>638</v>
      </c>
      <c r="I3974" s="28">
        <f>VLOOKUP(DADOS!A3974,'Tabela IBGE_Município'!A:E,5)</f>
        <v>0.64200000000000002</v>
      </c>
      <c r="J3974" s="2">
        <f t="shared" si="62"/>
        <v>8.9571337172104925E-4</v>
      </c>
      <c r="K3974" s="20">
        <f>(VLOOKUP(B3974,'Celulares por Região'!A:H,6))/G3974</f>
        <v>8.6116442738323737E-2</v>
      </c>
    </row>
    <row r="3975" spans="1:11" ht="15.75" customHeight="1">
      <c r="A3975" s="4" t="s">
        <v>5319</v>
      </c>
      <c r="B3975" s="4" t="s">
        <v>602</v>
      </c>
      <c r="C3975" s="4">
        <v>2</v>
      </c>
      <c r="D3975" s="4">
        <v>1</v>
      </c>
      <c r="E3975" s="4">
        <v>1</v>
      </c>
      <c r="F3975" s="1">
        <v>1</v>
      </c>
      <c r="G3975" s="1">
        <f>VLOOKUP(A3975,'Tabela IBGE_Município'!A:C,2)</f>
        <v>10848</v>
      </c>
      <c r="H3975" s="4" t="s">
        <v>640</v>
      </c>
      <c r="I3975" s="28">
        <f>VLOOKUP(DADOS!A3975,'Tabela IBGE_Município'!A:E,5)</f>
        <v>0.71499999999999997</v>
      </c>
      <c r="J3975" s="2">
        <f t="shared" si="62"/>
        <v>2.7654867256637168E-4</v>
      </c>
      <c r="K3975" s="20">
        <f>(VLOOKUP(B3975,'Celulares por Região'!A:H,6))/G3975</f>
        <v>0.14592551622418878</v>
      </c>
    </row>
    <row r="3976" spans="1:11" ht="15.75" customHeight="1">
      <c r="A3976" s="4" t="s">
        <v>5320</v>
      </c>
      <c r="B3976" s="4" t="s">
        <v>617</v>
      </c>
      <c r="C3976" s="4">
        <v>1</v>
      </c>
      <c r="D3976" s="4">
        <v>3</v>
      </c>
      <c r="E3976" s="4">
        <v>1</v>
      </c>
      <c r="F3976" s="1">
        <v>16</v>
      </c>
      <c r="G3976" s="1">
        <f>VLOOKUP(A3976,'Tabela IBGE_Município'!A:C,2)</f>
        <v>8732</v>
      </c>
      <c r="H3976" s="4" t="s">
        <v>637</v>
      </c>
      <c r="I3976" s="28">
        <f>VLOOKUP(DADOS!A3976,'Tabela IBGE_Município'!A:E,5)</f>
        <v>0.68500000000000005</v>
      </c>
      <c r="J3976" s="2">
        <f t="shared" si="62"/>
        <v>2.2904260192395786E-3</v>
      </c>
      <c r="K3976" s="20">
        <f>(VLOOKUP(B3976,'Celulares por Região'!A:H,6))/G3976</f>
        <v>1.6262024736601009E-2</v>
      </c>
    </row>
    <row r="3977" spans="1:11" ht="15.75" customHeight="1">
      <c r="A3977" s="4" t="s">
        <v>5321</v>
      </c>
      <c r="B3977" s="4" t="s">
        <v>612</v>
      </c>
      <c r="C3977" s="4">
        <v>3</v>
      </c>
      <c r="D3977" s="4">
        <v>3</v>
      </c>
      <c r="E3977" s="4">
        <v>1</v>
      </c>
      <c r="F3977" s="1"/>
      <c r="G3977" s="1">
        <f>VLOOKUP(A3977,'Tabela IBGE_Município'!A:C,2)</f>
        <v>18085</v>
      </c>
      <c r="H3977" s="4" t="s">
        <v>638</v>
      </c>
      <c r="I3977" s="28">
        <f>VLOOKUP(DADOS!A3977,'Tabela IBGE_Município'!A:E,5)</f>
        <v>0.59</v>
      </c>
      <c r="J3977" s="2">
        <f t="shared" si="62"/>
        <v>2.211777716339508E-4</v>
      </c>
      <c r="K3977" s="20">
        <f>(VLOOKUP(B3977,'Celulares por Região'!A:H,6))/G3977</f>
        <v>0.3374619850705004</v>
      </c>
    </row>
    <row r="3978" spans="1:11" ht="15.75" customHeight="1">
      <c r="A3978" s="4" t="s">
        <v>5321</v>
      </c>
      <c r="B3978" s="4" t="s">
        <v>612</v>
      </c>
      <c r="C3978" s="4">
        <v>1</v>
      </c>
      <c r="D3978" s="4">
        <v>1</v>
      </c>
      <c r="F3978" s="1"/>
      <c r="G3978" s="1">
        <f>VLOOKUP(A3978,'Tabela IBGE_Município'!A:C,2)</f>
        <v>18085</v>
      </c>
      <c r="I3978" s="28">
        <f>VLOOKUP(DADOS!A3978,'Tabela IBGE_Município'!A:E,5)</f>
        <v>0.59</v>
      </c>
      <c r="J3978" s="2">
        <f t="shared" si="62"/>
        <v>5.52944429084877E-5</v>
      </c>
      <c r="K3978" s="20">
        <f>(VLOOKUP(B3978,'Celulares por Região'!A:H,6))/G3978</f>
        <v>0.3374619850705004</v>
      </c>
    </row>
    <row r="3979" spans="1:11" ht="15.75" customHeight="1">
      <c r="A3979" s="4" t="s">
        <v>5323</v>
      </c>
      <c r="B3979" s="4" t="s">
        <v>608</v>
      </c>
      <c r="C3979" s="4">
        <v>2</v>
      </c>
      <c r="D3979" s="4">
        <v>5</v>
      </c>
      <c r="E3979" s="4">
        <v>4</v>
      </c>
      <c r="F3979" s="1">
        <v>1</v>
      </c>
      <c r="G3979" s="1">
        <f>VLOOKUP(A3979,'Tabela IBGE_Município'!A:C,2)</f>
        <v>17409</v>
      </c>
      <c r="H3979" s="4" t="s">
        <v>640</v>
      </c>
      <c r="I3979" s="28">
        <f>VLOOKUP(DADOS!A3979,'Tabela IBGE_Município'!A:E,5)</f>
        <v>0.61399999999999999</v>
      </c>
      <c r="J3979" s="2">
        <f t="shared" si="62"/>
        <v>5.7441553219599061E-4</v>
      </c>
      <c r="K3979" s="20">
        <f>(VLOOKUP(B3979,'Celulares por Região'!A:H,6))/G3979</f>
        <v>0.2257453041530243</v>
      </c>
    </row>
    <row r="3980" spans="1:11" ht="15.75" customHeight="1">
      <c r="A3980" s="4" t="s">
        <v>5324</v>
      </c>
      <c r="B3980" s="4" t="s">
        <v>618</v>
      </c>
      <c r="D3980" s="4">
        <v>2</v>
      </c>
      <c r="E3980" s="4">
        <v>3</v>
      </c>
      <c r="F3980" s="1">
        <v>2</v>
      </c>
      <c r="G3980" s="1">
        <f>VLOOKUP(A3980,'Tabela IBGE_Município'!A:C,2)</f>
        <v>26688</v>
      </c>
      <c r="H3980" s="4" t="s">
        <v>640</v>
      </c>
      <c r="I3980" s="28">
        <f>VLOOKUP(DADOS!A3980,'Tabela IBGE_Município'!A:E,5)</f>
        <v>0.73199999999999998</v>
      </c>
      <c r="J3980" s="2">
        <f t="shared" si="62"/>
        <v>2.6229016786570743E-4</v>
      </c>
      <c r="K3980" s="20">
        <f>(VLOOKUP(B3980,'Celulares por Região'!A:H,6))/G3980</f>
        <v>0.40051708633093525</v>
      </c>
    </row>
    <row r="3981" spans="1:11" ht="15.75" customHeight="1">
      <c r="A3981" s="4" t="s">
        <v>5326</v>
      </c>
      <c r="B3981" s="4" t="s">
        <v>609</v>
      </c>
      <c r="C3981" s="4">
        <v>3</v>
      </c>
      <c r="D3981" s="4">
        <v>2</v>
      </c>
      <c r="E3981" s="4">
        <v>1</v>
      </c>
      <c r="F3981" s="1">
        <v>1</v>
      </c>
      <c r="G3981" s="1">
        <f>VLOOKUP(A3981,'Tabela IBGE_Município'!A:C,2)</f>
        <v>6722</v>
      </c>
      <c r="H3981" s="4" t="s">
        <v>640</v>
      </c>
      <c r="I3981" s="28">
        <f>VLOOKUP(DADOS!A3981,'Tabela IBGE_Município'!A:E,5)</f>
        <v>0.65500000000000003</v>
      </c>
      <c r="J3981" s="2">
        <f t="shared" si="62"/>
        <v>5.9506099375185957E-4</v>
      </c>
      <c r="K3981" s="20">
        <f>(VLOOKUP(B3981,'Celulares por Região'!A:H,6))/G3981</f>
        <v>0.10919369235346622</v>
      </c>
    </row>
    <row r="3982" spans="1:11" ht="15.75" customHeight="1">
      <c r="A3982" s="4" t="s">
        <v>5327</v>
      </c>
      <c r="B3982" s="4" t="s">
        <v>630</v>
      </c>
      <c r="C3982" s="4">
        <v>2</v>
      </c>
      <c r="F3982" s="1">
        <v>1</v>
      </c>
      <c r="G3982" s="1">
        <f>VLOOKUP(A3982,'Tabela IBGE_Município'!A:C,2)</f>
        <v>18249</v>
      </c>
      <c r="H3982" s="4" t="s">
        <v>637</v>
      </c>
      <c r="I3982" s="28">
        <f>VLOOKUP(DADOS!A3982,'Tabela IBGE_Município'!A:E,5)</f>
        <v>0.59</v>
      </c>
      <c r="J3982" s="2">
        <f t="shared" si="62"/>
        <v>5.4797523151953531E-5</v>
      </c>
      <c r="K3982" s="20">
        <f>(VLOOKUP(B3982,'Celulares por Região'!A:H,6))/G3982</f>
        <v>0.547153268672256</v>
      </c>
    </row>
    <row r="3983" spans="1:11" ht="15.75" customHeight="1">
      <c r="A3983" s="4" t="s">
        <v>5327</v>
      </c>
      <c r="B3983" s="4" t="s">
        <v>630</v>
      </c>
      <c r="C3983" s="4">
        <v>2</v>
      </c>
      <c r="D3983" s="4">
        <v>2</v>
      </c>
      <c r="F3983" s="1">
        <v>32</v>
      </c>
      <c r="G3983" s="1">
        <f>VLOOKUP(A3983,'Tabela IBGE_Município'!A:C,2)</f>
        <v>18249</v>
      </c>
      <c r="H3983" s="4" t="s">
        <v>637</v>
      </c>
      <c r="I3983" s="28">
        <f>VLOOKUP(DADOS!A3983,'Tabela IBGE_Município'!A:E,5)</f>
        <v>0.59</v>
      </c>
      <c r="J3983" s="2">
        <f t="shared" si="62"/>
        <v>1.86311578716642E-3</v>
      </c>
      <c r="K3983" s="20">
        <f>(VLOOKUP(B3983,'Celulares por Região'!A:H,6))/G3983</f>
        <v>0.547153268672256</v>
      </c>
    </row>
    <row r="3984" spans="1:11" ht="15.75" customHeight="1">
      <c r="A3984" s="4" t="s">
        <v>5329</v>
      </c>
      <c r="B3984" s="4" t="s">
        <v>602</v>
      </c>
      <c r="C3984" s="4">
        <v>2</v>
      </c>
      <c r="D3984" s="4">
        <v>1</v>
      </c>
      <c r="F3984" s="1">
        <v>3</v>
      </c>
      <c r="G3984" s="1">
        <f>VLOOKUP(A3984,'Tabela IBGE_Município'!A:C,2)</f>
        <v>6989</v>
      </c>
      <c r="H3984" s="4" t="s">
        <v>638</v>
      </c>
      <c r="I3984" s="28">
        <f>VLOOKUP(DADOS!A3984,'Tabela IBGE_Município'!A:E,5)</f>
        <v>0.68</v>
      </c>
      <c r="J3984" s="2">
        <f t="shared" si="62"/>
        <v>5.7232794391186151E-4</v>
      </c>
      <c r="K3984" s="20">
        <f>(VLOOKUP(B3984,'Celulares por Região'!A:H,6))/G3984</f>
        <v>0.22649878380311919</v>
      </c>
    </row>
    <row r="3985" spans="1:11" ht="15.75" customHeight="1">
      <c r="A3985" s="4" t="s">
        <v>5330</v>
      </c>
      <c r="B3985" s="4" t="s">
        <v>630</v>
      </c>
      <c r="C3985" s="4">
        <v>58</v>
      </c>
      <c r="D3985" s="4">
        <v>205</v>
      </c>
      <c r="E3985" s="4">
        <v>88</v>
      </c>
      <c r="F3985" s="1">
        <v>1</v>
      </c>
      <c r="G3985" s="1">
        <f>VLOOKUP(A3985,'Tabela IBGE_Município'!A:C,2)</f>
        <v>90583</v>
      </c>
      <c r="H3985" s="4" t="s">
        <v>637</v>
      </c>
      <c r="I3985" s="28">
        <f>VLOOKUP(DADOS!A3985,'Tabela IBGE_Município'!A:E,5)</f>
        <v>0.71</v>
      </c>
      <c r="J3985" s="2">
        <f t="shared" si="62"/>
        <v>3.2456421182782643E-3</v>
      </c>
      <c r="K3985" s="20">
        <f>(VLOOKUP(B3985,'Celulares por Região'!A:H,6))/G3985</f>
        <v>0.1102303964320016</v>
      </c>
    </row>
    <row r="3986" spans="1:11" ht="15.75" customHeight="1">
      <c r="A3986" s="4" t="s">
        <v>5332</v>
      </c>
      <c r="B3986" s="4" t="s">
        <v>620</v>
      </c>
      <c r="C3986" s="4">
        <v>3</v>
      </c>
      <c r="D3986" s="4">
        <v>7</v>
      </c>
      <c r="E3986" s="4">
        <v>7</v>
      </c>
      <c r="F3986" s="1">
        <v>4</v>
      </c>
      <c r="G3986" s="1">
        <f>VLOOKUP(A3986,'Tabela IBGE_Município'!A:C,2)</f>
        <v>10390</v>
      </c>
      <c r="H3986" s="4" t="s">
        <v>637</v>
      </c>
      <c r="I3986" s="28">
        <f>VLOOKUP(DADOS!A3986,'Tabela IBGE_Município'!A:E,5)</f>
        <v>0.71</v>
      </c>
      <c r="J3986" s="2">
        <f t="shared" si="62"/>
        <v>1.7324350336862368E-3</v>
      </c>
      <c r="K3986" s="20">
        <f>(VLOOKUP(B3986,'Celulares por Região'!A:H,6))/G3986</f>
        <v>6.4773820981713193E-2</v>
      </c>
    </row>
    <row r="3987" spans="1:11" ht="15.75" customHeight="1">
      <c r="A3987" s="4" t="s">
        <v>5333</v>
      </c>
      <c r="B3987" s="4" t="s">
        <v>602</v>
      </c>
      <c r="C3987" s="4">
        <v>1</v>
      </c>
      <c r="D3987" s="4">
        <v>1</v>
      </c>
      <c r="F3987" s="1"/>
      <c r="G3987" s="1">
        <f>VLOOKUP(A3987,'Tabela IBGE_Município'!A:C,2)</f>
        <v>6361</v>
      </c>
      <c r="H3987" s="4" t="s">
        <v>638</v>
      </c>
      <c r="I3987" s="28">
        <f>VLOOKUP(DADOS!A3987,'Tabela IBGE_Município'!A:E,5)</f>
        <v>0.63600000000000001</v>
      </c>
      <c r="J3987" s="2">
        <f t="shared" si="62"/>
        <v>1.5720798616569723E-4</v>
      </c>
      <c r="K3987" s="20">
        <f>(VLOOKUP(B3987,'Celulares por Região'!A:H,6))/G3987</f>
        <v>0.2488602421002987</v>
      </c>
    </row>
    <row r="3988" spans="1:11" ht="15.75" customHeight="1">
      <c r="A3988" s="4" t="s">
        <v>5334</v>
      </c>
      <c r="B3988" s="4" t="s">
        <v>620</v>
      </c>
      <c r="D3988" s="4">
        <v>3</v>
      </c>
      <c r="E3988" s="4">
        <v>3</v>
      </c>
      <c r="F3988" s="1">
        <v>1</v>
      </c>
      <c r="G3988" s="1">
        <f>VLOOKUP(A3988,'Tabela IBGE_Município'!A:C,2)</f>
        <v>3630</v>
      </c>
      <c r="H3988" s="4" t="s">
        <v>637</v>
      </c>
      <c r="I3988" s="28">
        <f>VLOOKUP(DADOS!A3988,'Tabela IBGE_Município'!A:E,5)</f>
        <v>0.68799999999999994</v>
      </c>
      <c r="J3988" s="2">
        <f t="shared" si="62"/>
        <v>1.928374655647383E-3</v>
      </c>
      <c r="K3988" s="20">
        <f>(VLOOKUP(B3988,'Celulares por Região'!A:H,6))/G3988</f>
        <v>0.18539944903581268</v>
      </c>
    </row>
    <row r="3989" spans="1:11" ht="15.75" customHeight="1">
      <c r="A3989" s="4" t="s">
        <v>5335</v>
      </c>
      <c r="B3989" s="4" t="s">
        <v>602</v>
      </c>
      <c r="C3989" s="4">
        <v>1</v>
      </c>
      <c r="D3989" s="4">
        <v>6</v>
      </c>
      <c r="E3989" s="4">
        <v>1</v>
      </c>
      <c r="F3989" s="1">
        <v>3</v>
      </c>
      <c r="G3989" s="1">
        <f>VLOOKUP(A3989,'Tabela IBGE_Município'!A:C,2)</f>
        <v>33413</v>
      </c>
      <c r="H3989" s="4" t="s">
        <v>637</v>
      </c>
      <c r="I3989" s="28">
        <f>VLOOKUP(DADOS!A3989,'Tabela IBGE_Município'!A:E,5)</f>
        <v>0.73</v>
      </c>
      <c r="J3989" s="2">
        <f t="shared" si="62"/>
        <v>2.9928470954418938E-4</v>
      </c>
      <c r="K3989" s="20">
        <f>(VLOOKUP(B3989,'Celulares por Região'!A:H,6))/G3989</f>
        <v>4.7376769520845179E-2</v>
      </c>
    </row>
    <row r="3990" spans="1:11" ht="15.75" customHeight="1">
      <c r="A3990" s="4" t="s">
        <v>5336</v>
      </c>
      <c r="B3990" s="4" t="s">
        <v>608</v>
      </c>
      <c r="C3990" s="4">
        <v>5</v>
      </c>
      <c r="D3990" s="4">
        <v>1</v>
      </c>
      <c r="F3990" s="1"/>
      <c r="G3990" s="1">
        <f>VLOOKUP(A3990,'Tabela IBGE_Município'!A:C,2)</f>
        <v>17302</v>
      </c>
      <c r="H3990" s="4" t="s">
        <v>637</v>
      </c>
      <c r="I3990" s="28">
        <f>VLOOKUP(DADOS!A3990,'Tabela IBGE_Município'!A:E,5)</f>
        <v>0.52700000000000002</v>
      </c>
      <c r="J3990" s="2">
        <f t="shared" si="62"/>
        <v>5.7796786498670675E-5</v>
      </c>
      <c r="K3990" s="20">
        <f>(VLOOKUP(B3990,'Celulares por Região'!A:H,6))/G3990</f>
        <v>0.22714137093977574</v>
      </c>
    </row>
    <row r="3991" spans="1:11" ht="15.75" customHeight="1">
      <c r="A3991" s="4" t="s">
        <v>5337</v>
      </c>
      <c r="B3991" s="4" t="s">
        <v>623</v>
      </c>
      <c r="D3991" s="4">
        <v>3</v>
      </c>
      <c r="E3991" s="4">
        <v>2</v>
      </c>
      <c r="F3991" s="1">
        <v>1</v>
      </c>
      <c r="G3991" s="1">
        <f>VLOOKUP(A3991,'Tabela IBGE_Município'!A:C,2)</f>
        <v>13936</v>
      </c>
      <c r="H3991" s="4" t="s">
        <v>639</v>
      </c>
      <c r="I3991" s="28">
        <f>VLOOKUP(DADOS!A3991,'Tabela IBGE_Município'!A:E,5)</f>
        <v>0.66</v>
      </c>
      <c r="J3991" s="2">
        <f t="shared" si="62"/>
        <v>4.3053960964408724E-4</v>
      </c>
      <c r="K3991" s="20">
        <f>(VLOOKUP(B3991,'Celulares por Região'!A:H,6))/G3991</f>
        <v>5.4750287026406427E-2</v>
      </c>
    </row>
    <row r="3992" spans="1:11" ht="15.75" customHeight="1">
      <c r="A3992" s="4" t="s">
        <v>5339</v>
      </c>
      <c r="B3992" s="4" t="s">
        <v>608</v>
      </c>
      <c r="C3992" s="4">
        <v>21</v>
      </c>
      <c r="D3992" s="4">
        <v>76</v>
      </c>
      <c r="E3992" s="4">
        <v>30</v>
      </c>
      <c r="F3992" s="1"/>
      <c r="G3992" s="1">
        <f>VLOOKUP(A3992,'Tabela IBGE_Município'!A:C,2)</f>
        <v>12105</v>
      </c>
      <c r="H3992" s="4" t="s">
        <v>637</v>
      </c>
      <c r="I3992" s="28">
        <f>VLOOKUP(DADOS!A3992,'Tabela IBGE_Município'!A:E,5)</f>
        <v>0.61699999999999999</v>
      </c>
      <c r="J3992" s="2">
        <f t="shared" si="62"/>
        <v>8.7567121024370101E-3</v>
      </c>
      <c r="K3992" s="20">
        <f>(VLOOKUP(B3992,'Celulares por Região'!A:H,6))/G3992</f>
        <v>0.32465923172242878</v>
      </c>
    </row>
    <row r="3993" spans="1:11" ht="15.75" customHeight="1">
      <c r="A3993" s="4" t="s">
        <v>5340</v>
      </c>
      <c r="B3993" s="4" t="s">
        <v>609</v>
      </c>
      <c r="C3993" s="4">
        <v>7</v>
      </c>
      <c r="D3993" s="4">
        <v>13</v>
      </c>
      <c r="E3993" s="4">
        <v>8</v>
      </c>
      <c r="F3993" s="1">
        <v>2</v>
      </c>
      <c r="G3993" s="1">
        <f>VLOOKUP(A3993,'Tabela IBGE_Município'!A:C,2)</f>
        <v>5539</v>
      </c>
      <c r="H3993" s="4" t="s">
        <v>640</v>
      </c>
      <c r="I3993" s="28">
        <f>VLOOKUP(DADOS!A3993,'Tabela IBGE_Município'!A:E,5)</f>
        <v>0.7</v>
      </c>
      <c r="J3993" s="2">
        <f t="shared" si="62"/>
        <v>4.1523740747427332E-3</v>
      </c>
      <c r="K3993" s="20">
        <f>(VLOOKUP(B3993,'Celulares por Região'!A:H,6))/G3993</f>
        <v>0.13251489438526809</v>
      </c>
    </row>
    <row r="3994" spans="1:11" ht="15.75" customHeight="1">
      <c r="A3994" s="4" t="s">
        <v>5341</v>
      </c>
      <c r="B3994" s="4" t="s">
        <v>611</v>
      </c>
      <c r="C3994" s="4">
        <v>9</v>
      </c>
      <c r="D3994" s="4">
        <v>11</v>
      </c>
      <c r="E3994" s="4">
        <v>10</v>
      </c>
      <c r="F3994" s="1"/>
      <c r="G3994" s="1">
        <f>VLOOKUP(A3994,'Tabela IBGE_Município'!A:C,2)</f>
        <v>9810</v>
      </c>
      <c r="H3994" s="4" t="s">
        <v>637</v>
      </c>
      <c r="I3994" s="28">
        <f>VLOOKUP(DADOS!A3994,'Tabela IBGE_Município'!A:E,5)</f>
        <v>0.755</v>
      </c>
      <c r="J3994" s="2">
        <f t="shared" si="62"/>
        <v>2.1406727828746177E-3</v>
      </c>
      <c r="K3994" s="20">
        <f>(VLOOKUP(B3994,'Celulares por Região'!A:H,6))/G3994</f>
        <v>0.41049949031600408</v>
      </c>
    </row>
    <row r="3995" spans="1:11" ht="15.75" customHeight="1">
      <c r="A3995" s="4" t="s">
        <v>5342</v>
      </c>
      <c r="B3995" s="4" t="s">
        <v>608</v>
      </c>
      <c r="E3995" s="4">
        <v>1</v>
      </c>
      <c r="F3995" s="1">
        <v>2</v>
      </c>
      <c r="G3995" s="1">
        <f>VLOOKUP(A3995,'Tabela IBGE_Município'!A:C,2)</f>
        <v>12943</v>
      </c>
      <c r="H3995" s="4" t="s">
        <v>637</v>
      </c>
      <c r="I3995" s="28">
        <f>VLOOKUP(DADOS!A3995,'Tabela IBGE_Município'!A:E,5)</f>
        <v>0.55000000000000004</v>
      </c>
      <c r="J3995" s="2">
        <f t="shared" si="62"/>
        <v>2.3178552113111334E-4</v>
      </c>
      <c r="K3995" s="20">
        <f>(VLOOKUP(B3995,'Celulares por Região'!A:H,6))/G3995</f>
        <v>0.30363903268175846</v>
      </c>
    </row>
    <row r="3996" spans="1:11" ht="15.75" customHeight="1">
      <c r="A3996" s="4" t="s">
        <v>5343</v>
      </c>
      <c r="B3996" s="4" t="s">
        <v>611</v>
      </c>
      <c r="C3996" s="4">
        <v>1</v>
      </c>
      <c r="D3996" s="4">
        <v>1</v>
      </c>
      <c r="F3996" s="1">
        <v>2</v>
      </c>
      <c r="G3996" s="1">
        <f>VLOOKUP(A3996,'Tabela IBGE_Município'!A:C,2)</f>
        <v>21991</v>
      </c>
      <c r="H3996" s="4" t="s">
        <v>640</v>
      </c>
      <c r="I3996" s="28">
        <f>VLOOKUP(DADOS!A3996,'Tabela IBGE_Município'!A:E,5)</f>
        <v>0.76900000000000002</v>
      </c>
      <c r="J3996" s="2">
        <f t="shared" si="62"/>
        <v>1.3641944431813015E-4</v>
      </c>
      <c r="K3996" s="20">
        <f>(VLOOKUP(B3996,'Celulares por Região'!A:H,6))/G3996</f>
        <v>0.1831203674230367</v>
      </c>
    </row>
    <row r="3997" spans="1:11" ht="15.75" customHeight="1">
      <c r="A3997" s="4" t="s">
        <v>5344</v>
      </c>
      <c r="B3997" s="4" t="s">
        <v>608</v>
      </c>
      <c r="D3997" s="4">
        <v>2</v>
      </c>
      <c r="E3997" s="4">
        <v>1</v>
      </c>
      <c r="F3997" s="1">
        <v>2</v>
      </c>
      <c r="G3997" s="1">
        <f>VLOOKUP(A3997,'Tabela IBGE_Município'!A:C,2)</f>
        <v>44234</v>
      </c>
      <c r="H3997" s="4" t="s">
        <v>637</v>
      </c>
      <c r="I3997" s="28">
        <f>VLOOKUP(DADOS!A3997,'Tabela IBGE_Município'!A:E,5)</f>
        <v>0.63500000000000001</v>
      </c>
      <c r="J3997" s="2">
        <f t="shared" si="62"/>
        <v>1.1303522177510512E-4</v>
      </c>
      <c r="K3997" s="20">
        <f>(VLOOKUP(B3997,'Celulares por Região'!A:H,6))/G3997</f>
        <v>8.8845684315232626E-2</v>
      </c>
    </row>
    <row r="3998" spans="1:11" ht="15.75" customHeight="1">
      <c r="A3998" s="4" t="s">
        <v>5345</v>
      </c>
      <c r="B3998" s="4" t="s">
        <v>611</v>
      </c>
      <c r="C3998" s="4">
        <v>3</v>
      </c>
      <c r="D3998" s="4">
        <v>3</v>
      </c>
      <c r="E3998" s="4">
        <v>3</v>
      </c>
      <c r="F3998" s="1"/>
      <c r="G3998" s="1">
        <f>VLOOKUP(A3998,'Tabela IBGE_Município'!A:C,2)</f>
        <v>17576</v>
      </c>
      <c r="H3998" s="4" t="s">
        <v>638</v>
      </c>
      <c r="I3998" s="28">
        <f>VLOOKUP(DADOS!A3998,'Tabela IBGE_Município'!A:E,5)</f>
        <v>0.77900000000000003</v>
      </c>
      <c r="J3998" s="2">
        <f t="shared" si="62"/>
        <v>3.4137460172963132E-4</v>
      </c>
      <c r="K3998" s="20">
        <f>(VLOOKUP(B3998,'Celulares por Região'!A:H,6))/G3998</f>
        <v>0.22911925352753756</v>
      </c>
    </row>
    <row r="3999" spans="1:11" ht="15.75" customHeight="1">
      <c r="A3999" s="4" t="s">
        <v>5346</v>
      </c>
      <c r="B3999" s="4" t="s">
        <v>620</v>
      </c>
      <c r="C3999" s="4">
        <v>1</v>
      </c>
      <c r="D3999" s="4">
        <v>2</v>
      </c>
      <c r="E3999" s="4">
        <v>1</v>
      </c>
      <c r="F3999" s="1"/>
      <c r="G3999" s="1">
        <f>VLOOKUP(A3999,'Tabela IBGE_Município'!A:C,2)</f>
        <v>3554</v>
      </c>
      <c r="H3999" s="4" t="s">
        <v>640</v>
      </c>
      <c r="I3999" s="28">
        <f>VLOOKUP(DADOS!A3999,'Tabela IBGE_Município'!A:E,5)</f>
        <v>0.77300000000000002</v>
      </c>
      <c r="J3999" s="2">
        <f t="shared" si="62"/>
        <v>8.4411930219471017E-4</v>
      </c>
      <c r="K3999" s="20">
        <f>(VLOOKUP(B3999,'Celulares por Região'!A:H,6))/G3999</f>
        <v>0.18936409679234664</v>
      </c>
    </row>
    <row r="4000" spans="1:11" ht="15.75" customHeight="1">
      <c r="A4000" s="4" t="s">
        <v>5347</v>
      </c>
      <c r="B4000" s="4" t="s">
        <v>616</v>
      </c>
      <c r="C4000" s="4">
        <v>2</v>
      </c>
      <c r="F4000" s="1">
        <v>4</v>
      </c>
      <c r="G4000" s="1">
        <f>VLOOKUP(A4000,'Tabela IBGE_Município'!A:C,2)</f>
        <v>3451</v>
      </c>
      <c r="H4000" s="4" t="s">
        <v>638</v>
      </c>
      <c r="I4000" s="28">
        <f>VLOOKUP(DADOS!A4000,'Tabela IBGE_Município'!A:E,5)</f>
        <v>0.53600000000000003</v>
      </c>
      <c r="J4000" s="2">
        <f t="shared" si="62"/>
        <v>1.1590843233845263E-3</v>
      </c>
      <c r="K4000" s="20">
        <f>(VLOOKUP(B4000,'Celulares por Região'!A:H,6))/G4000</f>
        <v>0.84642132715155027</v>
      </c>
    </row>
    <row r="4001" spans="1:11" ht="15.75" customHeight="1">
      <c r="A4001" s="4" t="s">
        <v>5348</v>
      </c>
      <c r="B4001" s="4" t="s">
        <v>608</v>
      </c>
      <c r="C4001" s="4">
        <v>2</v>
      </c>
      <c r="D4001" s="4">
        <v>2</v>
      </c>
      <c r="E4001" s="4">
        <v>1</v>
      </c>
      <c r="F4001" s="1">
        <v>1</v>
      </c>
      <c r="G4001" s="1">
        <f>VLOOKUP(A4001,'Tabela IBGE_Município'!A:C,2)</f>
        <v>11512</v>
      </c>
      <c r="H4001" s="4" t="s">
        <v>637</v>
      </c>
      <c r="I4001" s="28">
        <f>VLOOKUP(DADOS!A4001,'Tabela IBGE_Município'!A:E,5)</f>
        <v>0.61499999999999999</v>
      </c>
      <c r="J4001" s="2">
        <f t="shared" si="62"/>
        <v>3.4746351633078526E-4</v>
      </c>
      <c r="K4001" s="20">
        <f>(VLOOKUP(B4001,'Celulares por Região'!A:H,6))/G4001</f>
        <v>0.3413829047949965</v>
      </c>
    </row>
    <row r="4002" spans="1:11" ht="15.75" customHeight="1">
      <c r="A4002" s="4" t="s">
        <v>5349</v>
      </c>
      <c r="B4002" s="4" t="s">
        <v>616</v>
      </c>
      <c r="C4002" s="4">
        <v>1</v>
      </c>
      <c r="D4002" s="4">
        <v>2</v>
      </c>
      <c r="E4002" s="4">
        <v>2</v>
      </c>
      <c r="F4002" s="1">
        <v>7</v>
      </c>
      <c r="G4002" s="1">
        <f>VLOOKUP(A4002,'Tabela IBGE_Município'!A:C,2)</f>
        <v>4303</v>
      </c>
      <c r="H4002" s="4" t="s">
        <v>637</v>
      </c>
      <c r="I4002" s="28">
        <f>VLOOKUP(DADOS!A4002,'Tabela IBGE_Município'!A:E,5)</f>
        <v>0.56200000000000006</v>
      </c>
      <c r="J4002" s="2">
        <f t="shared" si="62"/>
        <v>2.5563560306762724E-3</v>
      </c>
      <c r="K4002" s="20">
        <f>(VLOOKUP(B4002,'Celulares por Região'!A:H,6))/G4002</f>
        <v>0.67882872414594464</v>
      </c>
    </row>
    <row r="4003" spans="1:11" ht="15.75" customHeight="1">
      <c r="A4003" s="4" t="s">
        <v>5350</v>
      </c>
      <c r="B4003" s="4" t="s">
        <v>617</v>
      </c>
      <c r="C4003" s="4">
        <v>3</v>
      </c>
      <c r="D4003" s="4">
        <v>1</v>
      </c>
      <c r="F4003" s="1">
        <v>1</v>
      </c>
      <c r="G4003" s="1">
        <f>VLOOKUP(A4003,'Tabela IBGE_Município'!A:C,2)</f>
        <v>10713</v>
      </c>
      <c r="H4003" s="4" t="s">
        <v>637</v>
      </c>
      <c r="I4003" s="28">
        <f>VLOOKUP(DADOS!A4003,'Tabela IBGE_Município'!A:E,5)</f>
        <v>0.72299999999999998</v>
      </c>
      <c r="J4003" s="2">
        <f t="shared" si="62"/>
        <v>1.8668906935498925E-4</v>
      </c>
      <c r="K4003" s="20">
        <f>(VLOOKUP(B4003,'Celulares por Região'!A:H,6))/G4003</f>
        <v>1.3254923924204237E-2</v>
      </c>
    </row>
    <row r="4004" spans="1:11" ht="15.75" customHeight="1">
      <c r="A4004" s="4" t="s">
        <v>5351</v>
      </c>
      <c r="B4004" s="4" t="s">
        <v>617</v>
      </c>
      <c r="C4004" s="4">
        <v>1</v>
      </c>
      <c r="D4004" s="4">
        <v>8</v>
      </c>
      <c r="E4004" s="4">
        <v>1</v>
      </c>
      <c r="F4004" s="1">
        <v>2</v>
      </c>
      <c r="G4004" s="1">
        <f>VLOOKUP(A4004,'Tabela IBGE_Município'!A:C,2)</f>
        <v>2891</v>
      </c>
      <c r="H4004" s="4" t="s">
        <v>638</v>
      </c>
      <c r="I4004" s="28">
        <f>VLOOKUP(DADOS!A4004,'Tabela IBGE_Município'!A:E,5)</f>
        <v>0.71</v>
      </c>
      <c r="J4004" s="2">
        <f t="shared" si="62"/>
        <v>3.8049117952265654E-3</v>
      </c>
      <c r="K4004" s="20">
        <f>(VLOOKUP(B4004,'Celulares por Região'!A:H,6))/G4004</f>
        <v>4.9117952265652021E-2</v>
      </c>
    </row>
    <row r="4005" spans="1:11" ht="15.75" customHeight="1">
      <c r="A4005" s="4" t="s">
        <v>5352</v>
      </c>
      <c r="B4005" s="4" t="s">
        <v>617</v>
      </c>
      <c r="C4005" s="4">
        <v>6</v>
      </c>
      <c r="D4005" s="4">
        <v>5</v>
      </c>
      <c r="E4005" s="4">
        <v>5</v>
      </c>
      <c r="F4005" s="1"/>
      <c r="G4005" s="1">
        <f>VLOOKUP(A4005,'Tabela IBGE_Município'!A:C,2)</f>
        <v>7444</v>
      </c>
      <c r="H4005" s="4" t="s">
        <v>637</v>
      </c>
      <c r="I4005" s="28">
        <f>VLOOKUP(DADOS!A4005,'Tabela IBGE_Município'!A:E,5)</f>
        <v>0.65900000000000003</v>
      </c>
      <c r="J4005" s="2">
        <f t="shared" si="62"/>
        <v>1.3433637829124126E-3</v>
      </c>
      <c r="K4005" s="20">
        <f>(VLOOKUP(B4005,'Celulares por Região'!A:H,6))/G4005</f>
        <v>1.9075765717356259E-2</v>
      </c>
    </row>
    <row r="4006" spans="1:11" ht="15.75" customHeight="1">
      <c r="A4006" s="4" t="s">
        <v>5353</v>
      </c>
      <c r="B4006" s="4" t="s">
        <v>617</v>
      </c>
      <c r="C4006" s="4">
        <v>1</v>
      </c>
      <c r="D4006" s="4">
        <v>3</v>
      </c>
      <c r="E4006" s="4">
        <v>2</v>
      </c>
      <c r="F4006" s="1"/>
      <c r="G4006" s="1">
        <f>VLOOKUP(A4006,'Tabela IBGE_Município'!A:C,2)</f>
        <v>5107</v>
      </c>
      <c r="H4006" s="4" t="s">
        <v>640</v>
      </c>
      <c r="I4006" s="28">
        <f>VLOOKUP(DADOS!A4006,'Tabela IBGE_Município'!A:E,5)</f>
        <v>0.77700000000000002</v>
      </c>
      <c r="J4006" s="2">
        <f t="shared" si="62"/>
        <v>9.790483649892304E-4</v>
      </c>
      <c r="K4006" s="20">
        <f>(VLOOKUP(B4006,'Celulares por Região'!A:H,6))/G4006</f>
        <v>2.7804973565694144E-2</v>
      </c>
    </row>
    <row r="4007" spans="1:11" ht="15.75" customHeight="1">
      <c r="A4007" s="4" t="s">
        <v>5354</v>
      </c>
      <c r="B4007" s="4" t="s">
        <v>624</v>
      </c>
      <c r="C4007" s="4">
        <v>3</v>
      </c>
      <c r="D4007" s="4">
        <v>2</v>
      </c>
      <c r="E4007" s="4">
        <v>1</v>
      </c>
      <c r="F4007" s="1"/>
      <c r="G4007" s="1">
        <f>VLOOKUP(A4007,'Tabela IBGE_Município'!A:C,2)</f>
        <v>6542</v>
      </c>
      <c r="H4007" s="4" t="s">
        <v>638</v>
      </c>
      <c r="I4007" s="28">
        <f>VLOOKUP(DADOS!A4007,'Tabela IBGE_Município'!A:E,5)</f>
        <v>0.68200000000000005</v>
      </c>
      <c r="J4007" s="2">
        <f t="shared" si="62"/>
        <v>4.585753592173647E-4</v>
      </c>
      <c r="K4007" s="20">
        <f>(VLOOKUP(B4007,'Celulares por Região'!A:H,6))/G4007</f>
        <v>0.20314888413329257</v>
      </c>
    </row>
    <row r="4008" spans="1:11" ht="15.75" customHeight="1">
      <c r="A4008" s="4" t="s">
        <v>5355</v>
      </c>
      <c r="B4008" s="4" t="s">
        <v>602</v>
      </c>
      <c r="C4008" s="4">
        <v>6</v>
      </c>
      <c r="D4008" s="4">
        <v>6</v>
      </c>
      <c r="E4008" s="4">
        <v>3</v>
      </c>
      <c r="F4008" s="1">
        <v>1</v>
      </c>
      <c r="G4008" s="1">
        <f>VLOOKUP(A4008,'Tabela IBGE_Município'!A:C,2)</f>
        <v>2606</v>
      </c>
      <c r="H4008" s="4" t="s">
        <v>640</v>
      </c>
      <c r="I4008" s="28">
        <f>VLOOKUP(DADOS!A4008,'Tabela IBGE_Município'!A:E,5)</f>
        <v>0.65400000000000003</v>
      </c>
      <c r="J4008" s="2">
        <f t="shared" si="62"/>
        <v>3.8372985418265539E-3</v>
      </c>
      <c r="K4008" s="20">
        <f>(VLOOKUP(B4008,'Celulares por Região'!A:H,6))/G4008</f>
        <v>0.60744435917114348</v>
      </c>
    </row>
    <row r="4009" spans="1:11" ht="15.75" customHeight="1">
      <c r="A4009" s="4" t="s">
        <v>5357</v>
      </c>
      <c r="B4009" s="4" t="s">
        <v>614</v>
      </c>
      <c r="C4009" s="4">
        <v>1</v>
      </c>
      <c r="D4009" s="4">
        <v>5</v>
      </c>
      <c r="E4009" s="4">
        <v>5</v>
      </c>
      <c r="F4009" s="1"/>
      <c r="G4009" s="1">
        <f>VLOOKUP(A4009,'Tabela IBGE_Município'!A:C,2)</f>
        <v>11214</v>
      </c>
      <c r="H4009" s="4" t="s">
        <v>637</v>
      </c>
      <c r="I4009" s="28">
        <f>VLOOKUP(DADOS!A4009,'Tabela IBGE_Município'!A:E,5)</f>
        <v>0.54</v>
      </c>
      <c r="J4009" s="2">
        <f t="shared" si="62"/>
        <v>8.9174246477617268E-4</v>
      </c>
      <c r="K4009" s="20">
        <f>(VLOOKUP(B4009,'Celulares por Região'!A:H,6))/G4009</f>
        <v>0.10709827001961833</v>
      </c>
    </row>
    <row r="4010" spans="1:11" ht="15.75" customHeight="1">
      <c r="A4010" s="4" t="s">
        <v>5358</v>
      </c>
      <c r="B4010" s="4" t="s">
        <v>602</v>
      </c>
      <c r="D4010" s="4">
        <v>3</v>
      </c>
      <c r="E4010" s="4">
        <v>4</v>
      </c>
      <c r="F4010" s="1"/>
      <c r="G4010" s="1">
        <f>VLOOKUP(A4010,'Tabela IBGE_Município'!A:C,2)</f>
        <v>5361</v>
      </c>
      <c r="H4010" s="4" t="s">
        <v>637</v>
      </c>
      <c r="I4010" s="28">
        <f>VLOOKUP(DADOS!A4010,'Tabela IBGE_Município'!A:E,5)</f>
        <v>0.66</v>
      </c>
      <c r="J4010" s="2">
        <f t="shared" si="62"/>
        <v>1.3057265435553068E-3</v>
      </c>
      <c r="K4010" s="20">
        <f>(VLOOKUP(B4010,'Celulares por Região'!A:H,6))/G4010</f>
        <v>0.29528073120686438</v>
      </c>
    </row>
    <row r="4011" spans="1:11" ht="15.75" customHeight="1">
      <c r="A4011" s="4" t="s">
        <v>5360</v>
      </c>
      <c r="B4011" s="4" t="s">
        <v>602</v>
      </c>
      <c r="D4011" s="4">
        <v>3</v>
      </c>
      <c r="E4011" s="4">
        <v>4</v>
      </c>
      <c r="F4011" s="1">
        <v>5</v>
      </c>
      <c r="G4011" s="1">
        <f>VLOOKUP(A4011,'Tabela IBGE_Município'!A:C,2)</f>
        <v>2003</v>
      </c>
      <c r="H4011" s="4" t="s">
        <v>640</v>
      </c>
      <c r="I4011" s="28">
        <f>VLOOKUP(DADOS!A4011,'Tabela IBGE_Município'!A:E,5)</f>
        <v>0.67400000000000004</v>
      </c>
      <c r="J4011" s="2">
        <f t="shared" si="62"/>
        <v>5.9910134797803291E-3</v>
      </c>
      <c r="K4011" s="20">
        <f>(VLOOKUP(B4011,'Celulares por Região'!A:H,6))/G4011</f>
        <v>0.79031452820768844</v>
      </c>
    </row>
    <row r="4012" spans="1:11" ht="15.75" customHeight="1">
      <c r="A4012" s="4" t="s">
        <v>5361</v>
      </c>
      <c r="B4012" s="4" t="s">
        <v>615</v>
      </c>
      <c r="C4012" s="4">
        <v>3</v>
      </c>
      <c r="F4012" s="1">
        <v>5</v>
      </c>
      <c r="G4012" s="1">
        <f>VLOOKUP(A4012,'Tabela IBGE_Município'!A:C,2)</f>
        <v>6127</v>
      </c>
      <c r="H4012" s="4" t="s">
        <v>640</v>
      </c>
      <c r="I4012" s="28">
        <f>VLOOKUP(DADOS!A4012,'Tabela IBGE_Município'!A:E,5)</f>
        <v>0.58299999999999996</v>
      </c>
      <c r="J4012" s="2">
        <f t="shared" si="62"/>
        <v>8.1606006202056475E-4</v>
      </c>
      <c r="K4012" s="20">
        <f>(VLOOKUP(B4012,'Celulares por Região'!A:H,6))/G4012</f>
        <v>0.15456177574669497</v>
      </c>
    </row>
    <row r="4013" spans="1:11" ht="15.75" customHeight="1">
      <c r="F4013" s="1"/>
      <c r="G4013" s="1" t="e">
        <f>VLOOKUP(A4013,'Tabela IBGE_Município'!A:C,2)</f>
        <v>#N/A</v>
      </c>
      <c r="H4013" s="4" t="s">
        <v>637</v>
      </c>
      <c r="I4013" s="28" t="e">
        <f>VLOOKUP(DADOS!A4013,'Tabela IBGE_Município'!A:E,5)</f>
        <v>#N/A</v>
      </c>
      <c r="J4013" s="2" t="e">
        <f t="shared" si="62"/>
        <v>#N/A</v>
      </c>
      <c r="K4013" s="20" t="e">
        <f>(VLOOKUP(B4013,'Celulares por Região'!A:H,6))/G4013</f>
        <v>#N/A</v>
      </c>
    </row>
    <row r="4014" spans="1:11" ht="15.75" customHeight="1">
      <c r="F4014" s="1">
        <v>1</v>
      </c>
      <c r="G4014" s="1" t="e">
        <f>VLOOKUP(A4014,'Tabela IBGE_Município'!A:C,2)</f>
        <v>#N/A</v>
      </c>
      <c r="H4014" s="4" t="s">
        <v>637</v>
      </c>
      <c r="I4014" s="28" t="e">
        <f>VLOOKUP(DADOS!A4014,'Tabela IBGE_Município'!A:E,5)</f>
        <v>#N/A</v>
      </c>
      <c r="J4014" s="2" t="e">
        <f t="shared" si="62"/>
        <v>#N/A</v>
      </c>
      <c r="K4014" s="20" t="e">
        <f>(VLOOKUP(B4014,'Celulares por Região'!A:H,6))/G4014</f>
        <v>#N/A</v>
      </c>
    </row>
    <row r="4015" spans="1:11" ht="15.75" customHeight="1">
      <c r="F4015" s="1">
        <v>9</v>
      </c>
      <c r="G4015" s="1" t="e">
        <f>VLOOKUP(A4015,'Tabela IBGE_Município'!A:C,2)</f>
        <v>#N/A</v>
      </c>
      <c r="H4015" s="4" t="s">
        <v>637</v>
      </c>
      <c r="I4015" s="28" t="e">
        <f>VLOOKUP(DADOS!A4015,'Tabela IBGE_Município'!A:E,5)</f>
        <v>#N/A</v>
      </c>
      <c r="J4015" s="2" t="e">
        <f t="shared" si="62"/>
        <v>#N/A</v>
      </c>
      <c r="K4015" s="20" t="e">
        <f>(VLOOKUP(B4015,'Celulares por Região'!A:H,6))/G4015</f>
        <v>#N/A</v>
      </c>
    </row>
    <row r="4016" spans="1:11" ht="15.75" customHeight="1">
      <c r="F4016" s="1"/>
      <c r="G4016" s="1" t="e">
        <f>VLOOKUP(A4016,'Tabela IBGE_Município'!A:C,2)</f>
        <v>#N/A</v>
      </c>
      <c r="H4016" s="4" t="s">
        <v>640</v>
      </c>
      <c r="I4016" s="28" t="e">
        <f>VLOOKUP(DADOS!A4016,'Tabela IBGE_Município'!A:E,5)</f>
        <v>#N/A</v>
      </c>
      <c r="J4016" s="2" t="e">
        <f t="shared" si="62"/>
        <v>#N/A</v>
      </c>
      <c r="K4016" s="20" t="e">
        <f>(VLOOKUP(B4016,'Celulares por Região'!A:H,6))/G4016</f>
        <v>#N/A</v>
      </c>
    </row>
    <row r="4017" spans="6:11" ht="15.75" customHeight="1">
      <c r="F4017" s="1"/>
      <c r="G4017" s="1" t="e">
        <f>VLOOKUP(A4017,'Tabela IBGE_Município'!A:C,2)</f>
        <v>#N/A</v>
      </c>
      <c r="H4017" s="4" t="s">
        <v>637</v>
      </c>
      <c r="I4017" s="28" t="e">
        <f>VLOOKUP(DADOS!A4017,'Tabela IBGE_Município'!A:E,5)</f>
        <v>#N/A</v>
      </c>
      <c r="J4017" s="2" t="e">
        <f t="shared" si="62"/>
        <v>#N/A</v>
      </c>
      <c r="K4017" s="20" t="e">
        <f>(VLOOKUP(B4017,'Celulares por Região'!A:H,6))/G4017</f>
        <v>#N/A</v>
      </c>
    </row>
    <row r="4018" spans="6:11" ht="15.75" customHeight="1">
      <c r="F4018" s="1"/>
      <c r="G4018" s="1" t="e">
        <f>VLOOKUP(A4018,'Tabela IBGE_Município'!A:C,2)</f>
        <v>#N/A</v>
      </c>
      <c r="H4018" s="4" t="s">
        <v>637</v>
      </c>
      <c r="I4018" s="28" t="e">
        <f>VLOOKUP(DADOS!A4018,'Tabela IBGE_Município'!A:E,5)</f>
        <v>#N/A</v>
      </c>
      <c r="J4018" s="2" t="e">
        <f t="shared" si="62"/>
        <v>#N/A</v>
      </c>
      <c r="K4018" s="20" t="e">
        <f>(VLOOKUP(B4018,'Celulares por Região'!A:H,6))/G4018</f>
        <v>#N/A</v>
      </c>
    </row>
    <row r="4019" spans="6:11" ht="15.75" customHeight="1">
      <c r="F4019" s="1">
        <v>4</v>
      </c>
      <c r="G4019" s="1" t="e">
        <f>VLOOKUP(A4019,'Tabela IBGE_Município'!A:C,2)</f>
        <v>#N/A</v>
      </c>
      <c r="H4019" s="4" t="s">
        <v>638</v>
      </c>
      <c r="I4019" s="28" t="e">
        <f>VLOOKUP(DADOS!A4019,'Tabela IBGE_Município'!A:E,5)</f>
        <v>#N/A</v>
      </c>
      <c r="J4019" s="2" t="e">
        <f t="shared" si="62"/>
        <v>#N/A</v>
      </c>
      <c r="K4019" s="20" t="e">
        <f>(VLOOKUP(B4019,'Celulares por Região'!A:H,6))/G4019</f>
        <v>#N/A</v>
      </c>
    </row>
    <row r="4020" spans="6:11" ht="15.75" customHeight="1">
      <c r="F4020" s="1"/>
      <c r="G4020" s="1" t="e">
        <f>VLOOKUP(A4020,'Tabela IBGE_Município'!A:C,2)</f>
        <v>#N/A</v>
      </c>
      <c r="H4020" s="4" t="s">
        <v>638</v>
      </c>
      <c r="I4020" s="28" t="e">
        <f>VLOOKUP(DADOS!A4020,'Tabela IBGE_Município'!A:E,5)</f>
        <v>#N/A</v>
      </c>
      <c r="J4020" s="2" t="e">
        <f t="shared" si="62"/>
        <v>#N/A</v>
      </c>
      <c r="K4020" s="20" t="e">
        <f>(VLOOKUP(B4020,'Celulares por Região'!A:H,6))/G4020</f>
        <v>#N/A</v>
      </c>
    </row>
    <row r="4021" spans="6:11" ht="15.75" customHeight="1">
      <c r="F4021" s="1"/>
      <c r="G4021" s="1" t="e">
        <f>VLOOKUP(A4021,'Tabela IBGE_Município'!A:C,2)</f>
        <v>#N/A</v>
      </c>
      <c r="H4021" s="4" t="s">
        <v>638</v>
      </c>
      <c r="I4021" s="28" t="e">
        <f>VLOOKUP(DADOS!A4021,'Tabela IBGE_Município'!A:E,5)</f>
        <v>#N/A</v>
      </c>
      <c r="J4021" s="2" t="e">
        <f t="shared" si="62"/>
        <v>#N/A</v>
      </c>
      <c r="K4021" s="20" t="e">
        <f>(VLOOKUP(B4021,'Celulares por Região'!A:H,6))/G4021</f>
        <v>#N/A</v>
      </c>
    </row>
    <row r="4022" spans="6:11" ht="15.75" customHeight="1">
      <c r="F4022" s="1"/>
      <c r="G4022" s="1" t="e">
        <f>VLOOKUP(A4022,'Tabela IBGE_Município'!A:C,2)</f>
        <v>#N/A</v>
      </c>
      <c r="H4022" s="4" t="s">
        <v>637</v>
      </c>
      <c r="I4022" s="28" t="e">
        <f>VLOOKUP(DADOS!A4022,'Tabela IBGE_Município'!A:E,5)</f>
        <v>#N/A</v>
      </c>
      <c r="J4022" s="2" t="e">
        <f t="shared" si="62"/>
        <v>#N/A</v>
      </c>
      <c r="K4022" s="20" t="e">
        <f>(VLOOKUP(B4022,'Celulares por Região'!A:H,6))/G4022</f>
        <v>#N/A</v>
      </c>
    </row>
    <row r="4023" spans="6:11" ht="15.75" customHeight="1">
      <c r="F4023" s="1">
        <v>4</v>
      </c>
      <c r="G4023" s="1" t="e">
        <f>VLOOKUP(A4023,'Tabela IBGE_Município'!A:C,2)</f>
        <v>#N/A</v>
      </c>
      <c r="H4023" s="4" t="s">
        <v>637</v>
      </c>
      <c r="I4023" s="28" t="e">
        <f>VLOOKUP(DADOS!A4023,'Tabela IBGE_Município'!A:E,5)</f>
        <v>#N/A</v>
      </c>
      <c r="J4023" s="2" t="e">
        <f t="shared" si="62"/>
        <v>#N/A</v>
      </c>
      <c r="K4023" s="20" t="e">
        <f>(VLOOKUP(B4023,'Celulares por Região'!A:H,6))/G4023</f>
        <v>#N/A</v>
      </c>
    </row>
    <row r="4024" spans="6:11" ht="15.75" customHeight="1">
      <c r="F4024" s="1"/>
      <c r="G4024" s="1" t="e">
        <f>VLOOKUP(A4024,'Tabela IBGE_Município'!A:C,2)</f>
        <v>#N/A</v>
      </c>
      <c r="H4024" s="4" t="s">
        <v>640</v>
      </c>
      <c r="I4024" s="28" t="e">
        <f>VLOOKUP(DADOS!A4024,'Tabela IBGE_Município'!A:E,5)</f>
        <v>#N/A</v>
      </c>
      <c r="J4024" s="2" t="e">
        <f t="shared" si="62"/>
        <v>#N/A</v>
      </c>
      <c r="K4024" s="20" t="e">
        <f>(VLOOKUP(B4024,'Celulares por Região'!A:H,6))/G4024</f>
        <v>#N/A</v>
      </c>
    </row>
    <row r="4025" spans="6:11" ht="15.75" customHeight="1">
      <c r="F4025" s="1"/>
      <c r="G4025" s="1" t="e">
        <f>VLOOKUP(A4025,'Tabela IBGE_Município'!A:C,2)</f>
        <v>#N/A</v>
      </c>
      <c r="H4025" s="4" t="s">
        <v>637</v>
      </c>
      <c r="I4025" s="28" t="e">
        <f>VLOOKUP(DADOS!A4025,'Tabela IBGE_Município'!A:E,5)</f>
        <v>#N/A</v>
      </c>
      <c r="J4025" s="2" t="e">
        <f t="shared" si="62"/>
        <v>#N/A</v>
      </c>
      <c r="K4025" s="20" t="e">
        <f>(VLOOKUP(B4025,'Celulares por Região'!A:H,6))/G4025</f>
        <v>#N/A</v>
      </c>
    </row>
    <row r="4026" spans="6:11" ht="15.75" customHeight="1">
      <c r="F4026" s="1"/>
      <c r="G4026" s="1" t="e">
        <f>VLOOKUP(A4026,'Tabela IBGE_Município'!A:C,2)</f>
        <v>#N/A</v>
      </c>
      <c r="H4026" s="4" t="s">
        <v>640</v>
      </c>
      <c r="I4026" s="28" t="e">
        <f>VLOOKUP(DADOS!A4026,'Tabela IBGE_Município'!A:E,5)</f>
        <v>#N/A</v>
      </c>
      <c r="J4026" s="2" t="e">
        <f t="shared" si="62"/>
        <v>#N/A</v>
      </c>
      <c r="K4026" s="20" t="e">
        <f>(VLOOKUP(B4026,'Celulares por Região'!A:H,6))/G4026</f>
        <v>#N/A</v>
      </c>
    </row>
    <row r="4027" spans="6:11" ht="15.75" customHeight="1">
      <c r="F4027" s="1"/>
      <c r="G4027" s="1" t="e">
        <f>VLOOKUP(A4027,'Tabela IBGE_Município'!A:C,2)</f>
        <v>#N/A</v>
      </c>
      <c r="H4027" s="4" t="s">
        <v>637</v>
      </c>
      <c r="I4027" s="28" t="e">
        <f>VLOOKUP(DADOS!A4027,'Tabela IBGE_Município'!A:E,5)</f>
        <v>#N/A</v>
      </c>
      <c r="J4027" s="2" t="e">
        <f t="shared" si="62"/>
        <v>#N/A</v>
      </c>
      <c r="K4027" s="20" t="e">
        <f>(VLOOKUP(B4027,'Celulares por Região'!A:H,6))/G4027</f>
        <v>#N/A</v>
      </c>
    </row>
    <row r="4028" spans="6:11" ht="15.75" customHeight="1">
      <c r="F4028" s="1"/>
      <c r="G4028" s="1" t="e">
        <f>VLOOKUP(A4028,'Tabela IBGE_Município'!A:C,2)</f>
        <v>#N/A</v>
      </c>
      <c r="H4028" s="4" t="s">
        <v>640</v>
      </c>
      <c r="I4028" s="28" t="e">
        <f>VLOOKUP(DADOS!A4028,'Tabela IBGE_Município'!A:E,5)</f>
        <v>#N/A</v>
      </c>
      <c r="J4028" s="2" t="e">
        <f t="shared" si="62"/>
        <v>#N/A</v>
      </c>
      <c r="K4028" s="20" t="e">
        <f>(VLOOKUP(B4028,'Celulares por Região'!A:H,6))/G4028</f>
        <v>#N/A</v>
      </c>
    </row>
    <row r="4029" spans="6:11" ht="15.75" customHeight="1">
      <c r="F4029" s="1">
        <v>3</v>
      </c>
      <c r="G4029" s="1" t="e">
        <f>VLOOKUP(A4029,'Tabela IBGE_Município'!A:C,2)</f>
        <v>#N/A</v>
      </c>
      <c r="H4029" s="4" t="s">
        <v>640</v>
      </c>
      <c r="I4029" s="28" t="e">
        <f>VLOOKUP(DADOS!A4029,'Tabela IBGE_Município'!A:E,5)</f>
        <v>#N/A</v>
      </c>
      <c r="J4029" s="2" t="e">
        <f t="shared" si="62"/>
        <v>#N/A</v>
      </c>
      <c r="K4029" s="20" t="e">
        <f>(VLOOKUP(B4029,'Celulares por Região'!A:H,6))/G4029</f>
        <v>#N/A</v>
      </c>
    </row>
    <row r="4030" spans="6:11" ht="15.75" customHeight="1">
      <c r="F4030" s="1">
        <v>2</v>
      </c>
      <c r="G4030" s="1" t="e">
        <f>VLOOKUP(A4030,'Tabela IBGE_Município'!A:C,2)</f>
        <v>#N/A</v>
      </c>
      <c r="H4030" s="4" t="s">
        <v>637</v>
      </c>
      <c r="I4030" s="28" t="e">
        <f>VLOOKUP(DADOS!A4030,'Tabela IBGE_Município'!A:E,5)</f>
        <v>#N/A</v>
      </c>
      <c r="J4030" s="2" t="e">
        <f t="shared" si="62"/>
        <v>#N/A</v>
      </c>
      <c r="K4030" s="20" t="e">
        <f>(VLOOKUP(B4030,'Celulares por Região'!A:H,6))/G4030</f>
        <v>#N/A</v>
      </c>
    </row>
    <row r="4031" spans="6:11" ht="15.75" customHeight="1">
      <c r="F4031" s="1"/>
      <c r="G4031" s="1" t="e">
        <f>VLOOKUP(A4031,'Tabela IBGE_Município'!A:C,2)</f>
        <v>#N/A</v>
      </c>
      <c r="H4031" s="4" t="s">
        <v>637</v>
      </c>
      <c r="I4031" s="28" t="e">
        <f>VLOOKUP(DADOS!A4031,'Tabela IBGE_Município'!A:E,5)</f>
        <v>#N/A</v>
      </c>
      <c r="J4031" s="2" t="e">
        <f t="shared" si="62"/>
        <v>#N/A</v>
      </c>
      <c r="K4031" s="20" t="e">
        <f>(VLOOKUP(B4031,'Celulares por Região'!A:H,6))/G4031</f>
        <v>#N/A</v>
      </c>
    </row>
    <row r="4032" spans="6:11" ht="15.75" customHeight="1">
      <c r="F4032" s="1">
        <v>2</v>
      </c>
      <c r="G4032" s="1" t="e">
        <f>VLOOKUP(A4032,'Tabela IBGE_Município'!A:C,2)</f>
        <v>#N/A</v>
      </c>
      <c r="H4032" s="4" t="s">
        <v>640</v>
      </c>
      <c r="I4032" s="28" t="e">
        <f>VLOOKUP(DADOS!A4032,'Tabela IBGE_Município'!A:E,5)</f>
        <v>#N/A</v>
      </c>
      <c r="J4032" s="2" t="e">
        <f t="shared" si="62"/>
        <v>#N/A</v>
      </c>
      <c r="K4032" s="20" t="e">
        <f>(VLOOKUP(B4032,'Celulares por Região'!A:H,6))/G4032</f>
        <v>#N/A</v>
      </c>
    </row>
    <row r="4033" spans="6:11" ht="15.75" customHeight="1">
      <c r="F4033" s="1">
        <v>4</v>
      </c>
      <c r="G4033" s="1" t="e">
        <f>VLOOKUP(A4033,'Tabela IBGE_Município'!A:C,2)</f>
        <v>#N/A</v>
      </c>
      <c r="H4033" s="4" t="s">
        <v>637</v>
      </c>
      <c r="I4033" s="28" t="e">
        <f>VLOOKUP(DADOS!A4033,'Tabela IBGE_Município'!A:E,5)</f>
        <v>#N/A</v>
      </c>
      <c r="J4033" s="2" t="e">
        <f t="shared" si="62"/>
        <v>#N/A</v>
      </c>
      <c r="K4033" s="20" t="e">
        <f>(VLOOKUP(B4033,'Celulares por Região'!A:H,6))/G4033</f>
        <v>#N/A</v>
      </c>
    </row>
    <row r="4034" spans="6:11" ht="15.75" customHeight="1">
      <c r="F4034" s="1">
        <v>3</v>
      </c>
      <c r="G4034" s="1" t="e">
        <f>VLOOKUP(A4034,'Tabela IBGE_Município'!A:C,2)</f>
        <v>#N/A</v>
      </c>
      <c r="H4034" s="4" t="s">
        <v>639</v>
      </c>
      <c r="I4034" s="28" t="e">
        <f>VLOOKUP(DADOS!A4034,'Tabela IBGE_Município'!A:E,5)</f>
        <v>#N/A</v>
      </c>
      <c r="J4034" s="2" t="e">
        <f t="shared" ref="J4034:J4097" si="63">(D4034+E4034+F4034)/G4034</f>
        <v>#N/A</v>
      </c>
      <c r="K4034" s="20" t="e">
        <f>(VLOOKUP(B4034,'Celulares por Região'!A:H,6))/G4034</f>
        <v>#N/A</v>
      </c>
    </row>
    <row r="4035" spans="6:11" ht="15.75" customHeight="1">
      <c r="F4035" s="1">
        <v>9</v>
      </c>
      <c r="G4035" s="1" t="e">
        <f>VLOOKUP(A4035,'Tabela IBGE_Município'!A:C,2)</f>
        <v>#N/A</v>
      </c>
      <c r="H4035" s="4" t="s">
        <v>637</v>
      </c>
      <c r="I4035" s="28" t="e">
        <f>VLOOKUP(DADOS!A4035,'Tabela IBGE_Município'!A:E,5)</f>
        <v>#N/A</v>
      </c>
      <c r="J4035" s="2" t="e">
        <f t="shared" si="63"/>
        <v>#N/A</v>
      </c>
      <c r="K4035" s="20" t="e">
        <f>(VLOOKUP(B4035,'Celulares por Região'!A:H,6))/G4035</f>
        <v>#N/A</v>
      </c>
    </row>
    <row r="4036" spans="6:11" ht="15.75" customHeight="1">
      <c r="F4036" s="1">
        <v>1</v>
      </c>
      <c r="G4036" s="1" t="e">
        <f>VLOOKUP(A4036,'Tabela IBGE_Município'!A:C,2)</f>
        <v>#N/A</v>
      </c>
      <c r="H4036" s="4" t="s">
        <v>638</v>
      </c>
      <c r="I4036" s="28" t="e">
        <f>VLOOKUP(DADOS!A4036,'Tabela IBGE_Município'!A:E,5)</f>
        <v>#N/A</v>
      </c>
      <c r="J4036" s="2" t="e">
        <f t="shared" si="63"/>
        <v>#N/A</v>
      </c>
      <c r="K4036" s="20" t="e">
        <f>(VLOOKUP(B4036,'Celulares por Região'!A:H,6))/G4036</f>
        <v>#N/A</v>
      </c>
    </row>
    <row r="4037" spans="6:11" ht="15.75" customHeight="1">
      <c r="F4037" s="1">
        <v>1</v>
      </c>
      <c r="G4037" s="1" t="e">
        <f>VLOOKUP(A4037,'Tabela IBGE_Município'!A:C,2)</f>
        <v>#N/A</v>
      </c>
      <c r="H4037" s="4" t="s">
        <v>637</v>
      </c>
      <c r="I4037" s="28" t="e">
        <f>VLOOKUP(DADOS!A4037,'Tabela IBGE_Município'!A:E,5)</f>
        <v>#N/A</v>
      </c>
      <c r="J4037" s="2" t="e">
        <f t="shared" si="63"/>
        <v>#N/A</v>
      </c>
      <c r="K4037" s="20" t="e">
        <f>(VLOOKUP(B4037,'Celulares por Região'!A:H,6))/G4037</f>
        <v>#N/A</v>
      </c>
    </row>
    <row r="4038" spans="6:11" ht="15.75" customHeight="1">
      <c r="F4038" s="1">
        <v>1</v>
      </c>
      <c r="G4038" s="1" t="e">
        <f>VLOOKUP(A4038,'Tabela IBGE_Município'!A:C,2)</f>
        <v>#N/A</v>
      </c>
      <c r="H4038" s="4" t="s">
        <v>638</v>
      </c>
      <c r="I4038" s="28" t="e">
        <f>VLOOKUP(DADOS!A4038,'Tabela IBGE_Município'!A:E,5)</f>
        <v>#N/A</v>
      </c>
      <c r="J4038" s="2" t="e">
        <f t="shared" si="63"/>
        <v>#N/A</v>
      </c>
      <c r="K4038" s="20" t="e">
        <f>(VLOOKUP(B4038,'Celulares por Região'!A:H,6))/G4038</f>
        <v>#N/A</v>
      </c>
    </row>
    <row r="4039" spans="6:11" ht="15.75" customHeight="1">
      <c r="F4039" s="1"/>
      <c r="G4039" s="1" t="e">
        <f>VLOOKUP(A4039,'Tabela IBGE_Município'!A:C,2)</f>
        <v>#N/A</v>
      </c>
      <c r="H4039" s="4" t="s">
        <v>637</v>
      </c>
      <c r="I4039" s="28" t="e">
        <f>VLOOKUP(DADOS!A4039,'Tabela IBGE_Município'!A:E,5)</f>
        <v>#N/A</v>
      </c>
      <c r="J4039" s="2" t="e">
        <f t="shared" si="63"/>
        <v>#N/A</v>
      </c>
      <c r="K4039" s="20" t="e">
        <f>(VLOOKUP(B4039,'Celulares por Região'!A:H,6))/G4039</f>
        <v>#N/A</v>
      </c>
    </row>
    <row r="4040" spans="6:11" ht="15.75" customHeight="1">
      <c r="F4040" s="1">
        <v>14</v>
      </c>
      <c r="G4040" s="1" t="e">
        <f>VLOOKUP(A4040,'Tabela IBGE_Município'!A:C,2)</f>
        <v>#N/A</v>
      </c>
      <c r="H4040" s="4" t="s">
        <v>637</v>
      </c>
      <c r="I4040" s="28" t="e">
        <f>VLOOKUP(DADOS!A4040,'Tabela IBGE_Município'!A:E,5)</f>
        <v>#N/A</v>
      </c>
      <c r="J4040" s="2" t="e">
        <f t="shared" si="63"/>
        <v>#N/A</v>
      </c>
      <c r="K4040" s="20" t="e">
        <f>(VLOOKUP(B4040,'Celulares por Região'!A:H,6))/G4040</f>
        <v>#N/A</v>
      </c>
    </row>
    <row r="4041" spans="6:11" ht="15.75" customHeight="1">
      <c r="F4041" s="1">
        <v>1</v>
      </c>
      <c r="G4041" s="1" t="e">
        <f>VLOOKUP(A4041,'Tabela IBGE_Município'!A:C,2)</f>
        <v>#N/A</v>
      </c>
      <c r="H4041" s="4" t="s">
        <v>640</v>
      </c>
      <c r="I4041" s="28" t="e">
        <f>VLOOKUP(DADOS!A4041,'Tabela IBGE_Município'!A:E,5)</f>
        <v>#N/A</v>
      </c>
      <c r="J4041" s="2" t="e">
        <f t="shared" si="63"/>
        <v>#N/A</v>
      </c>
      <c r="K4041" s="20" t="e">
        <f>(VLOOKUP(B4041,'Celulares por Região'!A:H,6))/G4041</f>
        <v>#N/A</v>
      </c>
    </row>
    <row r="4042" spans="6:11" ht="15.75" customHeight="1">
      <c r="F4042" s="1">
        <v>1</v>
      </c>
      <c r="G4042" s="1" t="e">
        <f>VLOOKUP(A4042,'Tabela IBGE_Município'!A:C,2)</f>
        <v>#N/A</v>
      </c>
      <c r="H4042" s="4" t="s">
        <v>638</v>
      </c>
      <c r="I4042" s="28" t="e">
        <f>VLOOKUP(DADOS!A4042,'Tabela IBGE_Município'!A:E,5)</f>
        <v>#N/A</v>
      </c>
      <c r="J4042" s="2" t="e">
        <f t="shared" si="63"/>
        <v>#N/A</v>
      </c>
      <c r="K4042" s="20" t="e">
        <f>(VLOOKUP(B4042,'Celulares por Região'!A:H,6))/G4042</f>
        <v>#N/A</v>
      </c>
    </row>
    <row r="4043" spans="6:11" ht="15.75" customHeight="1">
      <c r="F4043" s="1">
        <v>4</v>
      </c>
      <c r="G4043" s="1" t="e">
        <f>VLOOKUP(A4043,'Tabela IBGE_Município'!A:C,2)</f>
        <v>#N/A</v>
      </c>
      <c r="H4043" s="4" t="s">
        <v>637</v>
      </c>
      <c r="I4043" s="28" t="e">
        <f>VLOOKUP(DADOS!A4043,'Tabela IBGE_Município'!A:E,5)</f>
        <v>#N/A</v>
      </c>
      <c r="J4043" s="2" t="e">
        <f t="shared" si="63"/>
        <v>#N/A</v>
      </c>
      <c r="K4043" s="20" t="e">
        <f>(VLOOKUP(B4043,'Celulares por Região'!A:H,6))/G4043</f>
        <v>#N/A</v>
      </c>
    </row>
    <row r="4044" spans="6:11" ht="15.75" customHeight="1">
      <c r="F4044" s="1">
        <v>1</v>
      </c>
      <c r="G4044" s="1" t="e">
        <f>VLOOKUP(A4044,'Tabela IBGE_Município'!A:C,2)</f>
        <v>#N/A</v>
      </c>
      <c r="H4044" s="4" t="s">
        <v>637</v>
      </c>
      <c r="I4044" s="28" t="e">
        <f>VLOOKUP(DADOS!A4044,'Tabela IBGE_Município'!A:E,5)</f>
        <v>#N/A</v>
      </c>
      <c r="J4044" s="2" t="e">
        <f t="shared" si="63"/>
        <v>#N/A</v>
      </c>
      <c r="K4044" s="20" t="e">
        <f>(VLOOKUP(B4044,'Celulares por Região'!A:H,6))/G4044</f>
        <v>#N/A</v>
      </c>
    </row>
    <row r="4045" spans="6:11" ht="15.75" customHeight="1">
      <c r="F4045" s="1"/>
      <c r="G4045" s="1" t="e">
        <f>VLOOKUP(A4045,'Tabela IBGE_Município'!A:C,2)</f>
        <v>#N/A</v>
      </c>
      <c r="H4045" s="4" t="s">
        <v>640</v>
      </c>
      <c r="I4045" s="28" t="e">
        <f>VLOOKUP(DADOS!A4045,'Tabela IBGE_Município'!A:E,5)</f>
        <v>#N/A</v>
      </c>
      <c r="J4045" s="2" t="e">
        <f t="shared" si="63"/>
        <v>#N/A</v>
      </c>
      <c r="K4045" s="20" t="e">
        <f>(VLOOKUP(B4045,'Celulares por Região'!A:H,6))/G4045</f>
        <v>#N/A</v>
      </c>
    </row>
    <row r="4046" spans="6:11" ht="15.75" customHeight="1">
      <c r="F4046" s="1">
        <v>4</v>
      </c>
      <c r="G4046" s="1" t="e">
        <f>VLOOKUP(A4046,'Tabela IBGE_Município'!A:C,2)</f>
        <v>#N/A</v>
      </c>
      <c r="H4046" s="4" t="s">
        <v>638</v>
      </c>
      <c r="I4046" s="28" t="e">
        <f>VLOOKUP(DADOS!A4046,'Tabela IBGE_Município'!A:E,5)</f>
        <v>#N/A</v>
      </c>
      <c r="J4046" s="2" t="e">
        <f t="shared" si="63"/>
        <v>#N/A</v>
      </c>
      <c r="K4046" s="20" t="e">
        <f>(VLOOKUP(B4046,'Celulares por Região'!A:H,6))/G4046</f>
        <v>#N/A</v>
      </c>
    </row>
    <row r="4047" spans="6:11" ht="15.75" customHeight="1">
      <c r="F4047" s="1"/>
      <c r="G4047" s="1" t="e">
        <f>VLOOKUP(A4047,'Tabela IBGE_Município'!A:C,2)</f>
        <v>#N/A</v>
      </c>
      <c r="H4047" s="4" t="s">
        <v>640</v>
      </c>
      <c r="I4047" s="28" t="e">
        <f>VLOOKUP(DADOS!A4047,'Tabela IBGE_Município'!A:E,5)</f>
        <v>#N/A</v>
      </c>
      <c r="J4047" s="2" t="e">
        <f t="shared" si="63"/>
        <v>#N/A</v>
      </c>
      <c r="K4047" s="20" t="e">
        <f>(VLOOKUP(B4047,'Celulares por Região'!A:H,6))/G4047</f>
        <v>#N/A</v>
      </c>
    </row>
    <row r="4048" spans="6:11" ht="15.75" customHeight="1">
      <c r="F4048" s="1">
        <v>1</v>
      </c>
      <c r="G4048" s="1" t="e">
        <f>VLOOKUP(A4048,'Tabela IBGE_Município'!A:C,2)</f>
        <v>#N/A</v>
      </c>
      <c r="H4048" s="4" t="s">
        <v>637</v>
      </c>
      <c r="I4048" s="28" t="e">
        <f>VLOOKUP(DADOS!A4048,'Tabela IBGE_Município'!A:E,5)</f>
        <v>#N/A</v>
      </c>
      <c r="J4048" s="2" t="e">
        <f t="shared" si="63"/>
        <v>#N/A</v>
      </c>
      <c r="K4048" s="20" t="e">
        <f>(VLOOKUP(B4048,'Celulares por Região'!A:H,6))/G4048</f>
        <v>#N/A</v>
      </c>
    </row>
    <row r="4049" spans="6:11" ht="15.75" customHeight="1">
      <c r="F4049" s="1">
        <v>7</v>
      </c>
      <c r="G4049" s="1" t="e">
        <f>VLOOKUP(A4049,'Tabela IBGE_Município'!A:C,2)</f>
        <v>#N/A</v>
      </c>
      <c r="H4049" s="4" t="s">
        <v>638</v>
      </c>
      <c r="I4049" s="28" t="e">
        <f>VLOOKUP(DADOS!A4049,'Tabela IBGE_Município'!A:E,5)</f>
        <v>#N/A</v>
      </c>
      <c r="J4049" s="2" t="e">
        <f t="shared" si="63"/>
        <v>#N/A</v>
      </c>
      <c r="K4049" s="20" t="e">
        <f>(VLOOKUP(B4049,'Celulares por Região'!A:H,6))/G4049</f>
        <v>#N/A</v>
      </c>
    </row>
    <row r="4050" spans="6:11" ht="15.75" customHeight="1">
      <c r="F4050" s="1"/>
      <c r="G4050" s="1" t="e">
        <f>VLOOKUP(A4050,'Tabela IBGE_Município'!A:C,2)</f>
        <v>#N/A</v>
      </c>
      <c r="H4050" s="4" t="s">
        <v>638</v>
      </c>
      <c r="I4050" s="28" t="e">
        <f>VLOOKUP(DADOS!A4050,'Tabela IBGE_Município'!A:E,5)</f>
        <v>#N/A</v>
      </c>
      <c r="J4050" s="2" t="e">
        <f t="shared" si="63"/>
        <v>#N/A</v>
      </c>
      <c r="K4050" s="20" t="e">
        <f>(VLOOKUP(B4050,'Celulares por Região'!A:H,6))/G4050</f>
        <v>#N/A</v>
      </c>
    </row>
    <row r="4051" spans="6:11" ht="15.75" customHeight="1">
      <c r="F4051" s="1"/>
      <c r="G4051" s="1" t="e">
        <f>VLOOKUP(A4051,'Tabela IBGE_Município'!A:C,2)</f>
        <v>#N/A</v>
      </c>
      <c r="H4051" s="4" t="s">
        <v>640</v>
      </c>
      <c r="I4051" s="28" t="e">
        <f>VLOOKUP(DADOS!A4051,'Tabela IBGE_Município'!A:E,5)</f>
        <v>#N/A</v>
      </c>
      <c r="J4051" s="2" t="e">
        <f t="shared" si="63"/>
        <v>#N/A</v>
      </c>
      <c r="K4051" s="20" t="e">
        <f>(VLOOKUP(B4051,'Celulares por Região'!A:H,6))/G4051</f>
        <v>#N/A</v>
      </c>
    </row>
    <row r="4052" spans="6:11" ht="15.75" customHeight="1">
      <c r="F4052" s="1"/>
      <c r="G4052" s="1" t="e">
        <f>VLOOKUP(A4052,'Tabela IBGE_Município'!A:C,2)</f>
        <v>#N/A</v>
      </c>
      <c r="H4052" s="4" t="s">
        <v>637</v>
      </c>
      <c r="I4052" s="28" t="e">
        <f>VLOOKUP(DADOS!A4052,'Tabela IBGE_Município'!A:E,5)</f>
        <v>#N/A</v>
      </c>
      <c r="J4052" s="2" t="e">
        <f t="shared" si="63"/>
        <v>#N/A</v>
      </c>
      <c r="K4052" s="20" t="e">
        <f>(VLOOKUP(B4052,'Celulares por Região'!A:H,6))/G4052</f>
        <v>#N/A</v>
      </c>
    </row>
    <row r="4053" spans="6:11" ht="15.75" customHeight="1">
      <c r="F4053" s="1"/>
      <c r="G4053" s="1" t="e">
        <f>VLOOKUP(A4053,'Tabela IBGE_Município'!A:C,2)</f>
        <v>#N/A</v>
      </c>
      <c r="H4053" s="4" t="s">
        <v>638</v>
      </c>
      <c r="I4053" s="28" t="e">
        <f>VLOOKUP(DADOS!A4053,'Tabela IBGE_Município'!A:E,5)</f>
        <v>#N/A</v>
      </c>
      <c r="J4053" s="2" t="e">
        <f t="shared" si="63"/>
        <v>#N/A</v>
      </c>
      <c r="K4053" s="20" t="e">
        <f>(VLOOKUP(B4053,'Celulares por Região'!A:H,6))/G4053</f>
        <v>#N/A</v>
      </c>
    </row>
    <row r="4054" spans="6:11" ht="15.75" customHeight="1">
      <c r="F4054" s="1">
        <v>1</v>
      </c>
      <c r="G4054" s="1" t="e">
        <f>VLOOKUP(A4054,'Tabela IBGE_Município'!A:C,2)</f>
        <v>#N/A</v>
      </c>
      <c r="H4054" s="4" t="s">
        <v>640</v>
      </c>
      <c r="I4054" s="28" t="e">
        <f>VLOOKUP(DADOS!A4054,'Tabela IBGE_Município'!A:E,5)</f>
        <v>#N/A</v>
      </c>
      <c r="J4054" s="2" t="e">
        <f t="shared" si="63"/>
        <v>#N/A</v>
      </c>
      <c r="K4054" s="20" t="e">
        <f>(VLOOKUP(B4054,'Celulares por Região'!A:H,6))/G4054</f>
        <v>#N/A</v>
      </c>
    </row>
    <row r="4055" spans="6:11" ht="15.75" customHeight="1">
      <c r="F4055" s="1"/>
      <c r="G4055" s="1" t="e">
        <f>VLOOKUP(A4055,'Tabela IBGE_Município'!A:C,2)</f>
        <v>#N/A</v>
      </c>
      <c r="H4055" s="4" t="s">
        <v>637</v>
      </c>
      <c r="I4055" s="28" t="e">
        <f>VLOOKUP(DADOS!A4055,'Tabela IBGE_Município'!A:E,5)</f>
        <v>#N/A</v>
      </c>
      <c r="J4055" s="2" t="e">
        <f t="shared" si="63"/>
        <v>#N/A</v>
      </c>
      <c r="K4055" s="20" t="e">
        <f>(VLOOKUP(B4055,'Celulares por Região'!A:H,6))/G4055</f>
        <v>#N/A</v>
      </c>
    </row>
    <row r="4056" spans="6:11" ht="15.75" customHeight="1">
      <c r="F4056" s="1"/>
      <c r="G4056" s="1" t="e">
        <f>VLOOKUP(A4056,'Tabela IBGE_Município'!A:C,2)</f>
        <v>#N/A</v>
      </c>
      <c r="H4056" s="4" t="s">
        <v>640</v>
      </c>
      <c r="I4056" s="28" t="e">
        <f>VLOOKUP(DADOS!A4056,'Tabela IBGE_Município'!A:E,5)</f>
        <v>#N/A</v>
      </c>
      <c r="J4056" s="2" t="e">
        <f t="shared" si="63"/>
        <v>#N/A</v>
      </c>
      <c r="K4056" s="20" t="e">
        <f>(VLOOKUP(B4056,'Celulares por Região'!A:H,6))/G4056</f>
        <v>#N/A</v>
      </c>
    </row>
    <row r="4057" spans="6:11" ht="15.75" customHeight="1">
      <c r="F4057" s="1"/>
      <c r="G4057" s="1" t="e">
        <f>VLOOKUP(A4057,'Tabela IBGE_Município'!A:C,2)</f>
        <v>#N/A</v>
      </c>
      <c r="H4057" s="4" t="s">
        <v>637</v>
      </c>
      <c r="I4057" s="28" t="e">
        <f>VLOOKUP(DADOS!A4057,'Tabela IBGE_Município'!A:E,5)</f>
        <v>#N/A</v>
      </c>
      <c r="J4057" s="2" t="e">
        <f t="shared" si="63"/>
        <v>#N/A</v>
      </c>
      <c r="K4057" s="20" t="e">
        <f>(VLOOKUP(B4057,'Celulares por Região'!A:H,6))/G4057</f>
        <v>#N/A</v>
      </c>
    </row>
    <row r="4058" spans="6:11" ht="15.75" customHeight="1">
      <c r="F4058" s="1"/>
      <c r="G4058" s="1" t="e">
        <f>VLOOKUP(A4058,'Tabela IBGE_Município'!A:C,2)</f>
        <v>#N/A</v>
      </c>
      <c r="H4058" s="4" t="s">
        <v>640</v>
      </c>
      <c r="I4058" s="28" t="e">
        <f>VLOOKUP(DADOS!A4058,'Tabela IBGE_Município'!A:E,5)</f>
        <v>#N/A</v>
      </c>
      <c r="J4058" s="2" t="e">
        <f t="shared" si="63"/>
        <v>#N/A</v>
      </c>
      <c r="K4058" s="20" t="e">
        <f>(VLOOKUP(B4058,'Celulares por Região'!A:H,6))/G4058</f>
        <v>#N/A</v>
      </c>
    </row>
    <row r="4059" spans="6:11" ht="15.75" customHeight="1">
      <c r="F4059" s="1"/>
      <c r="G4059" s="1" t="e">
        <f>VLOOKUP(A4059,'Tabela IBGE_Município'!A:C,2)</f>
        <v>#N/A</v>
      </c>
      <c r="H4059" s="4" t="s">
        <v>638</v>
      </c>
      <c r="I4059" s="28" t="e">
        <f>VLOOKUP(DADOS!A4059,'Tabela IBGE_Município'!A:E,5)</f>
        <v>#N/A</v>
      </c>
      <c r="J4059" s="2" t="e">
        <f t="shared" si="63"/>
        <v>#N/A</v>
      </c>
      <c r="K4059" s="20" t="e">
        <f>(VLOOKUP(B4059,'Celulares por Região'!A:H,6))/G4059</f>
        <v>#N/A</v>
      </c>
    </row>
    <row r="4060" spans="6:11" ht="15.75" customHeight="1">
      <c r="F4060" s="1">
        <v>15</v>
      </c>
      <c r="G4060" s="1" t="e">
        <f>VLOOKUP(A4060,'Tabela IBGE_Município'!A:C,2)</f>
        <v>#N/A</v>
      </c>
      <c r="H4060" s="4" t="s">
        <v>640</v>
      </c>
      <c r="I4060" s="28" t="e">
        <f>VLOOKUP(DADOS!A4060,'Tabela IBGE_Município'!A:E,5)</f>
        <v>#N/A</v>
      </c>
      <c r="J4060" s="2" t="e">
        <f t="shared" si="63"/>
        <v>#N/A</v>
      </c>
      <c r="K4060" s="20" t="e">
        <f>(VLOOKUP(B4060,'Celulares por Região'!A:H,6))/G4060</f>
        <v>#N/A</v>
      </c>
    </row>
    <row r="4061" spans="6:11" ht="15.75" customHeight="1">
      <c r="F4061" s="1"/>
      <c r="G4061" s="1" t="e">
        <f>VLOOKUP(A4061,'Tabela IBGE_Município'!A:C,2)</f>
        <v>#N/A</v>
      </c>
      <c r="H4061" s="4" t="s">
        <v>640</v>
      </c>
      <c r="I4061" s="28" t="e">
        <f>VLOOKUP(DADOS!A4061,'Tabela IBGE_Município'!A:E,5)</f>
        <v>#N/A</v>
      </c>
      <c r="J4061" s="2" t="e">
        <f t="shared" si="63"/>
        <v>#N/A</v>
      </c>
      <c r="K4061" s="20" t="e">
        <f>(VLOOKUP(B4061,'Celulares por Região'!A:H,6))/G4061</f>
        <v>#N/A</v>
      </c>
    </row>
    <row r="4062" spans="6:11" ht="15.75" customHeight="1">
      <c r="F4062" s="1">
        <v>6</v>
      </c>
      <c r="G4062" s="1" t="e">
        <f>VLOOKUP(A4062,'Tabela IBGE_Município'!A:C,2)</f>
        <v>#N/A</v>
      </c>
      <c r="H4062" s="4" t="s">
        <v>637</v>
      </c>
      <c r="I4062" s="28" t="e">
        <f>VLOOKUP(DADOS!A4062,'Tabela IBGE_Município'!A:E,5)</f>
        <v>#N/A</v>
      </c>
      <c r="J4062" s="2" t="e">
        <f t="shared" si="63"/>
        <v>#N/A</v>
      </c>
      <c r="K4062" s="20" t="e">
        <f>(VLOOKUP(B4062,'Celulares por Região'!A:H,6))/G4062</f>
        <v>#N/A</v>
      </c>
    </row>
    <row r="4063" spans="6:11" ht="15.75" customHeight="1">
      <c r="F4063" s="1"/>
      <c r="G4063" s="1" t="e">
        <f>VLOOKUP(A4063,'Tabela IBGE_Município'!A:C,2)</f>
        <v>#N/A</v>
      </c>
      <c r="H4063" s="4" t="s">
        <v>637</v>
      </c>
      <c r="I4063" s="28" t="e">
        <f>VLOOKUP(DADOS!A4063,'Tabela IBGE_Município'!A:E,5)</f>
        <v>#N/A</v>
      </c>
      <c r="J4063" s="2" t="e">
        <f t="shared" si="63"/>
        <v>#N/A</v>
      </c>
      <c r="K4063" s="20" t="e">
        <f>(VLOOKUP(B4063,'Celulares por Região'!A:H,6))/G4063</f>
        <v>#N/A</v>
      </c>
    </row>
    <row r="4064" spans="6:11" ht="15.75" customHeight="1">
      <c r="F4064" s="1"/>
      <c r="G4064" s="1" t="e">
        <f>VLOOKUP(A4064,'Tabela IBGE_Município'!A:C,2)</f>
        <v>#N/A</v>
      </c>
      <c r="H4064" s="4" t="s">
        <v>637</v>
      </c>
      <c r="I4064" s="28" t="e">
        <f>VLOOKUP(DADOS!A4064,'Tabela IBGE_Município'!A:E,5)</f>
        <v>#N/A</v>
      </c>
      <c r="J4064" s="2" t="e">
        <f t="shared" si="63"/>
        <v>#N/A</v>
      </c>
      <c r="K4064" s="20" t="e">
        <f>(VLOOKUP(B4064,'Celulares por Região'!A:H,6))/G4064</f>
        <v>#N/A</v>
      </c>
    </row>
    <row r="4065" spans="6:11" ht="15.75" customHeight="1">
      <c r="F4065" s="1">
        <v>5</v>
      </c>
      <c r="G4065" s="1" t="e">
        <f>VLOOKUP(A4065,'Tabela IBGE_Município'!A:C,2)</f>
        <v>#N/A</v>
      </c>
      <c r="H4065" s="4" t="s">
        <v>637</v>
      </c>
      <c r="I4065" s="28" t="e">
        <f>VLOOKUP(DADOS!A4065,'Tabela IBGE_Município'!A:E,5)</f>
        <v>#N/A</v>
      </c>
      <c r="J4065" s="2" t="e">
        <f t="shared" si="63"/>
        <v>#N/A</v>
      </c>
      <c r="K4065" s="20" t="e">
        <f>(VLOOKUP(B4065,'Celulares por Região'!A:H,6))/G4065</f>
        <v>#N/A</v>
      </c>
    </row>
    <row r="4066" spans="6:11" ht="15.75" customHeight="1">
      <c r="F4066" s="1">
        <v>3</v>
      </c>
      <c r="G4066" s="1" t="e">
        <f>VLOOKUP(A4066,'Tabela IBGE_Município'!A:C,2)</f>
        <v>#N/A</v>
      </c>
      <c r="H4066" s="4" t="s">
        <v>638</v>
      </c>
      <c r="I4066" s="28" t="e">
        <f>VLOOKUP(DADOS!A4066,'Tabela IBGE_Município'!A:E,5)</f>
        <v>#N/A</v>
      </c>
      <c r="J4066" s="2" t="e">
        <f t="shared" si="63"/>
        <v>#N/A</v>
      </c>
      <c r="K4066" s="20" t="e">
        <f>(VLOOKUP(B4066,'Celulares por Região'!A:H,6))/G4066</f>
        <v>#N/A</v>
      </c>
    </row>
    <row r="4067" spans="6:11" ht="15.75" customHeight="1">
      <c r="F4067" s="1">
        <v>1</v>
      </c>
      <c r="G4067" s="1" t="e">
        <f>VLOOKUP(A4067,'Tabela IBGE_Município'!A:C,2)</f>
        <v>#N/A</v>
      </c>
      <c r="H4067" s="4" t="s">
        <v>640</v>
      </c>
      <c r="I4067" s="28" t="e">
        <f>VLOOKUP(DADOS!A4067,'Tabela IBGE_Município'!A:E,5)</f>
        <v>#N/A</v>
      </c>
      <c r="J4067" s="2" t="e">
        <f t="shared" si="63"/>
        <v>#N/A</v>
      </c>
      <c r="K4067" s="20" t="e">
        <f>(VLOOKUP(B4067,'Celulares por Região'!A:H,6))/G4067</f>
        <v>#N/A</v>
      </c>
    </row>
    <row r="4068" spans="6:11" ht="15.75" customHeight="1">
      <c r="F4068" s="1"/>
      <c r="G4068" s="1" t="e">
        <f>VLOOKUP(A4068,'Tabela IBGE_Município'!A:C,2)</f>
        <v>#N/A</v>
      </c>
      <c r="H4068" s="4" t="s">
        <v>640</v>
      </c>
      <c r="I4068" s="28" t="e">
        <f>VLOOKUP(DADOS!A4068,'Tabela IBGE_Município'!A:E,5)</f>
        <v>#N/A</v>
      </c>
      <c r="J4068" s="2" t="e">
        <f t="shared" si="63"/>
        <v>#N/A</v>
      </c>
      <c r="K4068" s="20" t="e">
        <f>(VLOOKUP(B4068,'Celulares por Região'!A:H,6))/G4068</f>
        <v>#N/A</v>
      </c>
    </row>
    <row r="4069" spans="6:11" ht="15.75" customHeight="1">
      <c r="F4069" s="1">
        <v>5</v>
      </c>
      <c r="G4069" s="1" t="e">
        <f>VLOOKUP(A4069,'Tabela IBGE_Município'!A:C,2)</f>
        <v>#N/A</v>
      </c>
      <c r="H4069" s="4" t="s">
        <v>637</v>
      </c>
      <c r="I4069" s="28" t="e">
        <f>VLOOKUP(DADOS!A4069,'Tabela IBGE_Município'!A:E,5)</f>
        <v>#N/A</v>
      </c>
      <c r="J4069" s="2" t="e">
        <f t="shared" si="63"/>
        <v>#N/A</v>
      </c>
      <c r="K4069" s="20" t="e">
        <f>(VLOOKUP(B4069,'Celulares por Região'!A:H,6))/G4069</f>
        <v>#N/A</v>
      </c>
    </row>
    <row r="4070" spans="6:11" ht="15.75" customHeight="1">
      <c r="F4070" s="1">
        <v>84</v>
      </c>
      <c r="G4070" s="1" t="e">
        <f>VLOOKUP(A4070,'Tabela IBGE_Município'!A:C,2)</f>
        <v>#N/A</v>
      </c>
      <c r="H4070" s="4" t="s">
        <v>638</v>
      </c>
      <c r="I4070" s="28" t="e">
        <f>VLOOKUP(DADOS!A4070,'Tabela IBGE_Município'!A:E,5)</f>
        <v>#N/A</v>
      </c>
      <c r="J4070" s="2" t="e">
        <f t="shared" si="63"/>
        <v>#N/A</v>
      </c>
      <c r="K4070" s="20" t="e">
        <f>(VLOOKUP(B4070,'Celulares por Região'!A:H,6))/G4070</f>
        <v>#N/A</v>
      </c>
    </row>
    <row r="4071" spans="6:11" ht="15.75" customHeight="1">
      <c r="F4071" s="1">
        <v>8</v>
      </c>
      <c r="G4071" s="1" t="e">
        <f>VLOOKUP(A4071,'Tabela IBGE_Município'!A:C,2)</f>
        <v>#N/A</v>
      </c>
      <c r="H4071" s="4" t="s">
        <v>637</v>
      </c>
      <c r="I4071" s="28" t="e">
        <f>VLOOKUP(DADOS!A4071,'Tabela IBGE_Município'!A:E,5)</f>
        <v>#N/A</v>
      </c>
      <c r="J4071" s="2" t="e">
        <f t="shared" si="63"/>
        <v>#N/A</v>
      </c>
      <c r="K4071" s="20" t="e">
        <f>(VLOOKUP(B4071,'Celulares por Região'!A:H,6))/G4071</f>
        <v>#N/A</v>
      </c>
    </row>
    <row r="4072" spans="6:11" ht="15.75" customHeight="1">
      <c r="F4072" s="1">
        <v>3</v>
      </c>
      <c r="G4072" s="1" t="e">
        <f>VLOOKUP(A4072,'Tabela IBGE_Município'!A:C,2)</f>
        <v>#N/A</v>
      </c>
      <c r="H4072" s="4" t="s">
        <v>638</v>
      </c>
      <c r="I4072" s="28" t="e">
        <f>VLOOKUP(DADOS!A4072,'Tabela IBGE_Município'!A:E,5)</f>
        <v>#N/A</v>
      </c>
      <c r="J4072" s="2" t="e">
        <f t="shared" si="63"/>
        <v>#N/A</v>
      </c>
      <c r="K4072" s="20" t="e">
        <f>(VLOOKUP(B4072,'Celulares por Região'!A:H,6))/G4072</f>
        <v>#N/A</v>
      </c>
    </row>
    <row r="4073" spans="6:11" ht="15.75" customHeight="1">
      <c r="F4073" s="1"/>
      <c r="G4073" s="1" t="e">
        <f>VLOOKUP(A4073,'Tabela IBGE_Município'!A:C,2)</f>
        <v>#N/A</v>
      </c>
      <c r="H4073" s="4" t="s">
        <v>638</v>
      </c>
      <c r="I4073" s="28" t="e">
        <f>VLOOKUP(DADOS!A4073,'Tabela IBGE_Município'!A:E,5)</f>
        <v>#N/A</v>
      </c>
      <c r="J4073" s="2" t="e">
        <f t="shared" si="63"/>
        <v>#N/A</v>
      </c>
      <c r="K4073" s="20" t="e">
        <f>(VLOOKUP(B4073,'Celulares por Região'!A:H,6))/G4073</f>
        <v>#N/A</v>
      </c>
    </row>
    <row r="4074" spans="6:11" ht="15.75" customHeight="1">
      <c r="F4074" s="1"/>
      <c r="G4074" s="1" t="e">
        <f>VLOOKUP(A4074,'Tabela IBGE_Município'!A:C,2)</f>
        <v>#N/A</v>
      </c>
      <c r="H4074" s="4" t="s">
        <v>639</v>
      </c>
      <c r="I4074" s="28" t="e">
        <f>VLOOKUP(DADOS!A4074,'Tabela IBGE_Município'!A:E,5)</f>
        <v>#N/A</v>
      </c>
      <c r="J4074" s="2" t="e">
        <f t="shared" si="63"/>
        <v>#N/A</v>
      </c>
      <c r="K4074" s="20" t="e">
        <f>(VLOOKUP(B4074,'Celulares por Região'!A:H,6))/G4074</f>
        <v>#N/A</v>
      </c>
    </row>
    <row r="4075" spans="6:11" ht="15.75" customHeight="1">
      <c r="F4075" s="1">
        <v>5</v>
      </c>
      <c r="G4075" s="1" t="e">
        <f>VLOOKUP(A4075,'Tabela IBGE_Município'!A:C,2)</f>
        <v>#N/A</v>
      </c>
      <c r="H4075" s="4" t="s">
        <v>640</v>
      </c>
      <c r="I4075" s="28" t="e">
        <f>VLOOKUP(DADOS!A4075,'Tabela IBGE_Município'!A:E,5)</f>
        <v>#N/A</v>
      </c>
      <c r="J4075" s="2" t="e">
        <f t="shared" si="63"/>
        <v>#N/A</v>
      </c>
      <c r="K4075" s="20" t="e">
        <f>(VLOOKUP(B4075,'Celulares por Região'!A:H,6))/G4075</f>
        <v>#N/A</v>
      </c>
    </row>
    <row r="4076" spans="6:11" ht="15.75" customHeight="1">
      <c r="F4076" s="1">
        <v>4</v>
      </c>
      <c r="G4076" s="1" t="e">
        <f>VLOOKUP(A4076,'Tabela IBGE_Município'!A:C,2)</f>
        <v>#N/A</v>
      </c>
      <c r="H4076" s="4" t="s">
        <v>637</v>
      </c>
      <c r="I4076" s="28" t="e">
        <f>VLOOKUP(DADOS!A4076,'Tabela IBGE_Município'!A:E,5)</f>
        <v>#N/A</v>
      </c>
      <c r="J4076" s="2" t="e">
        <f t="shared" si="63"/>
        <v>#N/A</v>
      </c>
      <c r="K4076" s="20" t="e">
        <f>(VLOOKUP(B4076,'Celulares por Região'!A:H,6))/G4076</f>
        <v>#N/A</v>
      </c>
    </row>
    <row r="4077" spans="6:11" ht="15.75" customHeight="1">
      <c r="F4077" s="1">
        <v>1</v>
      </c>
      <c r="G4077" s="1" t="e">
        <f>VLOOKUP(A4077,'Tabela IBGE_Município'!A:C,2)</f>
        <v>#N/A</v>
      </c>
      <c r="H4077" s="4" t="s">
        <v>640</v>
      </c>
      <c r="I4077" s="28" t="e">
        <f>VLOOKUP(DADOS!A4077,'Tabela IBGE_Município'!A:E,5)</f>
        <v>#N/A</v>
      </c>
      <c r="J4077" s="2" t="e">
        <f t="shared" si="63"/>
        <v>#N/A</v>
      </c>
      <c r="K4077" s="20" t="e">
        <f>(VLOOKUP(B4077,'Celulares por Região'!A:H,6))/G4077</f>
        <v>#N/A</v>
      </c>
    </row>
    <row r="4078" spans="6:11" ht="15.75" customHeight="1">
      <c r="F4078" s="1"/>
      <c r="G4078" s="1" t="e">
        <f>VLOOKUP(A4078,'Tabela IBGE_Município'!A:C,2)</f>
        <v>#N/A</v>
      </c>
      <c r="H4078" s="4" t="s">
        <v>637</v>
      </c>
      <c r="I4078" s="28" t="e">
        <f>VLOOKUP(DADOS!A4078,'Tabela IBGE_Município'!A:E,5)</f>
        <v>#N/A</v>
      </c>
      <c r="J4078" s="2" t="e">
        <f t="shared" si="63"/>
        <v>#N/A</v>
      </c>
      <c r="K4078" s="20" t="e">
        <f>(VLOOKUP(B4078,'Celulares por Região'!A:H,6))/G4078</f>
        <v>#N/A</v>
      </c>
    </row>
    <row r="4079" spans="6:11" ht="15.75" customHeight="1">
      <c r="F4079" s="1">
        <v>8</v>
      </c>
      <c r="G4079" s="1" t="e">
        <f>VLOOKUP(A4079,'Tabela IBGE_Município'!A:C,2)</f>
        <v>#N/A</v>
      </c>
      <c r="H4079" s="4" t="s">
        <v>637</v>
      </c>
      <c r="I4079" s="28" t="e">
        <f>VLOOKUP(DADOS!A4079,'Tabela IBGE_Município'!A:E,5)</f>
        <v>#N/A</v>
      </c>
      <c r="J4079" s="2" t="e">
        <f t="shared" si="63"/>
        <v>#N/A</v>
      </c>
      <c r="K4079" s="20" t="e">
        <f>(VLOOKUP(B4079,'Celulares por Região'!A:H,6))/G4079</f>
        <v>#N/A</v>
      </c>
    </row>
    <row r="4080" spans="6:11" ht="15.75" customHeight="1">
      <c r="F4080" s="1"/>
      <c r="G4080" s="1" t="e">
        <f>VLOOKUP(A4080,'Tabela IBGE_Município'!A:C,2)</f>
        <v>#N/A</v>
      </c>
      <c r="H4080" s="4" t="s">
        <v>640</v>
      </c>
      <c r="I4080" s="28" t="e">
        <f>VLOOKUP(DADOS!A4080,'Tabela IBGE_Município'!A:E,5)</f>
        <v>#N/A</v>
      </c>
      <c r="J4080" s="2" t="e">
        <f t="shared" si="63"/>
        <v>#N/A</v>
      </c>
      <c r="K4080" s="20" t="e">
        <f>(VLOOKUP(B4080,'Celulares por Região'!A:H,6))/G4080</f>
        <v>#N/A</v>
      </c>
    </row>
    <row r="4081" spans="6:11" ht="15.75" customHeight="1">
      <c r="F4081" s="1">
        <v>4</v>
      </c>
      <c r="G4081" s="1" t="e">
        <f>VLOOKUP(A4081,'Tabela IBGE_Município'!A:C,2)</f>
        <v>#N/A</v>
      </c>
      <c r="H4081" s="4" t="s">
        <v>638</v>
      </c>
      <c r="I4081" s="28" t="e">
        <f>VLOOKUP(DADOS!A4081,'Tabela IBGE_Município'!A:E,5)</f>
        <v>#N/A</v>
      </c>
      <c r="J4081" s="2" t="e">
        <f t="shared" si="63"/>
        <v>#N/A</v>
      </c>
      <c r="K4081" s="20" t="e">
        <f>(VLOOKUP(B4081,'Celulares por Região'!A:H,6))/G4081</f>
        <v>#N/A</v>
      </c>
    </row>
    <row r="4082" spans="6:11" ht="15.75" customHeight="1">
      <c r="F4082" s="1">
        <v>4</v>
      </c>
      <c r="G4082" s="1" t="e">
        <f>VLOOKUP(A4082,'Tabela IBGE_Município'!A:C,2)</f>
        <v>#N/A</v>
      </c>
      <c r="H4082" s="4" t="s">
        <v>637</v>
      </c>
      <c r="I4082" s="28" t="e">
        <f>VLOOKUP(DADOS!A4082,'Tabela IBGE_Município'!A:E,5)</f>
        <v>#N/A</v>
      </c>
      <c r="J4082" s="2" t="e">
        <f t="shared" si="63"/>
        <v>#N/A</v>
      </c>
      <c r="K4082" s="20" t="e">
        <f>(VLOOKUP(B4082,'Celulares por Região'!A:H,6))/G4082</f>
        <v>#N/A</v>
      </c>
    </row>
    <row r="4083" spans="6:11" ht="15.75" customHeight="1">
      <c r="F4083" s="1">
        <v>3</v>
      </c>
      <c r="G4083" s="1" t="e">
        <f>VLOOKUP(A4083,'Tabela IBGE_Município'!A:C,2)</f>
        <v>#N/A</v>
      </c>
      <c r="H4083" s="4" t="s">
        <v>640</v>
      </c>
      <c r="I4083" s="28" t="e">
        <f>VLOOKUP(DADOS!A4083,'Tabela IBGE_Município'!A:E,5)</f>
        <v>#N/A</v>
      </c>
      <c r="J4083" s="2" t="e">
        <f t="shared" si="63"/>
        <v>#N/A</v>
      </c>
      <c r="K4083" s="20" t="e">
        <f>(VLOOKUP(B4083,'Celulares por Região'!A:H,6))/G4083</f>
        <v>#N/A</v>
      </c>
    </row>
    <row r="4084" spans="6:11" ht="15.75" customHeight="1">
      <c r="F4084" s="1"/>
      <c r="G4084" s="1" t="e">
        <f>VLOOKUP(A4084,'Tabela IBGE_Município'!A:C,2)</f>
        <v>#N/A</v>
      </c>
      <c r="H4084" s="4" t="s">
        <v>637</v>
      </c>
      <c r="I4084" s="28" t="e">
        <f>VLOOKUP(DADOS!A4084,'Tabela IBGE_Município'!A:E,5)</f>
        <v>#N/A</v>
      </c>
      <c r="J4084" s="2" t="e">
        <f t="shared" si="63"/>
        <v>#N/A</v>
      </c>
      <c r="K4084" s="20" t="e">
        <f>(VLOOKUP(B4084,'Celulares por Região'!A:H,6))/G4084</f>
        <v>#N/A</v>
      </c>
    </row>
    <row r="4085" spans="6:11" ht="15.75" customHeight="1">
      <c r="F4085" s="1"/>
      <c r="G4085" s="1" t="e">
        <f>VLOOKUP(A4085,'Tabela IBGE_Município'!A:C,2)</f>
        <v>#N/A</v>
      </c>
      <c r="H4085" s="4" t="s">
        <v>640</v>
      </c>
      <c r="I4085" s="28" t="e">
        <f>VLOOKUP(DADOS!A4085,'Tabela IBGE_Município'!A:E,5)</f>
        <v>#N/A</v>
      </c>
      <c r="J4085" s="2" t="e">
        <f t="shared" si="63"/>
        <v>#N/A</v>
      </c>
      <c r="K4085" s="20" t="e">
        <f>(VLOOKUP(B4085,'Celulares por Região'!A:H,6))/G4085</f>
        <v>#N/A</v>
      </c>
    </row>
    <row r="4086" spans="6:11" ht="15.75" customHeight="1">
      <c r="F4086" s="1"/>
      <c r="G4086" s="1" t="e">
        <f>VLOOKUP(A4086,'Tabela IBGE_Município'!A:C,2)</f>
        <v>#N/A</v>
      </c>
      <c r="H4086" s="4" t="s">
        <v>638</v>
      </c>
      <c r="I4086" s="28" t="e">
        <f>VLOOKUP(DADOS!A4086,'Tabela IBGE_Município'!A:E,5)</f>
        <v>#N/A</v>
      </c>
      <c r="J4086" s="2" t="e">
        <f t="shared" si="63"/>
        <v>#N/A</v>
      </c>
      <c r="K4086" s="20" t="e">
        <f>(VLOOKUP(B4086,'Celulares por Região'!A:H,6))/G4086</f>
        <v>#N/A</v>
      </c>
    </row>
    <row r="4087" spans="6:11" ht="15.75" customHeight="1">
      <c r="F4087" s="1">
        <v>4</v>
      </c>
      <c r="G4087" s="1" t="e">
        <f>VLOOKUP(A4087,'Tabela IBGE_Município'!A:C,2)</f>
        <v>#N/A</v>
      </c>
      <c r="H4087" s="4" t="s">
        <v>638</v>
      </c>
      <c r="I4087" s="28" t="e">
        <f>VLOOKUP(DADOS!A4087,'Tabela IBGE_Município'!A:E,5)</f>
        <v>#N/A</v>
      </c>
      <c r="J4087" s="2" t="e">
        <f t="shared" si="63"/>
        <v>#N/A</v>
      </c>
      <c r="K4087" s="20" t="e">
        <f>(VLOOKUP(B4087,'Celulares por Região'!A:H,6))/G4087</f>
        <v>#N/A</v>
      </c>
    </row>
    <row r="4088" spans="6:11" ht="15.75" customHeight="1">
      <c r="F4088" s="1"/>
      <c r="G4088" s="1" t="e">
        <f>VLOOKUP(A4088,'Tabela IBGE_Município'!A:C,2)</f>
        <v>#N/A</v>
      </c>
      <c r="H4088" s="4" t="s">
        <v>638</v>
      </c>
      <c r="I4088" s="28" t="e">
        <f>VLOOKUP(DADOS!A4088,'Tabela IBGE_Município'!A:E,5)</f>
        <v>#N/A</v>
      </c>
      <c r="J4088" s="2" t="e">
        <f t="shared" si="63"/>
        <v>#N/A</v>
      </c>
      <c r="K4088" s="20" t="e">
        <f>(VLOOKUP(B4088,'Celulares por Região'!A:H,6))/G4088</f>
        <v>#N/A</v>
      </c>
    </row>
    <row r="4089" spans="6:11" ht="15.75" customHeight="1">
      <c r="F4089" s="1">
        <v>1</v>
      </c>
      <c r="G4089" s="1" t="e">
        <f>VLOOKUP(A4089,'Tabela IBGE_Município'!A:C,2)</f>
        <v>#N/A</v>
      </c>
      <c r="H4089" s="4" t="s">
        <v>637</v>
      </c>
      <c r="I4089" s="28" t="e">
        <f>VLOOKUP(DADOS!A4089,'Tabela IBGE_Município'!A:E,5)</f>
        <v>#N/A</v>
      </c>
      <c r="J4089" s="2" t="e">
        <f t="shared" si="63"/>
        <v>#N/A</v>
      </c>
      <c r="K4089" s="20" t="e">
        <f>(VLOOKUP(B4089,'Celulares por Região'!A:H,6))/G4089</f>
        <v>#N/A</v>
      </c>
    </row>
    <row r="4090" spans="6:11" ht="15.75" customHeight="1">
      <c r="F4090" s="1"/>
      <c r="G4090" s="1" t="e">
        <f>VLOOKUP(A4090,'Tabela IBGE_Município'!A:C,2)</f>
        <v>#N/A</v>
      </c>
      <c r="H4090" s="4" t="s">
        <v>638</v>
      </c>
      <c r="I4090" s="28" t="e">
        <f>VLOOKUP(DADOS!A4090,'Tabela IBGE_Município'!A:E,5)</f>
        <v>#N/A</v>
      </c>
      <c r="J4090" s="2" t="e">
        <f t="shared" si="63"/>
        <v>#N/A</v>
      </c>
      <c r="K4090" s="20" t="e">
        <f>(VLOOKUP(B4090,'Celulares por Região'!A:H,6))/G4090</f>
        <v>#N/A</v>
      </c>
    </row>
    <row r="4091" spans="6:11" ht="15.75" customHeight="1">
      <c r="F4091" s="1">
        <v>1</v>
      </c>
      <c r="G4091" s="1" t="e">
        <f>VLOOKUP(A4091,'Tabela IBGE_Município'!A:C,2)</f>
        <v>#N/A</v>
      </c>
      <c r="H4091" s="4" t="s">
        <v>640</v>
      </c>
      <c r="I4091" s="28" t="e">
        <f>VLOOKUP(DADOS!A4091,'Tabela IBGE_Município'!A:E,5)</f>
        <v>#N/A</v>
      </c>
      <c r="J4091" s="2" t="e">
        <f t="shared" si="63"/>
        <v>#N/A</v>
      </c>
      <c r="K4091" s="20" t="e">
        <f>(VLOOKUP(B4091,'Celulares por Região'!A:H,6))/G4091</f>
        <v>#N/A</v>
      </c>
    </row>
    <row r="4092" spans="6:11" ht="15.75" customHeight="1">
      <c r="F4092" s="1">
        <v>1</v>
      </c>
      <c r="G4092" s="1" t="e">
        <f>VLOOKUP(A4092,'Tabela IBGE_Município'!A:C,2)</f>
        <v>#N/A</v>
      </c>
      <c r="H4092" s="4" t="s">
        <v>637</v>
      </c>
      <c r="I4092" s="28" t="e">
        <f>VLOOKUP(DADOS!A4092,'Tabela IBGE_Município'!A:E,5)</f>
        <v>#N/A</v>
      </c>
      <c r="J4092" s="2" t="e">
        <f t="shared" si="63"/>
        <v>#N/A</v>
      </c>
      <c r="K4092" s="20" t="e">
        <f>(VLOOKUP(B4092,'Celulares por Região'!A:H,6))/G4092</f>
        <v>#N/A</v>
      </c>
    </row>
    <row r="4093" spans="6:11" ht="15.75" customHeight="1">
      <c r="F4093" s="1"/>
      <c r="G4093" s="1" t="e">
        <f>VLOOKUP(A4093,'Tabela IBGE_Município'!A:C,2)</f>
        <v>#N/A</v>
      </c>
      <c r="H4093" s="4" t="s">
        <v>637</v>
      </c>
      <c r="I4093" s="28" t="e">
        <f>VLOOKUP(DADOS!A4093,'Tabela IBGE_Município'!A:E,5)</f>
        <v>#N/A</v>
      </c>
      <c r="J4093" s="2" t="e">
        <f t="shared" si="63"/>
        <v>#N/A</v>
      </c>
      <c r="K4093" s="20" t="e">
        <f>(VLOOKUP(B4093,'Celulares por Região'!A:H,6))/G4093</f>
        <v>#N/A</v>
      </c>
    </row>
    <row r="4094" spans="6:11" ht="15.75" customHeight="1">
      <c r="F4094" s="1">
        <v>1</v>
      </c>
      <c r="G4094" s="1" t="e">
        <f>VLOOKUP(A4094,'Tabela IBGE_Município'!A:C,2)</f>
        <v>#N/A</v>
      </c>
      <c r="H4094" s="4" t="s">
        <v>638</v>
      </c>
      <c r="I4094" s="28" t="e">
        <f>VLOOKUP(DADOS!A4094,'Tabela IBGE_Município'!A:E,5)</f>
        <v>#N/A</v>
      </c>
      <c r="J4094" s="2" t="e">
        <f t="shared" si="63"/>
        <v>#N/A</v>
      </c>
      <c r="K4094" s="20" t="e">
        <f>(VLOOKUP(B4094,'Celulares por Região'!A:H,6))/G4094</f>
        <v>#N/A</v>
      </c>
    </row>
    <row r="4095" spans="6:11" ht="15.75" customHeight="1">
      <c r="F4095" s="1">
        <v>3</v>
      </c>
      <c r="G4095" s="1" t="e">
        <f>VLOOKUP(A4095,'Tabela IBGE_Município'!A:C,2)</f>
        <v>#N/A</v>
      </c>
      <c r="H4095" s="4" t="s">
        <v>637</v>
      </c>
      <c r="I4095" s="28" t="e">
        <f>VLOOKUP(DADOS!A4095,'Tabela IBGE_Município'!A:E,5)</f>
        <v>#N/A</v>
      </c>
      <c r="J4095" s="2" t="e">
        <f t="shared" si="63"/>
        <v>#N/A</v>
      </c>
      <c r="K4095" s="20" t="e">
        <f>(VLOOKUP(B4095,'Celulares por Região'!A:H,6))/G4095</f>
        <v>#N/A</v>
      </c>
    </row>
    <row r="4096" spans="6:11" ht="15.75" customHeight="1">
      <c r="F4096" s="1"/>
      <c r="G4096" s="1" t="e">
        <f>VLOOKUP(A4096,'Tabela IBGE_Município'!A:C,2)</f>
        <v>#N/A</v>
      </c>
      <c r="H4096" s="4" t="s">
        <v>638</v>
      </c>
      <c r="I4096" s="28" t="e">
        <f>VLOOKUP(DADOS!A4096,'Tabela IBGE_Município'!A:E,5)</f>
        <v>#N/A</v>
      </c>
      <c r="J4096" s="2" t="e">
        <f t="shared" si="63"/>
        <v>#N/A</v>
      </c>
      <c r="K4096" s="20" t="e">
        <f>(VLOOKUP(B4096,'Celulares por Região'!A:H,6))/G4096</f>
        <v>#N/A</v>
      </c>
    </row>
    <row r="4097" spans="6:11" ht="15.75" customHeight="1">
      <c r="F4097" s="1"/>
      <c r="G4097" s="1" t="e">
        <f>VLOOKUP(A4097,'Tabela IBGE_Município'!A:C,2)</f>
        <v>#N/A</v>
      </c>
      <c r="H4097" s="4" t="s">
        <v>638</v>
      </c>
      <c r="I4097" s="28" t="e">
        <f>VLOOKUP(DADOS!A4097,'Tabela IBGE_Município'!A:E,5)</f>
        <v>#N/A</v>
      </c>
      <c r="J4097" s="2" t="e">
        <f t="shared" si="63"/>
        <v>#N/A</v>
      </c>
      <c r="K4097" s="20" t="e">
        <f>(VLOOKUP(B4097,'Celulares por Região'!A:H,6))/G4097</f>
        <v>#N/A</v>
      </c>
    </row>
    <row r="4098" spans="6:11" ht="15.75" customHeight="1">
      <c r="F4098" s="1">
        <v>1</v>
      </c>
      <c r="G4098" s="1" t="e">
        <f>VLOOKUP(A4098,'Tabela IBGE_Município'!A:C,2)</f>
        <v>#N/A</v>
      </c>
      <c r="H4098" s="4" t="s">
        <v>637</v>
      </c>
      <c r="I4098" s="28" t="e">
        <f>VLOOKUP(DADOS!A4098,'Tabela IBGE_Município'!A:E,5)</f>
        <v>#N/A</v>
      </c>
      <c r="J4098" s="2" t="e">
        <f t="shared" ref="J4098:J4161" si="64">(D4098+E4098+F4098)/G4098</f>
        <v>#N/A</v>
      </c>
      <c r="K4098" s="20" t="e">
        <f>(VLOOKUP(B4098,'Celulares por Região'!A:H,6))/G4098</f>
        <v>#N/A</v>
      </c>
    </row>
    <row r="4099" spans="6:11" ht="15.75" customHeight="1">
      <c r="F4099" s="1">
        <v>1</v>
      </c>
      <c r="G4099" s="1" t="e">
        <f>VLOOKUP(A4099,'Tabela IBGE_Município'!A:C,2)</f>
        <v>#N/A</v>
      </c>
      <c r="H4099" s="4" t="s">
        <v>640</v>
      </c>
      <c r="I4099" s="28" t="e">
        <f>VLOOKUP(DADOS!A4099,'Tabela IBGE_Município'!A:E,5)</f>
        <v>#N/A</v>
      </c>
      <c r="J4099" s="2" t="e">
        <f t="shared" si="64"/>
        <v>#N/A</v>
      </c>
      <c r="K4099" s="20" t="e">
        <f>(VLOOKUP(B4099,'Celulares por Região'!A:H,6))/G4099</f>
        <v>#N/A</v>
      </c>
    </row>
    <row r="4100" spans="6:11" ht="15.75" customHeight="1">
      <c r="F4100" s="1"/>
      <c r="G4100" s="1" t="e">
        <f>VLOOKUP(A4100,'Tabela IBGE_Município'!A:C,2)</f>
        <v>#N/A</v>
      </c>
      <c r="H4100" s="4" t="s">
        <v>638</v>
      </c>
      <c r="I4100" s="28" t="e">
        <f>VLOOKUP(DADOS!A4100,'Tabela IBGE_Município'!A:E,5)</f>
        <v>#N/A</v>
      </c>
      <c r="J4100" s="2" t="e">
        <f t="shared" si="64"/>
        <v>#N/A</v>
      </c>
      <c r="K4100" s="20" t="e">
        <f>(VLOOKUP(B4100,'Celulares por Região'!A:H,6))/G4100</f>
        <v>#N/A</v>
      </c>
    </row>
    <row r="4101" spans="6:11" ht="15.75" customHeight="1">
      <c r="F4101" s="1">
        <v>4</v>
      </c>
      <c r="G4101" s="1" t="e">
        <f>VLOOKUP(A4101,'Tabela IBGE_Município'!A:C,2)</f>
        <v>#N/A</v>
      </c>
      <c r="H4101" s="4" t="s">
        <v>637</v>
      </c>
      <c r="I4101" s="28" t="e">
        <f>VLOOKUP(DADOS!A4101,'Tabela IBGE_Município'!A:E,5)</f>
        <v>#N/A</v>
      </c>
      <c r="J4101" s="2" t="e">
        <f t="shared" si="64"/>
        <v>#N/A</v>
      </c>
      <c r="K4101" s="20" t="e">
        <f>(VLOOKUP(B4101,'Celulares por Região'!A:H,6))/G4101</f>
        <v>#N/A</v>
      </c>
    </row>
    <row r="4102" spans="6:11" ht="15.75" customHeight="1">
      <c r="F4102" s="1">
        <v>1</v>
      </c>
      <c r="G4102" s="1" t="e">
        <f>VLOOKUP(A4102,'Tabela IBGE_Município'!A:C,2)</f>
        <v>#N/A</v>
      </c>
      <c r="H4102" s="4" t="s">
        <v>640</v>
      </c>
      <c r="I4102" s="28" t="e">
        <f>VLOOKUP(DADOS!A4102,'Tabela IBGE_Município'!A:E,5)</f>
        <v>#N/A</v>
      </c>
      <c r="J4102" s="2" t="e">
        <f t="shared" si="64"/>
        <v>#N/A</v>
      </c>
      <c r="K4102" s="20" t="e">
        <f>(VLOOKUP(B4102,'Celulares por Região'!A:H,6))/G4102</f>
        <v>#N/A</v>
      </c>
    </row>
    <row r="4103" spans="6:11" ht="15.75" customHeight="1">
      <c r="F4103" s="1"/>
      <c r="G4103" s="1" t="e">
        <f>VLOOKUP(A4103,'Tabela IBGE_Município'!A:C,2)</f>
        <v>#N/A</v>
      </c>
      <c r="H4103" s="4" t="s">
        <v>638</v>
      </c>
      <c r="I4103" s="28" t="e">
        <f>VLOOKUP(DADOS!A4103,'Tabela IBGE_Município'!A:E,5)</f>
        <v>#N/A</v>
      </c>
      <c r="J4103" s="2" t="e">
        <f t="shared" si="64"/>
        <v>#N/A</v>
      </c>
      <c r="K4103" s="20" t="e">
        <f>(VLOOKUP(B4103,'Celulares por Região'!A:H,6))/G4103</f>
        <v>#N/A</v>
      </c>
    </row>
    <row r="4104" spans="6:11" ht="15.75" customHeight="1">
      <c r="F4104" s="1">
        <v>3</v>
      </c>
      <c r="G4104" s="1" t="e">
        <f>VLOOKUP(A4104,'Tabela IBGE_Município'!A:C,2)</f>
        <v>#N/A</v>
      </c>
      <c r="H4104" s="4" t="s">
        <v>640</v>
      </c>
      <c r="I4104" s="28" t="e">
        <f>VLOOKUP(DADOS!A4104,'Tabela IBGE_Município'!A:E,5)</f>
        <v>#N/A</v>
      </c>
      <c r="J4104" s="2" t="e">
        <f t="shared" si="64"/>
        <v>#N/A</v>
      </c>
      <c r="K4104" s="20" t="e">
        <f>(VLOOKUP(B4104,'Celulares por Região'!A:H,6))/G4104</f>
        <v>#N/A</v>
      </c>
    </row>
    <row r="4105" spans="6:11" ht="15.75" customHeight="1">
      <c r="F4105" s="1">
        <v>4</v>
      </c>
      <c r="G4105" s="1" t="e">
        <f>VLOOKUP(A4105,'Tabela IBGE_Município'!A:C,2)</f>
        <v>#N/A</v>
      </c>
      <c r="H4105" s="4" t="s">
        <v>640</v>
      </c>
      <c r="I4105" s="28" t="e">
        <f>VLOOKUP(DADOS!A4105,'Tabela IBGE_Município'!A:E,5)</f>
        <v>#N/A</v>
      </c>
      <c r="J4105" s="2" t="e">
        <f t="shared" si="64"/>
        <v>#N/A</v>
      </c>
      <c r="K4105" s="20" t="e">
        <f>(VLOOKUP(B4105,'Celulares por Região'!A:H,6))/G4105</f>
        <v>#N/A</v>
      </c>
    </row>
    <row r="4106" spans="6:11" ht="15.75" customHeight="1">
      <c r="F4106" s="1">
        <v>3</v>
      </c>
      <c r="G4106" s="1" t="e">
        <f>VLOOKUP(A4106,'Tabela IBGE_Município'!A:C,2)</f>
        <v>#N/A</v>
      </c>
      <c r="H4106" s="4" t="s">
        <v>640</v>
      </c>
      <c r="I4106" s="28" t="e">
        <f>VLOOKUP(DADOS!A4106,'Tabela IBGE_Município'!A:E,5)</f>
        <v>#N/A</v>
      </c>
      <c r="J4106" s="2" t="e">
        <f t="shared" si="64"/>
        <v>#N/A</v>
      </c>
      <c r="K4106" s="20" t="e">
        <f>(VLOOKUP(B4106,'Celulares por Região'!A:H,6))/G4106</f>
        <v>#N/A</v>
      </c>
    </row>
    <row r="4107" spans="6:11" ht="15.75" customHeight="1">
      <c r="F4107" s="1">
        <v>1</v>
      </c>
      <c r="G4107" s="1" t="e">
        <f>VLOOKUP(A4107,'Tabela IBGE_Município'!A:C,2)</f>
        <v>#N/A</v>
      </c>
      <c r="H4107" s="4" t="s">
        <v>638</v>
      </c>
      <c r="I4107" s="28" t="e">
        <f>VLOOKUP(DADOS!A4107,'Tabela IBGE_Município'!A:E,5)</f>
        <v>#N/A</v>
      </c>
      <c r="J4107" s="2" t="e">
        <f t="shared" si="64"/>
        <v>#N/A</v>
      </c>
      <c r="K4107" s="20" t="e">
        <f>(VLOOKUP(B4107,'Celulares por Região'!A:H,6))/G4107</f>
        <v>#N/A</v>
      </c>
    </row>
    <row r="4108" spans="6:11" ht="15.75" customHeight="1">
      <c r="F4108" s="1"/>
      <c r="G4108" s="1" t="e">
        <f>VLOOKUP(A4108,'Tabela IBGE_Município'!A:C,2)</f>
        <v>#N/A</v>
      </c>
      <c r="H4108" s="4" t="s">
        <v>637</v>
      </c>
      <c r="I4108" s="28" t="e">
        <f>VLOOKUP(DADOS!A4108,'Tabela IBGE_Município'!A:E,5)</f>
        <v>#N/A</v>
      </c>
      <c r="J4108" s="2" t="e">
        <f t="shared" si="64"/>
        <v>#N/A</v>
      </c>
      <c r="K4108" s="20" t="e">
        <f>(VLOOKUP(B4108,'Celulares por Região'!A:H,6))/G4108</f>
        <v>#N/A</v>
      </c>
    </row>
    <row r="4109" spans="6:11" ht="15.75" customHeight="1">
      <c r="F4109" s="1"/>
      <c r="G4109" s="1" t="e">
        <f>VLOOKUP(A4109,'Tabela IBGE_Município'!A:C,2)</f>
        <v>#N/A</v>
      </c>
      <c r="H4109" s="4" t="s">
        <v>638</v>
      </c>
      <c r="I4109" s="28" t="e">
        <f>VLOOKUP(DADOS!A4109,'Tabela IBGE_Município'!A:E,5)</f>
        <v>#N/A</v>
      </c>
      <c r="J4109" s="2" t="e">
        <f t="shared" si="64"/>
        <v>#N/A</v>
      </c>
      <c r="K4109" s="20" t="e">
        <f>(VLOOKUP(B4109,'Celulares por Região'!A:H,6))/G4109</f>
        <v>#N/A</v>
      </c>
    </row>
    <row r="4110" spans="6:11" ht="15.75" customHeight="1">
      <c r="F4110" s="1">
        <v>1</v>
      </c>
      <c r="G4110" s="1" t="e">
        <f>VLOOKUP(A4110,'Tabela IBGE_Município'!A:C,2)</f>
        <v>#N/A</v>
      </c>
      <c r="H4110" s="4" t="s">
        <v>637</v>
      </c>
      <c r="I4110" s="28" t="e">
        <f>VLOOKUP(DADOS!A4110,'Tabela IBGE_Município'!A:E,5)</f>
        <v>#N/A</v>
      </c>
      <c r="J4110" s="2" t="e">
        <f t="shared" si="64"/>
        <v>#N/A</v>
      </c>
      <c r="K4110" s="20" t="e">
        <f>(VLOOKUP(B4110,'Celulares por Região'!A:H,6))/G4110</f>
        <v>#N/A</v>
      </c>
    </row>
    <row r="4111" spans="6:11" ht="15.75" customHeight="1">
      <c r="F4111" s="1">
        <v>1</v>
      </c>
      <c r="G4111" s="1" t="e">
        <f>VLOOKUP(A4111,'Tabela IBGE_Município'!A:C,2)</f>
        <v>#N/A</v>
      </c>
      <c r="H4111" s="4" t="s">
        <v>637</v>
      </c>
      <c r="I4111" s="28" t="e">
        <f>VLOOKUP(DADOS!A4111,'Tabela IBGE_Município'!A:E,5)</f>
        <v>#N/A</v>
      </c>
      <c r="J4111" s="2" t="e">
        <f t="shared" si="64"/>
        <v>#N/A</v>
      </c>
      <c r="K4111" s="20" t="e">
        <f>(VLOOKUP(B4111,'Celulares por Região'!A:H,6))/G4111</f>
        <v>#N/A</v>
      </c>
    </row>
    <row r="4112" spans="6:11" ht="15.75" customHeight="1">
      <c r="F4112" s="1">
        <v>84</v>
      </c>
      <c r="G4112" s="1" t="e">
        <f>VLOOKUP(A4112,'Tabela IBGE_Município'!A:C,2)</f>
        <v>#N/A</v>
      </c>
      <c r="I4112" s="28" t="e">
        <f>VLOOKUP(DADOS!A4112,'Tabela IBGE_Município'!A:E,5)</f>
        <v>#N/A</v>
      </c>
      <c r="J4112" s="2" t="e">
        <f t="shared" si="64"/>
        <v>#N/A</v>
      </c>
      <c r="K4112" s="20" t="e">
        <f>(VLOOKUP(B4112,'Celulares por Região'!A:H,6))/G4112</f>
        <v>#N/A</v>
      </c>
    </row>
    <row r="4113" spans="6:11" ht="15.75" customHeight="1">
      <c r="F4113" s="1">
        <v>5</v>
      </c>
      <c r="G4113" s="1" t="e">
        <f>VLOOKUP(A4113,'Tabela IBGE_Município'!A:C,2)</f>
        <v>#N/A</v>
      </c>
      <c r="H4113" s="4" t="s">
        <v>637</v>
      </c>
      <c r="I4113" s="28" t="e">
        <f>VLOOKUP(DADOS!A4113,'Tabela IBGE_Município'!A:E,5)</f>
        <v>#N/A</v>
      </c>
      <c r="J4113" s="2" t="e">
        <f t="shared" si="64"/>
        <v>#N/A</v>
      </c>
      <c r="K4113" s="20" t="e">
        <f>(VLOOKUP(B4113,'Celulares por Região'!A:H,6))/G4113</f>
        <v>#N/A</v>
      </c>
    </row>
    <row r="4114" spans="6:11" ht="15.75" customHeight="1">
      <c r="F4114" s="1">
        <v>4</v>
      </c>
      <c r="G4114" s="1" t="e">
        <f>VLOOKUP(A4114,'Tabela IBGE_Município'!A:C,2)</f>
        <v>#N/A</v>
      </c>
      <c r="H4114" s="4" t="s">
        <v>640</v>
      </c>
      <c r="I4114" s="28" t="e">
        <f>VLOOKUP(DADOS!A4114,'Tabela IBGE_Município'!A:E,5)</f>
        <v>#N/A</v>
      </c>
      <c r="J4114" s="2" t="e">
        <f t="shared" si="64"/>
        <v>#N/A</v>
      </c>
      <c r="K4114" s="20" t="e">
        <f>(VLOOKUP(B4114,'Celulares por Região'!A:H,6))/G4114</f>
        <v>#N/A</v>
      </c>
    </row>
    <row r="4115" spans="6:11" ht="15.75" customHeight="1">
      <c r="F4115" s="1">
        <v>1</v>
      </c>
      <c r="G4115" s="1" t="e">
        <f>VLOOKUP(A4115,'Tabela IBGE_Município'!A:C,2)</f>
        <v>#N/A</v>
      </c>
      <c r="H4115" s="4" t="s">
        <v>638</v>
      </c>
      <c r="I4115" s="28" t="e">
        <f>VLOOKUP(DADOS!A4115,'Tabela IBGE_Município'!A:E,5)</f>
        <v>#N/A</v>
      </c>
      <c r="J4115" s="2" t="e">
        <f t="shared" si="64"/>
        <v>#N/A</v>
      </c>
      <c r="K4115" s="20" t="e">
        <f>(VLOOKUP(B4115,'Celulares por Região'!A:H,6))/G4115</f>
        <v>#N/A</v>
      </c>
    </row>
    <row r="4116" spans="6:11" ht="15.75" customHeight="1">
      <c r="F4116" s="1"/>
      <c r="G4116" s="1" t="e">
        <f>VLOOKUP(A4116,'Tabela IBGE_Município'!A:C,2)</f>
        <v>#N/A</v>
      </c>
      <c r="H4116" s="4" t="s">
        <v>638</v>
      </c>
      <c r="I4116" s="28" t="e">
        <f>VLOOKUP(DADOS!A4116,'Tabela IBGE_Município'!A:E,5)</f>
        <v>#N/A</v>
      </c>
      <c r="J4116" s="2" t="e">
        <f t="shared" si="64"/>
        <v>#N/A</v>
      </c>
      <c r="K4116" s="20" t="e">
        <f>(VLOOKUP(B4116,'Celulares por Região'!A:H,6))/G4116</f>
        <v>#N/A</v>
      </c>
    </row>
    <row r="4117" spans="6:11" ht="15.75" customHeight="1">
      <c r="F4117" s="1">
        <v>5</v>
      </c>
      <c r="G4117" s="1" t="e">
        <f>VLOOKUP(A4117,'Tabela IBGE_Município'!A:C,2)</f>
        <v>#N/A</v>
      </c>
      <c r="H4117" s="4" t="s">
        <v>640</v>
      </c>
      <c r="I4117" s="28" t="e">
        <f>VLOOKUP(DADOS!A4117,'Tabela IBGE_Município'!A:E,5)</f>
        <v>#N/A</v>
      </c>
      <c r="J4117" s="2" t="e">
        <f t="shared" si="64"/>
        <v>#N/A</v>
      </c>
      <c r="K4117" s="20" t="e">
        <f>(VLOOKUP(B4117,'Celulares por Região'!A:H,6))/G4117</f>
        <v>#N/A</v>
      </c>
    </row>
    <row r="4118" spans="6:11" ht="15.75" customHeight="1">
      <c r="F4118" s="1"/>
      <c r="G4118" s="1" t="e">
        <f>VLOOKUP(A4118,'Tabela IBGE_Município'!A:C,2)</f>
        <v>#N/A</v>
      </c>
      <c r="H4118" s="4" t="s">
        <v>637</v>
      </c>
      <c r="I4118" s="28" t="e">
        <f>VLOOKUP(DADOS!A4118,'Tabela IBGE_Município'!A:E,5)</f>
        <v>#N/A</v>
      </c>
      <c r="J4118" s="2" t="e">
        <f t="shared" si="64"/>
        <v>#N/A</v>
      </c>
      <c r="K4118" s="20" t="e">
        <f>(VLOOKUP(B4118,'Celulares por Região'!A:H,6))/G4118</f>
        <v>#N/A</v>
      </c>
    </row>
    <row r="4119" spans="6:11" ht="15.75" customHeight="1">
      <c r="F4119" s="1"/>
      <c r="G4119" s="1" t="e">
        <f>VLOOKUP(A4119,'Tabela IBGE_Município'!A:C,2)</f>
        <v>#N/A</v>
      </c>
      <c r="H4119" s="4" t="s">
        <v>637</v>
      </c>
      <c r="I4119" s="28" t="e">
        <f>VLOOKUP(DADOS!A4119,'Tabela IBGE_Município'!A:E,5)</f>
        <v>#N/A</v>
      </c>
      <c r="J4119" s="2" t="e">
        <f t="shared" si="64"/>
        <v>#N/A</v>
      </c>
      <c r="K4119" s="20" t="e">
        <f>(VLOOKUP(B4119,'Celulares por Região'!A:H,6))/G4119</f>
        <v>#N/A</v>
      </c>
    </row>
    <row r="4120" spans="6:11" ht="15.75" customHeight="1">
      <c r="F4120" s="1">
        <v>3</v>
      </c>
      <c r="G4120" s="1" t="e">
        <f>VLOOKUP(A4120,'Tabela IBGE_Município'!A:C,2)</f>
        <v>#N/A</v>
      </c>
      <c r="H4120" s="4" t="s">
        <v>637</v>
      </c>
      <c r="I4120" s="28" t="e">
        <f>VLOOKUP(DADOS!A4120,'Tabela IBGE_Município'!A:E,5)</f>
        <v>#N/A</v>
      </c>
      <c r="J4120" s="2" t="e">
        <f t="shared" si="64"/>
        <v>#N/A</v>
      </c>
      <c r="K4120" s="20" t="e">
        <f>(VLOOKUP(B4120,'Celulares por Região'!A:H,6))/G4120</f>
        <v>#N/A</v>
      </c>
    </row>
    <row r="4121" spans="6:11" ht="15.75" customHeight="1">
      <c r="F4121" s="1">
        <v>7</v>
      </c>
      <c r="G4121" s="1" t="e">
        <f>VLOOKUP(A4121,'Tabela IBGE_Município'!A:C,2)</f>
        <v>#N/A</v>
      </c>
      <c r="H4121" s="4" t="s">
        <v>637</v>
      </c>
      <c r="I4121" s="28" t="e">
        <f>VLOOKUP(DADOS!A4121,'Tabela IBGE_Município'!A:E,5)</f>
        <v>#N/A</v>
      </c>
      <c r="J4121" s="2" t="e">
        <f t="shared" si="64"/>
        <v>#N/A</v>
      </c>
      <c r="K4121" s="20" t="e">
        <f>(VLOOKUP(B4121,'Celulares por Região'!A:H,6))/G4121</f>
        <v>#N/A</v>
      </c>
    </row>
    <row r="4122" spans="6:11" ht="15.75" customHeight="1">
      <c r="F4122" s="1"/>
      <c r="G4122" s="1" t="e">
        <f>VLOOKUP(A4122,'Tabela IBGE_Município'!A:C,2)</f>
        <v>#N/A</v>
      </c>
      <c r="H4122" s="4" t="s">
        <v>638</v>
      </c>
      <c r="I4122" s="28" t="e">
        <f>VLOOKUP(DADOS!A4122,'Tabela IBGE_Município'!A:E,5)</f>
        <v>#N/A</v>
      </c>
      <c r="J4122" s="2" t="e">
        <f t="shared" si="64"/>
        <v>#N/A</v>
      </c>
      <c r="K4122" s="20" t="e">
        <f>(VLOOKUP(B4122,'Celulares por Região'!A:H,6))/G4122</f>
        <v>#N/A</v>
      </c>
    </row>
    <row r="4123" spans="6:11" ht="15.75" customHeight="1">
      <c r="F4123" s="1">
        <v>3</v>
      </c>
      <c r="G4123" s="1" t="e">
        <f>VLOOKUP(A4123,'Tabela IBGE_Município'!A:C,2)</f>
        <v>#N/A</v>
      </c>
      <c r="H4123" s="4" t="s">
        <v>637</v>
      </c>
      <c r="I4123" s="28" t="e">
        <f>VLOOKUP(DADOS!A4123,'Tabela IBGE_Município'!A:E,5)</f>
        <v>#N/A</v>
      </c>
      <c r="J4123" s="2" t="e">
        <f t="shared" si="64"/>
        <v>#N/A</v>
      </c>
      <c r="K4123" s="20" t="e">
        <f>(VLOOKUP(B4123,'Celulares por Região'!A:H,6))/G4123</f>
        <v>#N/A</v>
      </c>
    </row>
    <row r="4124" spans="6:11" ht="15.75" customHeight="1">
      <c r="F4124" s="1"/>
      <c r="G4124" s="1" t="e">
        <f>VLOOKUP(A4124,'Tabela IBGE_Município'!A:C,2)</f>
        <v>#N/A</v>
      </c>
      <c r="H4124" s="4" t="s">
        <v>638</v>
      </c>
      <c r="I4124" s="28" t="e">
        <f>VLOOKUP(DADOS!A4124,'Tabela IBGE_Município'!A:E,5)</f>
        <v>#N/A</v>
      </c>
      <c r="J4124" s="2" t="e">
        <f t="shared" si="64"/>
        <v>#N/A</v>
      </c>
      <c r="K4124" s="20" t="e">
        <f>(VLOOKUP(B4124,'Celulares por Região'!A:H,6))/G4124</f>
        <v>#N/A</v>
      </c>
    </row>
    <row r="4125" spans="6:11" ht="15.75" customHeight="1">
      <c r="F4125" s="1">
        <v>2</v>
      </c>
      <c r="G4125" s="1" t="e">
        <f>VLOOKUP(A4125,'Tabela IBGE_Município'!A:C,2)</f>
        <v>#N/A</v>
      </c>
      <c r="H4125" s="4" t="s">
        <v>640</v>
      </c>
      <c r="I4125" s="28" t="e">
        <f>VLOOKUP(DADOS!A4125,'Tabela IBGE_Município'!A:E,5)</f>
        <v>#N/A</v>
      </c>
      <c r="J4125" s="2" t="e">
        <f t="shared" si="64"/>
        <v>#N/A</v>
      </c>
      <c r="K4125" s="20" t="e">
        <f>(VLOOKUP(B4125,'Celulares por Região'!A:H,6))/G4125</f>
        <v>#N/A</v>
      </c>
    </row>
    <row r="4126" spans="6:11" ht="15.75" customHeight="1">
      <c r="F4126" s="1">
        <v>97</v>
      </c>
      <c r="G4126" s="1" t="e">
        <f>VLOOKUP(A4126,'Tabela IBGE_Município'!A:C,2)</f>
        <v>#N/A</v>
      </c>
      <c r="H4126" s="4" t="s">
        <v>638</v>
      </c>
      <c r="I4126" s="28" t="e">
        <f>VLOOKUP(DADOS!A4126,'Tabela IBGE_Município'!A:E,5)</f>
        <v>#N/A</v>
      </c>
      <c r="J4126" s="2" t="e">
        <f t="shared" si="64"/>
        <v>#N/A</v>
      </c>
      <c r="K4126" s="20" t="e">
        <f>(VLOOKUP(B4126,'Celulares por Região'!A:H,6))/G4126</f>
        <v>#N/A</v>
      </c>
    </row>
    <row r="4127" spans="6:11" ht="15.75" customHeight="1">
      <c r="F4127" s="1"/>
      <c r="G4127" s="1" t="e">
        <f>VLOOKUP(A4127,'Tabela IBGE_Município'!A:C,2)</f>
        <v>#N/A</v>
      </c>
      <c r="H4127" s="4" t="s">
        <v>637</v>
      </c>
      <c r="I4127" s="28" t="e">
        <f>VLOOKUP(DADOS!A4127,'Tabela IBGE_Município'!A:E,5)</f>
        <v>#N/A</v>
      </c>
      <c r="J4127" s="2" t="e">
        <f t="shared" si="64"/>
        <v>#N/A</v>
      </c>
      <c r="K4127" s="20" t="e">
        <f>(VLOOKUP(B4127,'Celulares por Região'!A:H,6))/G4127</f>
        <v>#N/A</v>
      </c>
    </row>
    <row r="4128" spans="6:11" ht="15.75" customHeight="1">
      <c r="F4128" s="1">
        <v>7</v>
      </c>
      <c r="G4128" s="1" t="e">
        <f>VLOOKUP(A4128,'Tabela IBGE_Município'!A:C,2)</f>
        <v>#N/A</v>
      </c>
      <c r="H4128" s="4" t="s">
        <v>637</v>
      </c>
      <c r="I4128" s="28" t="e">
        <f>VLOOKUP(DADOS!A4128,'Tabela IBGE_Município'!A:E,5)</f>
        <v>#N/A</v>
      </c>
      <c r="J4128" s="2" t="e">
        <f t="shared" si="64"/>
        <v>#N/A</v>
      </c>
      <c r="K4128" s="20" t="e">
        <f>(VLOOKUP(B4128,'Celulares por Região'!A:H,6))/G4128</f>
        <v>#N/A</v>
      </c>
    </row>
    <row r="4129" spans="6:11" ht="15.75" customHeight="1">
      <c r="F4129" s="1"/>
      <c r="G4129" s="1" t="e">
        <f>VLOOKUP(A4129,'Tabela IBGE_Município'!A:C,2)</f>
        <v>#N/A</v>
      </c>
      <c r="H4129" s="4" t="s">
        <v>637</v>
      </c>
      <c r="I4129" s="28" t="e">
        <f>VLOOKUP(DADOS!A4129,'Tabela IBGE_Município'!A:E,5)</f>
        <v>#N/A</v>
      </c>
      <c r="J4129" s="2" t="e">
        <f t="shared" si="64"/>
        <v>#N/A</v>
      </c>
      <c r="K4129" s="20" t="e">
        <f>(VLOOKUP(B4129,'Celulares por Região'!A:H,6))/G4129</f>
        <v>#N/A</v>
      </c>
    </row>
    <row r="4130" spans="6:11" ht="15.75" customHeight="1">
      <c r="F4130" s="1">
        <v>1</v>
      </c>
      <c r="G4130" s="1" t="e">
        <f>VLOOKUP(A4130,'Tabela IBGE_Município'!A:C,2)</f>
        <v>#N/A</v>
      </c>
      <c r="H4130" s="4" t="s">
        <v>639</v>
      </c>
      <c r="I4130" s="28" t="e">
        <f>VLOOKUP(DADOS!A4130,'Tabela IBGE_Município'!A:E,5)</f>
        <v>#N/A</v>
      </c>
      <c r="J4130" s="2" t="e">
        <f t="shared" si="64"/>
        <v>#N/A</v>
      </c>
      <c r="K4130" s="20" t="e">
        <f>(VLOOKUP(B4130,'Celulares por Região'!A:H,6))/G4130</f>
        <v>#N/A</v>
      </c>
    </row>
    <row r="4131" spans="6:11" ht="15.75" customHeight="1">
      <c r="F4131" s="1">
        <v>43</v>
      </c>
      <c r="G4131" s="1" t="e">
        <f>VLOOKUP(A4131,'Tabela IBGE_Município'!A:C,2)</f>
        <v>#N/A</v>
      </c>
      <c r="H4131" s="4" t="s">
        <v>637</v>
      </c>
      <c r="I4131" s="28" t="e">
        <f>VLOOKUP(DADOS!A4131,'Tabela IBGE_Município'!A:E,5)</f>
        <v>#N/A</v>
      </c>
      <c r="J4131" s="2" t="e">
        <f t="shared" si="64"/>
        <v>#N/A</v>
      </c>
      <c r="K4131" s="20" t="e">
        <f>(VLOOKUP(B4131,'Celulares por Região'!A:H,6))/G4131</f>
        <v>#N/A</v>
      </c>
    </row>
    <row r="4132" spans="6:11" ht="15.75" customHeight="1">
      <c r="F4132" s="1">
        <v>1</v>
      </c>
      <c r="G4132" s="1" t="e">
        <f>VLOOKUP(A4132,'Tabela IBGE_Município'!A:C,2)</f>
        <v>#N/A</v>
      </c>
      <c r="H4132" s="4" t="s">
        <v>638</v>
      </c>
      <c r="I4132" s="28" t="e">
        <f>VLOOKUP(DADOS!A4132,'Tabela IBGE_Município'!A:E,5)</f>
        <v>#N/A</v>
      </c>
      <c r="J4132" s="2" t="e">
        <f t="shared" si="64"/>
        <v>#N/A</v>
      </c>
      <c r="K4132" s="20" t="e">
        <f>(VLOOKUP(B4132,'Celulares por Região'!A:H,6))/G4132</f>
        <v>#N/A</v>
      </c>
    </row>
    <row r="4133" spans="6:11" ht="15.75" customHeight="1">
      <c r="F4133" s="1">
        <v>35</v>
      </c>
      <c r="G4133" s="1" t="e">
        <f>VLOOKUP(A4133,'Tabela IBGE_Município'!A:C,2)</f>
        <v>#N/A</v>
      </c>
      <c r="H4133" s="4" t="s">
        <v>640</v>
      </c>
      <c r="I4133" s="28" t="e">
        <f>VLOOKUP(DADOS!A4133,'Tabela IBGE_Município'!A:E,5)</f>
        <v>#N/A</v>
      </c>
      <c r="J4133" s="2" t="e">
        <f t="shared" si="64"/>
        <v>#N/A</v>
      </c>
      <c r="K4133" s="20" t="e">
        <f>(VLOOKUP(B4133,'Celulares por Região'!A:H,6))/G4133</f>
        <v>#N/A</v>
      </c>
    </row>
    <row r="4134" spans="6:11" ht="15.75" customHeight="1">
      <c r="F4134" s="1">
        <v>1</v>
      </c>
      <c r="G4134" s="1" t="e">
        <f>VLOOKUP(A4134,'Tabela IBGE_Município'!A:C,2)</f>
        <v>#N/A</v>
      </c>
      <c r="H4134" s="4" t="s">
        <v>637</v>
      </c>
      <c r="I4134" s="28" t="e">
        <f>VLOOKUP(DADOS!A4134,'Tabela IBGE_Município'!A:E,5)</f>
        <v>#N/A</v>
      </c>
      <c r="J4134" s="2" t="e">
        <f t="shared" si="64"/>
        <v>#N/A</v>
      </c>
      <c r="K4134" s="20" t="e">
        <f>(VLOOKUP(B4134,'Celulares por Região'!A:H,6))/G4134</f>
        <v>#N/A</v>
      </c>
    </row>
    <row r="4135" spans="6:11" ht="15.75" customHeight="1">
      <c r="F4135" s="1">
        <v>5</v>
      </c>
      <c r="G4135" s="1" t="e">
        <f>VLOOKUP(A4135,'Tabela IBGE_Município'!A:C,2)</f>
        <v>#N/A</v>
      </c>
      <c r="H4135" s="4" t="s">
        <v>637</v>
      </c>
      <c r="I4135" s="28" t="e">
        <f>VLOOKUP(DADOS!A4135,'Tabela IBGE_Município'!A:E,5)</f>
        <v>#N/A</v>
      </c>
      <c r="J4135" s="2" t="e">
        <f t="shared" si="64"/>
        <v>#N/A</v>
      </c>
      <c r="K4135" s="20" t="e">
        <f>(VLOOKUP(B4135,'Celulares por Região'!A:H,6))/G4135</f>
        <v>#N/A</v>
      </c>
    </row>
    <row r="4136" spans="6:11" ht="15.75" customHeight="1">
      <c r="F4136" s="1"/>
      <c r="G4136" s="1" t="e">
        <f>VLOOKUP(A4136,'Tabela IBGE_Município'!A:C,2)</f>
        <v>#N/A</v>
      </c>
      <c r="H4136" s="4" t="s">
        <v>640</v>
      </c>
      <c r="I4136" s="28" t="e">
        <f>VLOOKUP(DADOS!A4136,'Tabela IBGE_Município'!A:E,5)</f>
        <v>#N/A</v>
      </c>
      <c r="J4136" s="2" t="e">
        <f t="shared" si="64"/>
        <v>#N/A</v>
      </c>
      <c r="K4136" s="20" t="e">
        <f>(VLOOKUP(B4136,'Celulares por Região'!A:H,6))/G4136</f>
        <v>#N/A</v>
      </c>
    </row>
    <row r="4137" spans="6:11" ht="15.75" customHeight="1">
      <c r="F4137" s="1">
        <v>2</v>
      </c>
      <c r="G4137" s="1" t="e">
        <f>VLOOKUP(A4137,'Tabela IBGE_Município'!A:C,2)</f>
        <v>#N/A</v>
      </c>
      <c r="H4137" s="4" t="s">
        <v>637</v>
      </c>
      <c r="I4137" s="28" t="e">
        <f>VLOOKUP(DADOS!A4137,'Tabela IBGE_Município'!A:E,5)</f>
        <v>#N/A</v>
      </c>
      <c r="J4137" s="2" t="e">
        <f t="shared" si="64"/>
        <v>#N/A</v>
      </c>
      <c r="K4137" s="20" t="e">
        <f>(VLOOKUP(B4137,'Celulares por Região'!A:H,6))/G4137</f>
        <v>#N/A</v>
      </c>
    </row>
    <row r="4138" spans="6:11" ht="15.75" customHeight="1">
      <c r="F4138" s="1">
        <v>3</v>
      </c>
      <c r="G4138" s="1" t="e">
        <f>VLOOKUP(A4138,'Tabela IBGE_Município'!A:C,2)</f>
        <v>#N/A</v>
      </c>
      <c r="H4138" s="4" t="s">
        <v>637</v>
      </c>
      <c r="I4138" s="28" t="e">
        <f>VLOOKUP(DADOS!A4138,'Tabela IBGE_Município'!A:E,5)</f>
        <v>#N/A</v>
      </c>
      <c r="J4138" s="2" t="e">
        <f t="shared" si="64"/>
        <v>#N/A</v>
      </c>
      <c r="K4138" s="20" t="e">
        <f>(VLOOKUP(B4138,'Celulares por Região'!A:H,6))/G4138</f>
        <v>#N/A</v>
      </c>
    </row>
    <row r="4139" spans="6:11" ht="15.75" customHeight="1">
      <c r="F4139" s="1"/>
      <c r="G4139" s="1" t="e">
        <f>VLOOKUP(A4139,'Tabela IBGE_Município'!A:C,2)</f>
        <v>#N/A</v>
      </c>
      <c r="H4139" s="4" t="s">
        <v>637</v>
      </c>
      <c r="I4139" s="28" t="e">
        <f>VLOOKUP(DADOS!A4139,'Tabela IBGE_Município'!A:E,5)</f>
        <v>#N/A</v>
      </c>
      <c r="J4139" s="2" t="e">
        <f t="shared" si="64"/>
        <v>#N/A</v>
      </c>
      <c r="K4139" s="20" t="e">
        <f>(VLOOKUP(B4139,'Celulares por Região'!A:H,6))/G4139</f>
        <v>#N/A</v>
      </c>
    </row>
    <row r="4140" spans="6:11" ht="15.75" customHeight="1">
      <c r="F4140" s="1">
        <v>2</v>
      </c>
      <c r="G4140" s="1" t="e">
        <f>VLOOKUP(A4140,'Tabela IBGE_Município'!A:C,2)</f>
        <v>#N/A</v>
      </c>
      <c r="H4140" s="4" t="s">
        <v>640</v>
      </c>
      <c r="I4140" s="28" t="e">
        <f>VLOOKUP(DADOS!A4140,'Tabela IBGE_Município'!A:E,5)</f>
        <v>#N/A</v>
      </c>
      <c r="J4140" s="2" t="e">
        <f t="shared" si="64"/>
        <v>#N/A</v>
      </c>
      <c r="K4140" s="20" t="e">
        <f>(VLOOKUP(B4140,'Celulares por Região'!A:H,6))/G4140</f>
        <v>#N/A</v>
      </c>
    </row>
    <row r="4141" spans="6:11" ht="15.75" customHeight="1">
      <c r="F4141" s="1">
        <v>1</v>
      </c>
      <c r="G4141" s="1" t="e">
        <f>VLOOKUP(A4141,'Tabela IBGE_Município'!A:C,2)</f>
        <v>#N/A</v>
      </c>
      <c r="H4141" s="4" t="s">
        <v>638</v>
      </c>
      <c r="I4141" s="28" t="e">
        <f>VLOOKUP(DADOS!A4141,'Tabela IBGE_Município'!A:E,5)</f>
        <v>#N/A</v>
      </c>
      <c r="J4141" s="2" t="e">
        <f t="shared" si="64"/>
        <v>#N/A</v>
      </c>
      <c r="K4141" s="20" t="e">
        <f>(VLOOKUP(B4141,'Celulares por Região'!A:H,6))/G4141</f>
        <v>#N/A</v>
      </c>
    </row>
    <row r="4142" spans="6:11" ht="15.75" customHeight="1">
      <c r="F4142" s="1">
        <v>1</v>
      </c>
      <c r="G4142" s="1" t="e">
        <f>VLOOKUP(A4142,'Tabela IBGE_Município'!A:C,2)</f>
        <v>#N/A</v>
      </c>
      <c r="H4142" s="4" t="s">
        <v>638</v>
      </c>
      <c r="I4142" s="28" t="e">
        <f>VLOOKUP(DADOS!A4142,'Tabela IBGE_Município'!A:E,5)</f>
        <v>#N/A</v>
      </c>
      <c r="J4142" s="2" t="e">
        <f t="shared" si="64"/>
        <v>#N/A</v>
      </c>
      <c r="K4142" s="20" t="e">
        <f>(VLOOKUP(B4142,'Celulares por Região'!A:H,6))/G4142</f>
        <v>#N/A</v>
      </c>
    </row>
    <row r="4143" spans="6:11" ht="15.75" customHeight="1">
      <c r="F4143" s="1">
        <v>1</v>
      </c>
      <c r="G4143" s="1" t="e">
        <f>VLOOKUP(A4143,'Tabela IBGE_Município'!A:C,2)</f>
        <v>#N/A</v>
      </c>
      <c r="H4143" s="4" t="s">
        <v>640</v>
      </c>
      <c r="I4143" s="28" t="e">
        <f>VLOOKUP(DADOS!A4143,'Tabela IBGE_Município'!A:E,5)</f>
        <v>#N/A</v>
      </c>
      <c r="J4143" s="2" t="e">
        <f t="shared" si="64"/>
        <v>#N/A</v>
      </c>
      <c r="K4143" s="20" t="e">
        <f>(VLOOKUP(B4143,'Celulares por Região'!A:H,6))/G4143</f>
        <v>#N/A</v>
      </c>
    </row>
    <row r="4144" spans="6:11" ht="15.75" customHeight="1">
      <c r="F4144" s="1">
        <v>2</v>
      </c>
      <c r="G4144" s="1" t="e">
        <f>VLOOKUP(A4144,'Tabela IBGE_Município'!A:C,2)</f>
        <v>#N/A</v>
      </c>
      <c r="H4144" s="4" t="s">
        <v>637</v>
      </c>
      <c r="I4144" s="28" t="e">
        <f>VLOOKUP(DADOS!A4144,'Tabela IBGE_Município'!A:E,5)</f>
        <v>#N/A</v>
      </c>
      <c r="J4144" s="2" t="e">
        <f t="shared" si="64"/>
        <v>#N/A</v>
      </c>
      <c r="K4144" s="20" t="e">
        <f>(VLOOKUP(B4144,'Celulares por Região'!A:H,6))/G4144</f>
        <v>#N/A</v>
      </c>
    </row>
    <row r="4145" spans="6:11" ht="15.75" customHeight="1">
      <c r="F4145" s="1">
        <v>1</v>
      </c>
      <c r="G4145" s="1" t="e">
        <f>VLOOKUP(A4145,'Tabela IBGE_Município'!A:C,2)</f>
        <v>#N/A</v>
      </c>
      <c r="H4145" s="4" t="s">
        <v>638</v>
      </c>
      <c r="I4145" s="28" t="e">
        <f>VLOOKUP(DADOS!A4145,'Tabela IBGE_Município'!A:E,5)</f>
        <v>#N/A</v>
      </c>
      <c r="J4145" s="2" t="e">
        <f t="shared" si="64"/>
        <v>#N/A</v>
      </c>
      <c r="K4145" s="20" t="e">
        <f>(VLOOKUP(B4145,'Celulares por Região'!A:H,6))/G4145</f>
        <v>#N/A</v>
      </c>
    </row>
    <row r="4146" spans="6:11" ht="15.75" customHeight="1">
      <c r="F4146" s="1">
        <v>1</v>
      </c>
      <c r="G4146" s="1" t="e">
        <f>VLOOKUP(A4146,'Tabela IBGE_Município'!A:C,2)</f>
        <v>#N/A</v>
      </c>
      <c r="H4146" s="4" t="s">
        <v>640</v>
      </c>
      <c r="I4146" s="28" t="e">
        <f>VLOOKUP(DADOS!A4146,'Tabela IBGE_Município'!A:E,5)</f>
        <v>#N/A</v>
      </c>
      <c r="J4146" s="2" t="e">
        <f t="shared" si="64"/>
        <v>#N/A</v>
      </c>
      <c r="K4146" s="20" t="e">
        <f>(VLOOKUP(B4146,'Celulares por Região'!A:H,6))/G4146</f>
        <v>#N/A</v>
      </c>
    </row>
    <row r="4147" spans="6:11" ht="15.75" customHeight="1">
      <c r="F4147" s="1"/>
      <c r="G4147" s="1" t="e">
        <f>VLOOKUP(A4147,'Tabela IBGE_Município'!A:C,2)</f>
        <v>#N/A</v>
      </c>
      <c r="H4147" s="4" t="s">
        <v>640</v>
      </c>
      <c r="I4147" s="28" t="e">
        <f>VLOOKUP(DADOS!A4147,'Tabela IBGE_Município'!A:E,5)</f>
        <v>#N/A</v>
      </c>
      <c r="J4147" s="2" t="e">
        <f t="shared" si="64"/>
        <v>#N/A</v>
      </c>
      <c r="K4147" s="20" t="e">
        <f>(VLOOKUP(B4147,'Celulares por Região'!A:H,6))/G4147</f>
        <v>#N/A</v>
      </c>
    </row>
    <row r="4148" spans="6:11" ht="15.75" customHeight="1">
      <c r="F4148" s="1">
        <v>1</v>
      </c>
      <c r="G4148" s="1" t="e">
        <f>VLOOKUP(A4148,'Tabela IBGE_Município'!A:C,2)</f>
        <v>#N/A</v>
      </c>
      <c r="H4148" s="4" t="s">
        <v>637</v>
      </c>
      <c r="I4148" s="28" t="e">
        <f>VLOOKUP(DADOS!A4148,'Tabela IBGE_Município'!A:E,5)</f>
        <v>#N/A</v>
      </c>
      <c r="J4148" s="2" t="e">
        <f t="shared" si="64"/>
        <v>#N/A</v>
      </c>
      <c r="K4148" s="20" t="e">
        <f>(VLOOKUP(B4148,'Celulares por Região'!A:H,6))/G4148</f>
        <v>#N/A</v>
      </c>
    </row>
    <row r="4149" spans="6:11" ht="15.75" customHeight="1">
      <c r="F4149" s="1"/>
      <c r="G4149" s="1" t="e">
        <f>VLOOKUP(A4149,'Tabela IBGE_Município'!A:C,2)</f>
        <v>#N/A</v>
      </c>
      <c r="H4149" s="4" t="s">
        <v>640</v>
      </c>
      <c r="I4149" s="28" t="e">
        <f>VLOOKUP(DADOS!A4149,'Tabela IBGE_Município'!A:E,5)</f>
        <v>#N/A</v>
      </c>
      <c r="J4149" s="2" t="e">
        <f t="shared" si="64"/>
        <v>#N/A</v>
      </c>
      <c r="K4149" s="20" t="e">
        <f>(VLOOKUP(B4149,'Celulares por Região'!A:H,6))/G4149</f>
        <v>#N/A</v>
      </c>
    </row>
    <row r="4150" spans="6:11" ht="15.75" customHeight="1">
      <c r="F4150" s="1"/>
      <c r="G4150" s="1" t="e">
        <f>VLOOKUP(A4150,'Tabela IBGE_Município'!A:C,2)</f>
        <v>#N/A</v>
      </c>
      <c r="H4150" s="4" t="s">
        <v>638</v>
      </c>
      <c r="I4150" s="28" t="e">
        <f>VLOOKUP(DADOS!A4150,'Tabela IBGE_Município'!A:E,5)</f>
        <v>#N/A</v>
      </c>
      <c r="J4150" s="2" t="e">
        <f t="shared" si="64"/>
        <v>#N/A</v>
      </c>
      <c r="K4150" s="20" t="e">
        <f>(VLOOKUP(B4150,'Celulares por Região'!A:H,6))/G4150</f>
        <v>#N/A</v>
      </c>
    </row>
    <row r="4151" spans="6:11" ht="15.75" customHeight="1">
      <c r="F4151" s="1">
        <v>2</v>
      </c>
      <c r="G4151" s="1" t="e">
        <f>VLOOKUP(A4151,'Tabela IBGE_Município'!A:C,2)</f>
        <v>#N/A</v>
      </c>
      <c r="H4151" s="4" t="s">
        <v>640</v>
      </c>
      <c r="I4151" s="28" t="e">
        <f>VLOOKUP(DADOS!A4151,'Tabela IBGE_Município'!A:E,5)</f>
        <v>#N/A</v>
      </c>
      <c r="J4151" s="2" t="e">
        <f t="shared" si="64"/>
        <v>#N/A</v>
      </c>
      <c r="K4151" s="20" t="e">
        <f>(VLOOKUP(B4151,'Celulares por Região'!A:H,6))/G4151</f>
        <v>#N/A</v>
      </c>
    </row>
    <row r="4152" spans="6:11" ht="15.75" customHeight="1">
      <c r="F4152" s="1"/>
      <c r="G4152" s="1" t="e">
        <f>VLOOKUP(A4152,'Tabela IBGE_Município'!A:C,2)</f>
        <v>#N/A</v>
      </c>
      <c r="H4152" s="4" t="s">
        <v>638</v>
      </c>
      <c r="I4152" s="28" t="e">
        <f>VLOOKUP(DADOS!A4152,'Tabela IBGE_Município'!A:E,5)</f>
        <v>#N/A</v>
      </c>
      <c r="J4152" s="2" t="e">
        <f t="shared" si="64"/>
        <v>#N/A</v>
      </c>
      <c r="K4152" s="20" t="e">
        <f>(VLOOKUP(B4152,'Celulares por Região'!A:H,6))/G4152</f>
        <v>#N/A</v>
      </c>
    </row>
    <row r="4153" spans="6:11" ht="15.75" customHeight="1">
      <c r="F4153" s="1"/>
      <c r="G4153" s="1" t="e">
        <f>VLOOKUP(A4153,'Tabela IBGE_Município'!A:C,2)</f>
        <v>#N/A</v>
      </c>
      <c r="H4153" s="4" t="s">
        <v>640</v>
      </c>
      <c r="I4153" s="28" t="e">
        <f>VLOOKUP(DADOS!A4153,'Tabela IBGE_Município'!A:E,5)</f>
        <v>#N/A</v>
      </c>
      <c r="J4153" s="2" t="e">
        <f t="shared" si="64"/>
        <v>#N/A</v>
      </c>
      <c r="K4153" s="20" t="e">
        <f>(VLOOKUP(B4153,'Celulares por Região'!A:H,6))/G4153</f>
        <v>#N/A</v>
      </c>
    </row>
    <row r="4154" spans="6:11" ht="15.75" customHeight="1">
      <c r="F4154" s="1">
        <v>5</v>
      </c>
      <c r="G4154" s="1" t="e">
        <f>VLOOKUP(A4154,'Tabela IBGE_Município'!A:C,2)</f>
        <v>#N/A</v>
      </c>
      <c r="H4154" s="4" t="s">
        <v>637</v>
      </c>
      <c r="I4154" s="28" t="e">
        <f>VLOOKUP(DADOS!A4154,'Tabela IBGE_Município'!A:E,5)</f>
        <v>#N/A</v>
      </c>
      <c r="J4154" s="2" t="e">
        <f t="shared" si="64"/>
        <v>#N/A</v>
      </c>
      <c r="K4154" s="20" t="e">
        <f>(VLOOKUP(B4154,'Celulares por Região'!A:H,6))/G4154</f>
        <v>#N/A</v>
      </c>
    </row>
    <row r="4155" spans="6:11" ht="15.75" customHeight="1">
      <c r="F4155" s="1">
        <v>4</v>
      </c>
      <c r="G4155" s="1" t="e">
        <f>VLOOKUP(A4155,'Tabela IBGE_Município'!A:C,2)</f>
        <v>#N/A</v>
      </c>
      <c r="H4155" s="4" t="s">
        <v>637</v>
      </c>
      <c r="I4155" s="28" t="e">
        <f>VLOOKUP(DADOS!A4155,'Tabela IBGE_Município'!A:E,5)</f>
        <v>#N/A</v>
      </c>
      <c r="J4155" s="2" t="e">
        <f t="shared" si="64"/>
        <v>#N/A</v>
      </c>
      <c r="K4155" s="20" t="e">
        <f>(VLOOKUP(B4155,'Celulares por Região'!A:H,6))/G4155</f>
        <v>#N/A</v>
      </c>
    </row>
    <row r="4156" spans="6:11" ht="15.75" customHeight="1">
      <c r="F4156" s="1">
        <v>4</v>
      </c>
      <c r="G4156" s="1" t="e">
        <f>VLOOKUP(A4156,'Tabela IBGE_Município'!A:C,2)</f>
        <v>#N/A</v>
      </c>
      <c r="H4156" s="4" t="s">
        <v>640</v>
      </c>
      <c r="I4156" s="28" t="e">
        <f>VLOOKUP(DADOS!A4156,'Tabela IBGE_Município'!A:E,5)</f>
        <v>#N/A</v>
      </c>
      <c r="J4156" s="2" t="e">
        <f t="shared" si="64"/>
        <v>#N/A</v>
      </c>
      <c r="K4156" s="20" t="e">
        <f>(VLOOKUP(B4156,'Celulares por Região'!A:H,6))/G4156</f>
        <v>#N/A</v>
      </c>
    </row>
    <row r="4157" spans="6:11" ht="15.75" customHeight="1">
      <c r="F4157" s="1">
        <v>3</v>
      </c>
      <c r="G4157" s="1" t="e">
        <f>VLOOKUP(A4157,'Tabela IBGE_Município'!A:C,2)</f>
        <v>#N/A</v>
      </c>
      <c r="H4157" s="4" t="s">
        <v>637</v>
      </c>
      <c r="I4157" s="28" t="e">
        <f>VLOOKUP(DADOS!A4157,'Tabela IBGE_Município'!A:E,5)</f>
        <v>#N/A</v>
      </c>
      <c r="J4157" s="2" t="e">
        <f t="shared" si="64"/>
        <v>#N/A</v>
      </c>
      <c r="K4157" s="20" t="e">
        <f>(VLOOKUP(B4157,'Celulares por Região'!A:H,6))/G4157</f>
        <v>#N/A</v>
      </c>
    </row>
    <row r="4158" spans="6:11" ht="15.75" customHeight="1">
      <c r="F4158" s="1"/>
      <c r="G4158" s="1" t="e">
        <f>VLOOKUP(A4158,'Tabela IBGE_Município'!A:C,2)</f>
        <v>#N/A</v>
      </c>
      <c r="H4158" s="4" t="s">
        <v>637</v>
      </c>
      <c r="I4158" s="28" t="e">
        <f>VLOOKUP(DADOS!A4158,'Tabela IBGE_Município'!A:E,5)</f>
        <v>#N/A</v>
      </c>
      <c r="J4158" s="2" t="e">
        <f t="shared" si="64"/>
        <v>#N/A</v>
      </c>
      <c r="K4158" s="20" t="e">
        <f>(VLOOKUP(B4158,'Celulares por Região'!A:H,6))/G4158</f>
        <v>#N/A</v>
      </c>
    </row>
    <row r="4159" spans="6:11" ht="15.75" customHeight="1">
      <c r="F4159" s="1">
        <v>1</v>
      </c>
      <c r="G4159" s="1" t="e">
        <f>VLOOKUP(A4159,'Tabela IBGE_Município'!A:C,2)</f>
        <v>#N/A</v>
      </c>
      <c r="H4159" s="4" t="s">
        <v>637</v>
      </c>
      <c r="I4159" s="28" t="e">
        <f>VLOOKUP(DADOS!A4159,'Tabela IBGE_Município'!A:E,5)</f>
        <v>#N/A</v>
      </c>
      <c r="J4159" s="2" t="e">
        <f t="shared" si="64"/>
        <v>#N/A</v>
      </c>
      <c r="K4159" s="20" t="e">
        <f>(VLOOKUP(B4159,'Celulares por Região'!A:H,6))/G4159</f>
        <v>#N/A</v>
      </c>
    </row>
    <row r="4160" spans="6:11" ht="15.75" customHeight="1">
      <c r="F4160" s="1">
        <v>4</v>
      </c>
      <c r="G4160" s="1" t="e">
        <f>VLOOKUP(A4160,'Tabela IBGE_Município'!A:C,2)</f>
        <v>#N/A</v>
      </c>
      <c r="H4160" s="4" t="s">
        <v>640</v>
      </c>
      <c r="I4160" s="28" t="e">
        <f>VLOOKUP(DADOS!A4160,'Tabela IBGE_Município'!A:E,5)</f>
        <v>#N/A</v>
      </c>
      <c r="J4160" s="2" t="e">
        <f t="shared" si="64"/>
        <v>#N/A</v>
      </c>
      <c r="K4160" s="20" t="e">
        <f>(VLOOKUP(B4160,'Celulares por Região'!A:H,6))/G4160</f>
        <v>#N/A</v>
      </c>
    </row>
    <row r="4161" spans="6:11" ht="15.75" customHeight="1">
      <c r="F4161" s="1">
        <v>3</v>
      </c>
      <c r="G4161" s="1" t="e">
        <f>VLOOKUP(A4161,'Tabela IBGE_Município'!A:C,2)</f>
        <v>#N/A</v>
      </c>
      <c r="H4161" s="4" t="s">
        <v>637</v>
      </c>
      <c r="I4161" s="28" t="e">
        <f>VLOOKUP(DADOS!A4161,'Tabela IBGE_Município'!A:E,5)</f>
        <v>#N/A</v>
      </c>
      <c r="J4161" s="2" t="e">
        <f t="shared" si="64"/>
        <v>#N/A</v>
      </c>
      <c r="K4161" s="20" t="e">
        <f>(VLOOKUP(B4161,'Celulares por Região'!A:H,6))/G4161</f>
        <v>#N/A</v>
      </c>
    </row>
    <row r="4162" spans="6:11" ht="15.75" customHeight="1">
      <c r="F4162" s="1"/>
      <c r="G4162" s="1" t="e">
        <f>VLOOKUP(A4162,'Tabela IBGE_Município'!A:C,2)</f>
        <v>#N/A</v>
      </c>
      <c r="H4162" s="4" t="s">
        <v>638</v>
      </c>
      <c r="I4162" s="28" t="e">
        <f>VLOOKUP(DADOS!A4162,'Tabela IBGE_Município'!A:E,5)</f>
        <v>#N/A</v>
      </c>
      <c r="J4162" s="2" t="e">
        <f t="shared" ref="J4162:J4225" si="65">(D4162+E4162+F4162)/G4162</f>
        <v>#N/A</v>
      </c>
      <c r="K4162" s="20" t="e">
        <f>(VLOOKUP(B4162,'Celulares por Região'!A:H,6))/G4162</f>
        <v>#N/A</v>
      </c>
    </row>
    <row r="4163" spans="6:11" ht="15.75" customHeight="1">
      <c r="F4163" s="1"/>
      <c r="G4163" s="1" t="e">
        <f>VLOOKUP(A4163,'Tabela IBGE_Município'!A:C,2)</f>
        <v>#N/A</v>
      </c>
      <c r="H4163" s="4" t="s">
        <v>640</v>
      </c>
      <c r="I4163" s="28" t="e">
        <f>VLOOKUP(DADOS!A4163,'Tabela IBGE_Município'!A:E,5)</f>
        <v>#N/A</v>
      </c>
      <c r="J4163" s="2" t="e">
        <f t="shared" si="65"/>
        <v>#N/A</v>
      </c>
      <c r="K4163" s="20" t="e">
        <f>(VLOOKUP(B4163,'Celulares por Região'!A:H,6))/G4163</f>
        <v>#N/A</v>
      </c>
    </row>
    <row r="4164" spans="6:11" ht="15.75" customHeight="1">
      <c r="F4164" s="1">
        <v>4</v>
      </c>
      <c r="G4164" s="1" t="e">
        <f>VLOOKUP(A4164,'Tabela IBGE_Município'!A:C,2)</f>
        <v>#N/A</v>
      </c>
      <c r="H4164" s="4" t="s">
        <v>637</v>
      </c>
      <c r="I4164" s="28" t="e">
        <f>VLOOKUP(DADOS!A4164,'Tabela IBGE_Município'!A:E,5)</f>
        <v>#N/A</v>
      </c>
      <c r="J4164" s="2" t="e">
        <f t="shared" si="65"/>
        <v>#N/A</v>
      </c>
      <c r="K4164" s="20" t="e">
        <f>(VLOOKUP(B4164,'Celulares por Região'!A:H,6))/G4164</f>
        <v>#N/A</v>
      </c>
    </row>
    <row r="4165" spans="6:11" ht="15.75" customHeight="1">
      <c r="F4165" s="1"/>
      <c r="G4165" s="1" t="e">
        <f>VLOOKUP(A4165,'Tabela IBGE_Município'!A:C,2)</f>
        <v>#N/A</v>
      </c>
      <c r="H4165" s="4" t="s">
        <v>640</v>
      </c>
      <c r="I4165" s="28" t="e">
        <f>VLOOKUP(DADOS!A4165,'Tabela IBGE_Município'!A:E,5)</f>
        <v>#N/A</v>
      </c>
      <c r="J4165" s="2" t="e">
        <f t="shared" si="65"/>
        <v>#N/A</v>
      </c>
      <c r="K4165" s="20" t="e">
        <f>(VLOOKUP(B4165,'Celulares por Região'!A:H,6))/G4165</f>
        <v>#N/A</v>
      </c>
    </row>
    <row r="4166" spans="6:11" ht="15.75" customHeight="1">
      <c r="F4166" s="1">
        <v>2</v>
      </c>
      <c r="G4166" s="1" t="e">
        <f>VLOOKUP(A4166,'Tabela IBGE_Município'!A:C,2)</f>
        <v>#N/A</v>
      </c>
      <c r="H4166" s="4" t="s">
        <v>638</v>
      </c>
      <c r="I4166" s="28" t="e">
        <f>VLOOKUP(DADOS!A4166,'Tabela IBGE_Município'!A:E,5)</f>
        <v>#N/A</v>
      </c>
      <c r="J4166" s="2" t="e">
        <f t="shared" si="65"/>
        <v>#N/A</v>
      </c>
      <c r="K4166" s="20" t="e">
        <f>(VLOOKUP(B4166,'Celulares por Região'!A:H,6))/G4166</f>
        <v>#N/A</v>
      </c>
    </row>
    <row r="4167" spans="6:11" ht="15.75" customHeight="1">
      <c r="F4167" s="1"/>
      <c r="G4167" s="1" t="e">
        <f>VLOOKUP(A4167,'Tabela IBGE_Município'!A:C,2)</f>
        <v>#N/A</v>
      </c>
      <c r="H4167" s="4" t="s">
        <v>638</v>
      </c>
      <c r="I4167" s="28" t="e">
        <f>VLOOKUP(DADOS!A4167,'Tabela IBGE_Município'!A:E,5)</f>
        <v>#N/A</v>
      </c>
      <c r="J4167" s="2" t="e">
        <f t="shared" si="65"/>
        <v>#N/A</v>
      </c>
      <c r="K4167" s="20" t="e">
        <f>(VLOOKUP(B4167,'Celulares por Região'!A:H,6))/G4167</f>
        <v>#N/A</v>
      </c>
    </row>
    <row r="4168" spans="6:11" ht="15.75" customHeight="1">
      <c r="F4168" s="1"/>
      <c r="G4168" s="1" t="e">
        <f>VLOOKUP(A4168,'Tabela IBGE_Município'!A:C,2)</f>
        <v>#N/A</v>
      </c>
      <c r="H4168" s="4" t="s">
        <v>637</v>
      </c>
      <c r="I4168" s="28" t="e">
        <f>VLOOKUP(DADOS!A4168,'Tabela IBGE_Município'!A:E,5)</f>
        <v>#N/A</v>
      </c>
      <c r="J4168" s="2" t="e">
        <f t="shared" si="65"/>
        <v>#N/A</v>
      </c>
      <c r="K4168" s="20" t="e">
        <f>(VLOOKUP(B4168,'Celulares por Região'!A:H,6))/G4168</f>
        <v>#N/A</v>
      </c>
    </row>
    <row r="4169" spans="6:11" ht="15.75" customHeight="1">
      <c r="F4169" s="1"/>
      <c r="G4169" s="1" t="e">
        <f>VLOOKUP(A4169,'Tabela IBGE_Município'!A:C,2)</f>
        <v>#N/A</v>
      </c>
      <c r="H4169" s="4" t="s">
        <v>637</v>
      </c>
      <c r="I4169" s="28" t="e">
        <f>VLOOKUP(DADOS!A4169,'Tabela IBGE_Município'!A:E,5)</f>
        <v>#N/A</v>
      </c>
      <c r="J4169" s="2" t="e">
        <f t="shared" si="65"/>
        <v>#N/A</v>
      </c>
      <c r="K4169" s="20" t="e">
        <f>(VLOOKUP(B4169,'Celulares por Região'!A:H,6))/G4169</f>
        <v>#N/A</v>
      </c>
    </row>
    <row r="4170" spans="6:11" ht="15.75" customHeight="1">
      <c r="F4170" s="1">
        <v>4</v>
      </c>
      <c r="G4170" s="1" t="e">
        <f>VLOOKUP(A4170,'Tabela IBGE_Município'!A:C,2)</f>
        <v>#N/A</v>
      </c>
      <c r="H4170" s="4" t="s">
        <v>637</v>
      </c>
      <c r="I4170" s="28" t="e">
        <f>VLOOKUP(DADOS!A4170,'Tabela IBGE_Município'!A:E,5)</f>
        <v>#N/A</v>
      </c>
      <c r="J4170" s="2" t="e">
        <f t="shared" si="65"/>
        <v>#N/A</v>
      </c>
      <c r="K4170" s="20" t="e">
        <f>(VLOOKUP(B4170,'Celulares por Região'!A:H,6))/G4170</f>
        <v>#N/A</v>
      </c>
    </row>
    <row r="4171" spans="6:11" ht="15.75" customHeight="1">
      <c r="F4171" s="1">
        <v>8</v>
      </c>
      <c r="G4171" s="1" t="e">
        <f>VLOOKUP(A4171,'Tabela IBGE_Município'!A:C,2)</f>
        <v>#N/A</v>
      </c>
      <c r="H4171" s="4" t="s">
        <v>637</v>
      </c>
      <c r="I4171" s="28" t="e">
        <f>VLOOKUP(DADOS!A4171,'Tabela IBGE_Município'!A:E,5)</f>
        <v>#N/A</v>
      </c>
      <c r="J4171" s="2" t="e">
        <f t="shared" si="65"/>
        <v>#N/A</v>
      </c>
      <c r="K4171" s="20" t="e">
        <f>(VLOOKUP(B4171,'Celulares por Região'!A:H,6))/G4171</f>
        <v>#N/A</v>
      </c>
    </row>
    <row r="4172" spans="6:11" ht="15.75" customHeight="1">
      <c r="F4172" s="1">
        <v>2</v>
      </c>
      <c r="G4172" s="1" t="e">
        <f>VLOOKUP(A4172,'Tabela IBGE_Município'!A:C,2)</f>
        <v>#N/A</v>
      </c>
      <c r="H4172" s="4" t="s">
        <v>640</v>
      </c>
      <c r="I4172" s="28" t="e">
        <f>VLOOKUP(DADOS!A4172,'Tabela IBGE_Município'!A:E,5)</f>
        <v>#N/A</v>
      </c>
      <c r="J4172" s="2" t="e">
        <f t="shared" si="65"/>
        <v>#N/A</v>
      </c>
      <c r="K4172" s="20" t="e">
        <f>(VLOOKUP(B4172,'Celulares por Região'!A:H,6))/G4172</f>
        <v>#N/A</v>
      </c>
    </row>
    <row r="4173" spans="6:11" ht="15.75" customHeight="1">
      <c r="F4173" s="1">
        <v>4</v>
      </c>
      <c r="G4173" s="1" t="e">
        <f>VLOOKUP(A4173,'Tabela IBGE_Município'!A:C,2)</f>
        <v>#N/A</v>
      </c>
      <c r="H4173" s="4" t="s">
        <v>639</v>
      </c>
      <c r="I4173" s="28" t="e">
        <f>VLOOKUP(DADOS!A4173,'Tabela IBGE_Município'!A:E,5)</f>
        <v>#N/A</v>
      </c>
      <c r="J4173" s="2" t="e">
        <f t="shared" si="65"/>
        <v>#N/A</v>
      </c>
      <c r="K4173" s="20" t="e">
        <f>(VLOOKUP(B4173,'Celulares por Região'!A:H,6))/G4173</f>
        <v>#N/A</v>
      </c>
    </row>
    <row r="4174" spans="6:11" ht="15.75" customHeight="1">
      <c r="F4174" s="1">
        <v>3</v>
      </c>
      <c r="G4174" s="1" t="e">
        <f>VLOOKUP(A4174,'Tabela IBGE_Município'!A:C,2)</f>
        <v>#N/A</v>
      </c>
      <c r="H4174" s="4" t="s">
        <v>637</v>
      </c>
      <c r="I4174" s="28" t="e">
        <f>VLOOKUP(DADOS!A4174,'Tabela IBGE_Município'!A:E,5)</f>
        <v>#N/A</v>
      </c>
      <c r="J4174" s="2" t="e">
        <f t="shared" si="65"/>
        <v>#N/A</v>
      </c>
      <c r="K4174" s="20" t="e">
        <f>(VLOOKUP(B4174,'Celulares por Região'!A:H,6))/G4174</f>
        <v>#N/A</v>
      </c>
    </row>
    <row r="4175" spans="6:11" ht="15.75" customHeight="1">
      <c r="F4175" s="1">
        <v>1</v>
      </c>
      <c r="G4175" s="1" t="e">
        <f>VLOOKUP(A4175,'Tabela IBGE_Município'!A:C,2)</f>
        <v>#N/A</v>
      </c>
      <c r="H4175" s="4" t="s">
        <v>637</v>
      </c>
      <c r="I4175" s="28" t="e">
        <f>VLOOKUP(DADOS!A4175,'Tabela IBGE_Município'!A:E,5)</f>
        <v>#N/A</v>
      </c>
      <c r="J4175" s="2" t="e">
        <f t="shared" si="65"/>
        <v>#N/A</v>
      </c>
      <c r="K4175" s="20" t="e">
        <f>(VLOOKUP(B4175,'Celulares por Região'!A:H,6))/G4175</f>
        <v>#N/A</v>
      </c>
    </row>
    <row r="4176" spans="6:11" ht="15.75" customHeight="1">
      <c r="F4176" s="1">
        <v>3</v>
      </c>
      <c r="G4176" s="1" t="e">
        <f>VLOOKUP(A4176,'Tabela IBGE_Município'!A:C,2)</f>
        <v>#N/A</v>
      </c>
      <c r="H4176" s="4" t="s">
        <v>640</v>
      </c>
      <c r="I4176" s="28" t="e">
        <f>VLOOKUP(DADOS!A4176,'Tabela IBGE_Município'!A:E,5)</f>
        <v>#N/A</v>
      </c>
      <c r="J4176" s="2" t="e">
        <f t="shared" si="65"/>
        <v>#N/A</v>
      </c>
      <c r="K4176" s="20" t="e">
        <f>(VLOOKUP(B4176,'Celulares por Região'!A:H,6))/G4176</f>
        <v>#N/A</v>
      </c>
    </row>
    <row r="4177" spans="6:11" ht="15.75" customHeight="1">
      <c r="F4177" s="1"/>
      <c r="G4177" s="1" t="e">
        <f>VLOOKUP(A4177,'Tabela IBGE_Município'!A:C,2)</f>
        <v>#N/A</v>
      </c>
      <c r="H4177" s="4" t="s">
        <v>640</v>
      </c>
      <c r="I4177" s="28" t="e">
        <f>VLOOKUP(DADOS!A4177,'Tabela IBGE_Município'!A:E,5)</f>
        <v>#N/A</v>
      </c>
      <c r="J4177" s="2" t="e">
        <f t="shared" si="65"/>
        <v>#N/A</v>
      </c>
      <c r="K4177" s="20" t="e">
        <f>(VLOOKUP(B4177,'Celulares por Região'!A:H,6))/G4177</f>
        <v>#N/A</v>
      </c>
    </row>
    <row r="4178" spans="6:11" ht="15.75" customHeight="1">
      <c r="F4178" s="1">
        <v>42</v>
      </c>
      <c r="G4178" s="1" t="e">
        <f>VLOOKUP(A4178,'Tabela IBGE_Município'!A:C,2)</f>
        <v>#N/A</v>
      </c>
      <c r="H4178" s="4" t="s">
        <v>637</v>
      </c>
      <c r="I4178" s="28" t="e">
        <f>VLOOKUP(DADOS!A4178,'Tabela IBGE_Município'!A:E,5)</f>
        <v>#N/A</v>
      </c>
      <c r="J4178" s="2" t="e">
        <f t="shared" si="65"/>
        <v>#N/A</v>
      </c>
      <c r="K4178" s="20" t="e">
        <f>(VLOOKUP(B4178,'Celulares por Região'!A:H,6))/G4178</f>
        <v>#N/A</v>
      </c>
    </row>
    <row r="4179" spans="6:11" ht="15.75" customHeight="1">
      <c r="F4179" s="1">
        <v>1</v>
      </c>
      <c r="G4179" s="1" t="e">
        <f>VLOOKUP(A4179,'Tabela IBGE_Município'!A:C,2)</f>
        <v>#N/A</v>
      </c>
      <c r="H4179" s="4" t="s">
        <v>639</v>
      </c>
      <c r="I4179" s="28" t="e">
        <f>VLOOKUP(DADOS!A4179,'Tabela IBGE_Município'!A:E,5)</f>
        <v>#N/A</v>
      </c>
      <c r="J4179" s="2" t="e">
        <f t="shared" si="65"/>
        <v>#N/A</v>
      </c>
      <c r="K4179" s="20" t="e">
        <f>(VLOOKUP(B4179,'Celulares por Região'!A:H,6))/G4179</f>
        <v>#N/A</v>
      </c>
    </row>
    <row r="4180" spans="6:11" ht="15.75" customHeight="1">
      <c r="F4180" s="1">
        <v>9</v>
      </c>
      <c r="G4180" s="1" t="e">
        <f>VLOOKUP(A4180,'Tabela IBGE_Município'!A:C,2)</f>
        <v>#N/A</v>
      </c>
      <c r="I4180" s="28" t="e">
        <f>VLOOKUP(DADOS!A4180,'Tabela IBGE_Município'!A:E,5)</f>
        <v>#N/A</v>
      </c>
      <c r="J4180" s="2" t="e">
        <f t="shared" si="65"/>
        <v>#N/A</v>
      </c>
      <c r="K4180" s="20" t="e">
        <f>(VLOOKUP(B4180,'Celulares por Região'!A:H,6))/G4180</f>
        <v>#N/A</v>
      </c>
    </row>
    <row r="4181" spans="6:11" ht="15.75" customHeight="1">
      <c r="F4181" s="1">
        <v>1</v>
      </c>
      <c r="G4181" s="1" t="e">
        <f>VLOOKUP(A4181,'Tabela IBGE_Município'!A:C,2)</f>
        <v>#N/A</v>
      </c>
      <c r="H4181" s="4" t="s">
        <v>640</v>
      </c>
      <c r="I4181" s="28" t="e">
        <f>VLOOKUP(DADOS!A4181,'Tabela IBGE_Município'!A:E,5)</f>
        <v>#N/A</v>
      </c>
      <c r="J4181" s="2" t="e">
        <f t="shared" si="65"/>
        <v>#N/A</v>
      </c>
      <c r="K4181" s="20" t="e">
        <f>(VLOOKUP(B4181,'Celulares por Região'!A:H,6))/G4181</f>
        <v>#N/A</v>
      </c>
    </row>
    <row r="4182" spans="6:11" ht="15.75" customHeight="1">
      <c r="F4182" s="1"/>
      <c r="G4182" s="1" t="e">
        <f>VLOOKUP(A4182,'Tabela IBGE_Município'!A:C,2)</f>
        <v>#N/A</v>
      </c>
      <c r="H4182" s="4" t="s">
        <v>640</v>
      </c>
      <c r="I4182" s="28" t="e">
        <f>VLOOKUP(DADOS!A4182,'Tabela IBGE_Município'!A:E,5)</f>
        <v>#N/A</v>
      </c>
      <c r="J4182" s="2" t="e">
        <f t="shared" si="65"/>
        <v>#N/A</v>
      </c>
      <c r="K4182" s="20" t="e">
        <f>(VLOOKUP(B4182,'Celulares por Região'!A:H,6))/G4182</f>
        <v>#N/A</v>
      </c>
    </row>
    <row r="4183" spans="6:11" ht="15.75" customHeight="1">
      <c r="F4183" s="1">
        <v>1</v>
      </c>
      <c r="G4183" s="1" t="e">
        <f>VLOOKUP(A4183,'Tabela IBGE_Município'!A:C,2)</f>
        <v>#N/A</v>
      </c>
      <c r="H4183" s="4" t="s">
        <v>637</v>
      </c>
      <c r="I4183" s="28" t="e">
        <f>VLOOKUP(DADOS!A4183,'Tabela IBGE_Município'!A:E,5)</f>
        <v>#N/A</v>
      </c>
      <c r="J4183" s="2" t="e">
        <f t="shared" si="65"/>
        <v>#N/A</v>
      </c>
      <c r="K4183" s="20" t="e">
        <f>(VLOOKUP(B4183,'Celulares por Região'!A:H,6))/G4183</f>
        <v>#N/A</v>
      </c>
    </row>
    <row r="4184" spans="6:11" ht="15.75" customHeight="1">
      <c r="F4184" s="1"/>
      <c r="G4184" s="1" t="e">
        <f>VLOOKUP(A4184,'Tabela IBGE_Município'!A:C,2)</f>
        <v>#N/A</v>
      </c>
      <c r="H4184" s="4" t="s">
        <v>637</v>
      </c>
      <c r="I4184" s="28" t="e">
        <f>VLOOKUP(DADOS!A4184,'Tabela IBGE_Município'!A:E,5)</f>
        <v>#N/A</v>
      </c>
      <c r="J4184" s="2" t="e">
        <f t="shared" si="65"/>
        <v>#N/A</v>
      </c>
      <c r="K4184" s="20" t="e">
        <f>(VLOOKUP(B4184,'Celulares por Região'!A:H,6))/G4184</f>
        <v>#N/A</v>
      </c>
    </row>
    <row r="4185" spans="6:11" ht="15.75" customHeight="1">
      <c r="F4185" s="1">
        <v>4</v>
      </c>
      <c r="G4185" s="1" t="e">
        <f>VLOOKUP(A4185,'Tabela IBGE_Município'!A:C,2)</f>
        <v>#N/A</v>
      </c>
      <c r="H4185" s="4" t="s">
        <v>640</v>
      </c>
      <c r="I4185" s="28" t="e">
        <f>VLOOKUP(DADOS!A4185,'Tabela IBGE_Município'!A:E,5)</f>
        <v>#N/A</v>
      </c>
      <c r="J4185" s="2" t="e">
        <f t="shared" si="65"/>
        <v>#N/A</v>
      </c>
      <c r="K4185" s="20" t="e">
        <f>(VLOOKUP(B4185,'Celulares por Região'!A:H,6))/G4185</f>
        <v>#N/A</v>
      </c>
    </row>
    <row r="4186" spans="6:11" ht="15.75" customHeight="1">
      <c r="F4186" s="1">
        <v>2</v>
      </c>
      <c r="G4186" s="1" t="e">
        <f>VLOOKUP(A4186,'Tabela IBGE_Município'!A:C,2)</f>
        <v>#N/A</v>
      </c>
      <c r="H4186" s="4" t="s">
        <v>637</v>
      </c>
      <c r="I4186" s="28" t="e">
        <f>VLOOKUP(DADOS!A4186,'Tabela IBGE_Município'!A:E,5)</f>
        <v>#N/A</v>
      </c>
      <c r="J4186" s="2" t="e">
        <f t="shared" si="65"/>
        <v>#N/A</v>
      </c>
      <c r="K4186" s="20" t="e">
        <f>(VLOOKUP(B4186,'Celulares por Região'!A:H,6))/G4186</f>
        <v>#N/A</v>
      </c>
    </row>
    <row r="4187" spans="6:11" ht="15.75" customHeight="1">
      <c r="F4187" s="1">
        <v>5</v>
      </c>
      <c r="G4187" s="1" t="e">
        <f>VLOOKUP(A4187,'Tabela IBGE_Município'!A:C,2)</f>
        <v>#N/A</v>
      </c>
      <c r="H4187" s="4" t="s">
        <v>637</v>
      </c>
      <c r="I4187" s="28" t="e">
        <f>VLOOKUP(DADOS!A4187,'Tabela IBGE_Município'!A:E,5)</f>
        <v>#N/A</v>
      </c>
      <c r="J4187" s="2" t="e">
        <f t="shared" si="65"/>
        <v>#N/A</v>
      </c>
      <c r="K4187" s="20" t="e">
        <f>(VLOOKUP(B4187,'Celulares por Região'!A:H,6))/G4187</f>
        <v>#N/A</v>
      </c>
    </row>
    <row r="4188" spans="6:11" ht="15.75" customHeight="1">
      <c r="F4188" s="1">
        <v>4</v>
      </c>
      <c r="G4188" s="1" t="e">
        <f>VLOOKUP(A4188,'Tabela IBGE_Município'!A:C,2)</f>
        <v>#N/A</v>
      </c>
      <c r="H4188" s="4" t="s">
        <v>637</v>
      </c>
      <c r="I4188" s="28" t="e">
        <f>VLOOKUP(DADOS!A4188,'Tabela IBGE_Município'!A:E,5)</f>
        <v>#N/A</v>
      </c>
      <c r="J4188" s="2" t="e">
        <f t="shared" si="65"/>
        <v>#N/A</v>
      </c>
      <c r="K4188" s="20" t="e">
        <f>(VLOOKUP(B4188,'Celulares por Região'!A:H,6))/G4188</f>
        <v>#N/A</v>
      </c>
    </row>
    <row r="4189" spans="6:11" ht="15.75" customHeight="1">
      <c r="F4189" s="1">
        <v>2</v>
      </c>
      <c r="G4189" s="1" t="e">
        <f>VLOOKUP(A4189,'Tabela IBGE_Município'!A:C,2)</f>
        <v>#N/A</v>
      </c>
      <c r="H4189" s="4" t="s">
        <v>637</v>
      </c>
      <c r="I4189" s="28" t="e">
        <f>VLOOKUP(DADOS!A4189,'Tabela IBGE_Município'!A:E,5)</f>
        <v>#N/A</v>
      </c>
      <c r="J4189" s="2" t="e">
        <f t="shared" si="65"/>
        <v>#N/A</v>
      </c>
      <c r="K4189" s="20" t="e">
        <f>(VLOOKUP(B4189,'Celulares por Região'!A:H,6))/G4189</f>
        <v>#N/A</v>
      </c>
    </row>
    <row r="4190" spans="6:11" ht="15.75" customHeight="1">
      <c r="F4190" s="1">
        <v>3</v>
      </c>
      <c r="G4190" s="1" t="e">
        <f>VLOOKUP(A4190,'Tabela IBGE_Município'!A:C,2)</f>
        <v>#N/A</v>
      </c>
      <c r="H4190" s="4" t="s">
        <v>637</v>
      </c>
      <c r="I4190" s="28" t="e">
        <f>VLOOKUP(DADOS!A4190,'Tabela IBGE_Município'!A:E,5)</f>
        <v>#N/A</v>
      </c>
      <c r="J4190" s="2" t="e">
        <f t="shared" si="65"/>
        <v>#N/A</v>
      </c>
      <c r="K4190" s="20" t="e">
        <f>(VLOOKUP(B4190,'Celulares por Região'!A:H,6))/G4190</f>
        <v>#N/A</v>
      </c>
    </row>
    <row r="4191" spans="6:11" ht="15.75" customHeight="1">
      <c r="F4191" s="1">
        <v>4</v>
      </c>
      <c r="G4191" s="1" t="e">
        <f>VLOOKUP(A4191,'Tabela IBGE_Município'!A:C,2)</f>
        <v>#N/A</v>
      </c>
      <c r="H4191" s="4" t="s">
        <v>640</v>
      </c>
      <c r="I4191" s="28" t="e">
        <f>VLOOKUP(DADOS!A4191,'Tabela IBGE_Município'!A:E,5)</f>
        <v>#N/A</v>
      </c>
      <c r="J4191" s="2" t="e">
        <f t="shared" si="65"/>
        <v>#N/A</v>
      </c>
      <c r="K4191" s="20" t="e">
        <f>(VLOOKUP(B4191,'Celulares por Região'!A:H,6))/G4191</f>
        <v>#N/A</v>
      </c>
    </row>
    <row r="4192" spans="6:11" ht="15.75" customHeight="1">
      <c r="F4192" s="1"/>
      <c r="G4192" s="1" t="e">
        <f>VLOOKUP(A4192,'Tabela IBGE_Município'!A:C,2)</f>
        <v>#N/A</v>
      </c>
      <c r="H4192" s="4" t="s">
        <v>638</v>
      </c>
      <c r="I4192" s="28" t="e">
        <f>VLOOKUP(DADOS!A4192,'Tabela IBGE_Município'!A:E,5)</f>
        <v>#N/A</v>
      </c>
      <c r="J4192" s="2" t="e">
        <f t="shared" si="65"/>
        <v>#N/A</v>
      </c>
      <c r="K4192" s="20" t="e">
        <f>(VLOOKUP(B4192,'Celulares por Região'!A:H,6))/G4192</f>
        <v>#N/A</v>
      </c>
    </row>
    <row r="4193" spans="6:11" ht="15.75" customHeight="1">
      <c r="F4193" s="1">
        <v>1</v>
      </c>
      <c r="G4193" s="1" t="e">
        <f>VLOOKUP(A4193,'Tabela IBGE_Município'!A:C,2)</f>
        <v>#N/A</v>
      </c>
      <c r="H4193" s="4" t="s">
        <v>637</v>
      </c>
      <c r="I4193" s="28" t="e">
        <f>VLOOKUP(DADOS!A4193,'Tabela IBGE_Município'!A:E,5)</f>
        <v>#N/A</v>
      </c>
      <c r="J4193" s="2" t="e">
        <f t="shared" si="65"/>
        <v>#N/A</v>
      </c>
      <c r="K4193" s="20" t="e">
        <f>(VLOOKUP(B4193,'Celulares por Região'!A:H,6))/G4193</f>
        <v>#N/A</v>
      </c>
    </row>
    <row r="4194" spans="6:11" ht="15.75" customHeight="1">
      <c r="F4194" s="1">
        <v>4</v>
      </c>
      <c r="G4194" s="1" t="e">
        <f>VLOOKUP(A4194,'Tabela IBGE_Município'!A:C,2)</f>
        <v>#N/A</v>
      </c>
      <c r="H4194" s="4" t="s">
        <v>639</v>
      </c>
      <c r="I4194" s="28" t="e">
        <f>VLOOKUP(DADOS!A4194,'Tabela IBGE_Município'!A:E,5)</f>
        <v>#N/A</v>
      </c>
      <c r="J4194" s="2" t="e">
        <f t="shared" si="65"/>
        <v>#N/A</v>
      </c>
      <c r="K4194" s="20" t="e">
        <f>(VLOOKUP(B4194,'Celulares por Região'!A:H,6))/G4194</f>
        <v>#N/A</v>
      </c>
    </row>
    <row r="4195" spans="6:11" ht="15.75" customHeight="1">
      <c r="F4195" s="1">
        <v>6</v>
      </c>
      <c r="G4195" s="1" t="e">
        <f>VLOOKUP(A4195,'Tabela IBGE_Município'!A:C,2)</f>
        <v>#N/A</v>
      </c>
      <c r="H4195" s="4" t="s">
        <v>640</v>
      </c>
      <c r="I4195" s="28" t="e">
        <f>VLOOKUP(DADOS!A4195,'Tabela IBGE_Município'!A:E,5)</f>
        <v>#N/A</v>
      </c>
      <c r="J4195" s="2" t="e">
        <f t="shared" si="65"/>
        <v>#N/A</v>
      </c>
      <c r="K4195" s="20" t="e">
        <f>(VLOOKUP(B4195,'Celulares por Região'!A:H,6))/G4195</f>
        <v>#N/A</v>
      </c>
    </row>
    <row r="4196" spans="6:11" ht="15.75" customHeight="1">
      <c r="F4196" s="1"/>
      <c r="G4196" s="1" t="e">
        <f>VLOOKUP(A4196,'Tabela IBGE_Município'!A:C,2)</f>
        <v>#N/A</v>
      </c>
      <c r="H4196" s="4" t="s">
        <v>638</v>
      </c>
      <c r="I4196" s="28" t="e">
        <f>VLOOKUP(DADOS!A4196,'Tabela IBGE_Município'!A:E,5)</f>
        <v>#N/A</v>
      </c>
      <c r="J4196" s="2" t="e">
        <f t="shared" si="65"/>
        <v>#N/A</v>
      </c>
      <c r="K4196" s="20" t="e">
        <f>(VLOOKUP(B4196,'Celulares por Região'!A:H,6))/G4196</f>
        <v>#N/A</v>
      </c>
    </row>
    <row r="4197" spans="6:11" ht="15.75" customHeight="1">
      <c r="F4197" s="1"/>
      <c r="G4197" s="1" t="e">
        <f>VLOOKUP(A4197,'Tabela IBGE_Município'!A:C,2)</f>
        <v>#N/A</v>
      </c>
      <c r="H4197" s="4" t="s">
        <v>638</v>
      </c>
      <c r="I4197" s="28" t="e">
        <f>VLOOKUP(DADOS!A4197,'Tabela IBGE_Município'!A:E,5)</f>
        <v>#N/A</v>
      </c>
      <c r="J4197" s="2" t="e">
        <f t="shared" si="65"/>
        <v>#N/A</v>
      </c>
      <c r="K4197" s="20" t="e">
        <f>(VLOOKUP(B4197,'Celulares por Região'!A:H,6))/G4197</f>
        <v>#N/A</v>
      </c>
    </row>
    <row r="4198" spans="6:11" ht="15.75" customHeight="1">
      <c r="F4198" s="1"/>
      <c r="G4198" s="1" t="e">
        <f>VLOOKUP(A4198,'Tabela IBGE_Município'!A:C,2)</f>
        <v>#N/A</v>
      </c>
      <c r="H4198" s="4" t="s">
        <v>637</v>
      </c>
      <c r="I4198" s="28" t="e">
        <f>VLOOKUP(DADOS!A4198,'Tabela IBGE_Município'!A:E,5)</f>
        <v>#N/A</v>
      </c>
      <c r="J4198" s="2" t="e">
        <f t="shared" si="65"/>
        <v>#N/A</v>
      </c>
      <c r="K4198" s="20" t="e">
        <f>(VLOOKUP(B4198,'Celulares por Região'!A:H,6))/G4198</f>
        <v>#N/A</v>
      </c>
    </row>
    <row r="4199" spans="6:11" ht="15.75" customHeight="1">
      <c r="F4199" s="1"/>
      <c r="G4199" s="1" t="e">
        <f>VLOOKUP(A4199,'Tabela IBGE_Município'!A:C,2)</f>
        <v>#N/A</v>
      </c>
      <c r="H4199" s="4" t="s">
        <v>637</v>
      </c>
      <c r="I4199" s="28" t="e">
        <f>VLOOKUP(DADOS!A4199,'Tabela IBGE_Município'!A:E,5)</f>
        <v>#N/A</v>
      </c>
      <c r="J4199" s="2" t="e">
        <f t="shared" si="65"/>
        <v>#N/A</v>
      </c>
      <c r="K4199" s="20" t="e">
        <f>(VLOOKUP(B4199,'Celulares por Região'!A:H,6))/G4199</f>
        <v>#N/A</v>
      </c>
    </row>
    <row r="4200" spans="6:11" ht="15.75" customHeight="1">
      <c r="F4200" s="1">
        <v>2</v>
      </c>
      <c r="G4200" s="1" t="e">
        <f>VLOOKUP(A4200,'Tabela IBGE_Município'!A:C,2)</f>
        <v>#N/A</v>
      </c>
      <c r="H4200" s="4" t="s">
        <v>639</v>
      </c>
      <c r="I4200" s="28" t="e">
        <f>VLOOKUP(DADOS!A4200,'Tabela IBGE_Município'!A:E,5)</f>
        <v>#N/A</v>
      </c>
      <c r="J4200" s="2" t="e">
        <f t="shared" si="65"/>
        <v>#N/A</v>
      </c>
      <c r="K4200" s="20" t="e">
        <f>(VLOOKUP(B4200,'Celulares por Região'!A:H,6))/G4200</f>
        <v>#N/A</v>
      </c>
    </row>
    <row r="4201" spans="6:11" ht="15.75" customHeight="1">
      <c r="F4201" s="1"/>
      <c r="G4201" s="1" t="e">
        <f>VLOOKUP(A4201,'Tabela IBGE_Município'!A:C,2)</f>
        <v>#N/A</v>
      </c>
      <c r="H4201" s="4" t="s">
        <v>640</v>
      </c>
      <c r="I4201" s="28" t="e">
        <f>VLOOKUP(DADOS!A4201,'Tabela IBGE_Município'!A:E,5)</f>
        <v>#N/A</v>
      </c>
      <c r="J4201" s="2" t="e">
        <f t="shared" si="65"/>
        <v>#N/A</v>
      </c>
      <c r="K4201" s="20" t="e">
        <f>(VLOOKUP(B4201,'Celulares por Região'!A:H,6))/G4201</f>
        <v>#N/A</v>
      </c>
    </row>
    <row r="4202" spans="6:11" ht="15.75" customHeight="1">
      <c r="F4202" s="1">
        <v>1</v>
      </c>
      <c r="G4202" s="1" t="e">
        <f>VLOOKUP(A4202,'Tabela IBGE_Município'!A:C,2)</f>
        <v>#N/A</v>
      </c>
      <c r="H4202" s="4" t="s">
        <v>640</v>
      </c>
      <c r="I4202" s="28" t="e">
        <f>VLOOKUP(DADOS!A4202,'Tabela IBGE_Município'!A:E,5)</f>
        <v>#N/A</v>
      </c>
      <c r="J4202" s="2" t="e">
        <f t="shared" si="65"/>
        <v>#N/A</v>
      </c>
      <c r="K4202" s="20" t="e">
        <f>(VLOOKUP(B4202,'Celulares por Região'!A:H,6))/G4202</f>
        <v>#N/A</v>
      </c>
    </row>
    <row r="4203" spans="6:11" ht="15.75" customHeight="1">
      <c r="F4203" s="1">
        <v>1</v>
      </c>
      <c r="G4203" s="1" t="e">
        <f>VLOOKUP(A4203,'Tabela IBGE_Município'!A:C,2)</f>
        <v>#N/A</v>
      </c>
      <c r="H4203" s="4" t="s">
        <v>640</v>
      </c>
      <c r="I4203" s="28" t="e">
        <f>VLOOKUP(DADOS!A4203,'Tabela IBGE_Município'!A:E,5)</f>
        <v>#N/A</v>
      </c>
      <c r="J4203" s="2" t="e">
        <f t="shared" si="65"/>
        <v>#N/A</v>
      </c>
      <c r="K4203" s="20" t="e">
        <f>(VLOOKUP(B4203,'Celulares por Região'!A:H,6))/G4203</f>
        <v>#N/A</v>
      </c>
    </row>
    <row r="4204" spans="6:11" ht="15.75" customHeight="1">
      <c r="F4204" s="1"/>
      <c r="G4204" s="1" t="e">
        <f>VLOOKUP(A4204,'Tabela IBGE_Município'!A:C,2)</f>
        <v>#N/A</v>
      </c>
      <c r="H4204" s="4" t="s">
        <v>637</v>
      </c>
      <c r="I4204" s="28" t="e">
        <f>VLOOKUP(DADOS!A4204,'Tabela IBGE_Município'!A:E,5)</f>
        <v>#N/A</v>
      </c>
      <c r="J4204" s="2" t="e">
        <f t="shared" si="65"/>
        <v>#N/A</v>
      </c>
      <c r="K4204" s="20" t="e">
        <f>(VLOOKUP(B4204,'Celulares por Região'!A:H,6))/G4204</f>
        <v>#N/A</v>
      </c>
    </row>
    <row r="4205" spans="6:11" ht="15.75" customHeight="1">
      <c r="F4205" s="1"/>
      <c r="G4205" s="1" t="e">
        <f>VLOOKUP(A4205,'Tabela IBGE_Município'!A:C,2)</f>
        <v>#N/A</v>
      </c>
      <c r="H4205" s="4" t="s">
        <v>637</v>
      </c>
      <c r="I4205" s="28" t="e">
        <f>VLOOKUP(DADOS!A4205,'Tabela IBGE_Município'!A:E,5)</f>
        <v>#N/A</v>
      </c>
      <c r="J4205" s="2" t="e">
        <f t="shared" si="65"/>
        <v>#N/A</v>
      </c>
      <c r="K4205" s="20" t="e">
        <f>(VLOOKUP(B4205,'Celulares por Região'!A:H,6))/G4205</f>
        <v>#N/A</v>
      </c>
    </row>
    <row r="4206" spans="6:11" ht="15.75" customHeight="1">
      <c r="F4206" s="1"/>
      <c r="G4206" s="1" t="e">
        <f>VLOOKUP(A4206,'Tabela IBGE_Município'!A:C,2)</f>
        <v>#N/A</v>
      </c>
      <c r="H4206" s="4" t="s">
        <v>639</v>
      </c>
      <c r="I4206" s="28" t="e">
        <f>VLOOKUP(DADOS!A4206,'Tabela IBGE_Município'!A:E,5)</f>
        <v>#N/A</v>
      </c>
      <c r="J4206" s="2" t="e">
        <f t="shared" si="65"/>
        <v>#N/A</v>
      </c>
      <c r="K4206" s="20" t="e">
        <f>(VLOOKUP(B4206,'Celulares por Região'!A:H,6))/G4206</f>
        <v>#N/A</v>
      </c>
    </row>
    <row r="4207" spans="6:11" ht="15.75" customHeight="1">
      <c r="F4207" s="1">
        <v>18</v>
      </c>
      <c r="G4207" s="1" t="e">
        <f>VLOOKUP(A4207,'Tabela IBGE_Município'!A:C,2)</f>
        <v>#N/A</v>
      </c>
      <c r="H4207" s="4" t="s">
        <v>638</v>
      </c>
      <c r="I4207" s="28" t="e">
        <f>VLOOKUP(DADOS!A4207,'Tabela IBGE_Município'!A:E,5)</f>
        <v>#N/A</v>
      </c>
      <c r="J4207" s="2" t="e">
        <f t="shared" si="65"/>
        <v>#N/A</v>
      </c>
      <c r="K4207" s="20" t="e">
        <f>(VLOOKUP(B4207,'Celulares por Região'!A:H,6))/G4207</f>
        <v>#N/A</v>
      </c>
    </row>
    <row r="4208" spans="6:11" ht="15.75" customHeight="1">
      <c r="F4208" s="1">
        <v>1</v>
      </c>
      <c r="G4208" s="1" t="e">
        <f>VLOOKUP(A4208,'Tabela IBGE_Município'!A:C,2)</f>
        <v>#N/A</v>
      </c>
      <c r="H4208" s="4" t="s">
        <v>637</v>
      </c>
      <c r="I4208" s="28" t="e">
        <f>VLOOKUP(DADOS!A4208,'Tabela IBGE_Município'!A:E,5)</f>
        <v>#N/A</v>
      </c>
      <c r="J4208" s="2" t="e">
        <f t="shared" si="65"/>
        <v>#N/A</v>
      </c>
      <c r="K4208" s="20" t="e">
        <f>(VLOOKUP(B4208,'Celulares por Região'!A:H,6))/G4208</f>
        <v>#N/A</v>
      </c>
    </row>
    <row r="4209" spans="6:11" ht="15.75" customHeight="1">
      <c r="F4209" s="1">
        <v>5</v>
      </c>
      <c r="G4209" s="1" t="e">
        <f>VLOOKUP(A4209,'Tabela IBGE_Município'!A:C,2)</f>
        <v>#N/A</v>
      </c>
      <c r="I4209" s="28" t="e">
        <f>VLOOKUP(DADOS!A4209,'Tabela IBGE_Município'!A:E,5)</f>
        <v>#N/A</v>
      </c>
      <c r="J4209" s="2" t="e">
        <f t="shared" si="65"/>
        <v>#N/A</v>
      </c>
      <c r="K4209" s="20" t="e">
        <f>(VLOOKUP(B4209,'Celulares por Região'!A:H,6))/G4209</f>
        <v>#N/A</v>
      </c>
    </row>
    <row r="4210" spans="6:11" ht="15.75" customHeight="1">
      <c r="F4210" s="1"/>
      <c r="G4210" s="1" t="e">
        <f>VLOOKUP(A4210,'Tabela IBGE_Município'!A:C,2)</f>
        <v>#N/A</v>
      </c>
      <c r="H4210" s="4" t="s">
        <v>637</v>
      </c>
      <c r="I4210" s="28" t="e">
        <f>VLOOKUP(DADOS!A4210,'Tabela IBGE_Município'!A:E,5)</f>
        <v>#N/A</v>
      </c>
      <c r="J4210" s="2" t="e">
        <f t="shared" si="65"/>
        <v>#N/A</v>
      </c>
      <c r="K4210" s="20" t="e">
        <f>(VLOOKUP(B4210,'Celulares por Região'!A:H,6))/G4210</f>
        <v>#N/A</v>
      </c>
    </row>
    <row r="4211" spans="6:11" ht="15.75" customHeight="1">
      <c r="F4211" s="1">
        <v>1</v>
      </c>
      <c r="G4211" s="1" t="e">
        <f>VLOOKUP(A4211,'Tabela IBGE_Município'!A:C,2)</f>
        <v>#N/A</v>
      </c>
      <c r="H4211" s="4" t="s">
        <v>637</v>
      </c>
      <c r="I4211" s="28" t="e">
        <f>VLOOKUP(DADOS!A4211,'Tabela IBGE_Município'!A:E,5)</f>
        <v>#N/A</v>
      </c>
      <c r="J4211" s="2" t="e">
        <f t="shared" si="65"/>
        <v>#N/A</v>
      </c>
      <c r="K4211" s="20" t="e">
        <f>(VLOOKUP(B4211,'Celulares por Região'!A:H,6))/G4211</f>
        <v>#N/A</v>
      </c>
    </row>
    <row r="4212" spans="6:11" ht="15.75" customHeight="1">
      <c r="F4212" s="1"/>
      <c r="G4212" s="1" t="e">
        <f>VLOOKUP(A4212,'Tabela IBGE_Município'!A:C,2)</f>
        <v>#N/A</v>
      </c>
      <c r="H4212" s="4" t="s">
        <v>637</v>
      </c>
      <c r="I4212" s="28" t="e">
        <f>VLOOKUP(DADOS!A4212,'Tabela IBGE_Município'!A:E,5)</f>
        <v>#N/A</v>
      </c>
      <c r="J4212" s="2" t="e">
        <f t="shared" si="65"/>
        <v>#N/A</v>
      </c>
      <c r="K4212" s="20" t="e">
        <f>(VLOOKUP(B4212,'Celulares por Região'!A:H,6))/G4212</f>
        <v>#N/A</v>
      </c>
    </row>
    <row r="4213" spans="6:11" ht="15.75" customHeight="1">
      <c r="F4213" s="1"/>
      <c r="G4213" s="1" t="e">
        <f>VLOOKUP(A4213,'Tabela IBGE_Município'!A:C,2)</f>
        <v>#N/A</v>
      </c>
      <c r="H4213" s="4" t="s">
        <v>637</v>
      </c>
      <c r="I4213" s="28" t="e">
        <f>VLOOKUP(DADOS!A4213,'Tabela IBGE_Município'!A:E,5)</f>
        <v>#N/A</v>
      </c>
      <c r="J4213" s="2" t="e">
        <f t="shared" si="65"/>
        <v>#N/A</v>
      </c>
      <c r="K4213" s="20" t="e">
        <f>(VLOOKUP(B4213,'Celulares por Região'!A:H,6))/G4213</f>
        <v>#N/A</v>
      </c>
    </row>
    <row r="4214" spans="6:11" ht="15.75" customHeight="1">
      <c r="F4214" s="1">
        <v>3</v>
      </c>
      <c r="G4214" s="1" t="e">
        <f>VLOOKUP(A4214,'Tabela IBGE_Município'!A:C,2)</f>
        <v>#N/A</v>
      </c>
      <c r="H4214" s="4" t="s">
        <v>637</v>
      </c>
      <c r="I4214" s="28" t="e">
        <f>VLOOKUP(DADOS!A4214,'Tabela IBGE_Município'!A:E,5)</f>
        <v>#N/A</v>
      </c>
      <c r="J4214" s="2" t="e">
        <f t="shared" si="65"/>
        <v>#N/A</v>
      </c>
      <c r="K4214" s="20" t="e">
        <f>(VLOOKUP(B4214,'Celulares por Região'!A:H,6))/G4214</f>
        <v>#N/A</v>
      </c>
    </row>
    <row r="4215" spans="6:11" ht="15.75" customHeight="1">
      <c r="F4215" s="1"/>
      <c r="G4215" s="1" t="e">
        <f>VLOOKUP(A4215,'Tabela IBGE_Município'!A:C,2)</f>
        <v>#N/A</v>
      </c>
      <c r="H4215" s="4" t="s">
        <v>637</v>
      </c>
      <c r="I4215" s="28" t="e">
        <f>VLOOKUP(DADOS!A4215,'Tabela IBGE_Município'!A:E,5)</f>
        <v>#N/A</v>
      </c>
      <c r="J4215" s="2" t="e">
        <f t="shared" si="65"/>
        <v>#N/A</v>
      </c>
      <c r="K4215" s="20" t="e">
        <f>(VLOOKUP(B4215,'Celulares por Região'!A:H,6))/G4215</f>
        <v>#N/A</v>
      </c>
    </row>
    <row r="4216" spans="6:11" ht="15.75" customHeight="1">
      <c r="F4216" s="1"/>
      <c r="G4216" s="1" t="e">
        <f>VLOOKUP(A4216,'Tabela IBGE_Município'!A:C,2)</f>
        <v>#N/A</v>
      </c>
      <c r="H4216" s="4" t="s">
        <v>638</v>
      </c>
      <c r="I4216" s="28" t="e">
        <f>VLOOKUP(DADOS!A4216,'Tabela IBGE_Município'!A:E,5)</f>
        <v>#N/A</v>
      </c>
      <c r="J4216" s="2" t="e">
        <f t="shared" si="65"/>
        <v>#N/A</v>
      </c>
      <c r="K4216" s="20" t="e">
        <f>(VLOOKUP(B4216,'Celulares por Região'!A:H,6))/G4216</f>
        <v>#N/A</v>
      </c>
    </row>
    <row r="4217" spans="6:11" ht="15.75" customHeight="1">
      <c r="F4217" s="1">
        <v>1</v>
      </c>
      <c r="G4217" s="1" t="e">
        <f>VLOOKUP(A4217,'Tabela IBGE_Município'!A:C,2)</f>
        <v>#N/A</v>
      </c>
      <c r="H4217" s="4" t="s">
        <v>640</v>
      </c>
      <c r="I4217" s="28" t="e">
        <f>VLOOKUP(DADOS!A4217,'Tabela IBGE_Município'!A:E,5)</f>
        <v>#N/A</v>
      </c>
      <c r="J4217" s="2" t="e">
        <f t="shared" si="65"/>
        <v>#N/A</v>
      </c>
      <c r="K4217" s="20" t="e">
        <f>(VLOOKUP(B4217,'Celulares por Região'!A:H,6))/G4217</f>
        <v>#N/A</v>
      </c>
    </row>
    <row r="4218" spans="6:11" ht="15.75" customHeight="1">
      <c r="F4218" s="1"/>
      <c r="G4218" s="1" t="e">
        <f>VLOOKUP(A4218,'Tabela IBGE_Município'!A:C,2)</f>
        <v>#N/A</v>
      </c>
      <c r="H4218" s="4" t="s">
        <v>640</v>
      </c>
      <c r="I4218" s="28" t="e">
        <f>VLOOKUP(DADOS!A4218,'Tabela IBGE_Município'!A:E,5)</f>
        <v>#N/A</v>
      </c>
      <c r="J4218" s="2" t="e">
        <f t="shared" si="65"/>
        <v>#N/A</v>
      </c>
      <c r="K4218" s="20" t="e">
        <f>(VLOOKUP(B4218,'Celulares por Região'!A:H,6))/G4218</f>
        <v>#N/A</v>
      </c>
    </row>
    <row r="4219" spans="6:11" ht="15.75" customHeight="1">
      <c r="F4219" s="1"/>
      <c r="G4219" s="1" t="e">
        <f>VLOOKUP(A4219,'Tabela IBGE_Município'!A:C,2)</f>
        <v>#N/A</v>
      </c>
      <c r="H4219" s="4" t="s">
        <v>637</v>
      </c>
      <c r="I4219" s="28" t="e">
        <f>VLOOKUP(DADOS!A4219,'Tabela IBGE_Município'!A:E,5)</f>
        <v>#N/A</v>
      </c>
      <c r="J4219" s="2" t="e">
        <f t="shared" si="65"/>
        <v>#N/A</v>
      </c>
      <c r="K4219" s="20" t="e">
        <f>(VLOOKUP(B4219,'Celulares por Região'!A:H,6))/G4219</f>
        <v>#N/A</v>
      </c>
    </row>
    <row r="4220" spans="6:11" ht="15.75" customHeight="1">
      <c r="F4220" s="1">
        <v>3</v>
      </c>
      <c r="G4220" s="1" t="e">
        <f>VLOOKUP(A4220,'Tabela IBGE_Município'!A:C,2)</f>
        <v>#N/A</v>
      </c>
      <c r="H4220" s="4" t="s">
        <v>640</v>
      </c>
      <c r="I4220" s="28" t="e">
        <f>VLOOKUP(DADOS!A4220,'Tabela IBGE_Município'!A:E,5)</f>
        <v>#N/A</v>
      </c>
      <c r="J4220" s="2" t="e">
        <f t="shared" si="65"/>
        <v>#N/A</v>
      </c>
      <c r="K4220" s="20" t="e">
        <f>(VLOOKUP(B4220,'Celulares por Região'!A:H,6))/G4220</f>
        <v>#N/A</v>
      </c>
    </row>
    <row r="4221" spans="6:11" ht="15.75" customHeight="1">
      <c r="F4221" s="1"/>
      <c r="G4221" s="1" t="e">
        <f>VLOOKUP(A4221,'Tabela IBGE_Município'!A:C,2)</f>
        <v>#N/A</v>
      </c>
      <c r="H4221" s="4" t="s">
        <v>637</v>
      </c>
      <c r="I4221" s="28" t="e">
        <f>VLOOKUP(DADOS!A4221,'Tabela IBGE_Município'!A:E,5)</f>
        <v>#N/A</v>
      </c>
      <c r="J4221" s="2" t="e">
        <f t="shared" si="65"/>
        <v>#N/A</v>
      </c>
      <c r="K4221" s="20" t="e">
        <f>(VLOOKUP(B4221,'Celulares por Região'!A:H,6))/G4221</f>
        <v>#N/A</v>
      </c>
    </row>
    <row r="4222" spans="6:11" ht="15.75" customHeight="1">
      <c r="F4222" s="1">
        <v>4</v>
      </c>
      <c r="G4222" s="1" t="e">
        <f>VLOOKUP(A4222,'Tabela IBGE_Município'!A:C,2)</f>
        <v>#N/A</v>
      </c>
      <c r="H4222" s="4" t="s">
        <v>638</v>
      </c>
      <c r="I4222" s="28" t="e">
        <f>VLOOKUP(DADOS!A4222,'Tabela IBGE_Município'!A:E,5)</f>
        <v>#N/A</v>
      </c>
      <c r="J4222" s="2" t="e">
        <f t="shared" si="65"/>
        <v>#N/A</v>
      </c>
      <c r="K4222" s="20" t="e">
        <f>(VLOOKUP(B4222,'Celulares por Região'!A:H,6))/G4222</f>
        <v>#N/A</v>
      </c>
    </row>
    <row r="4223" spans="6:11" ht="15.75" customHeight="1">
      <c r="F4223" s="1"/>
      <c r="G4223" s="1" t="e">
        <f>VLOOKUP(A4223,'Tabela IBGE_Município'!A:C,2)</f>
        <v>#N/A</v>
      </c>
      <c r="H4223" s="4" t="s">
        <v>640</v>
      </c>
      <c r="I4223" s="28" t="e">
        <f>VLOOKUP(DADOS!A4223,'Tabela IBGE_Município'!A:E,5)</f>
        <v>#N/A</v>
      </c>
      <c r="J4223" s="2" t="e">
        <f t="shared" si="65"/>
        <v>#N/A</v>
      </c>
      <c r="K4223" s="20" t="e">
        <f>(VLOOKUP(B4223,'Celulares por Região'!A:H,6))/G4223</f>
        <v>#N/A</v>
      </c>
    </row>
    <row r="4224" spans="6:11" ht="15.75" customHeight="1">
      <c r="F4224" s="1">
        <v>2</v>
      </c>
      <c r="G4224" s="1" t="e">
        <f>VLOOKUP(A4224,'Tabela IBGE_Município'!A:C,2)</f>
        <v>#N/A</v>
      </c>
      <c r="H4224" s="4" t="s">
        <v>639</v>
      </c>
      <c r="I4224" s="28" t="e">
        <f>VLOOKUP(DADOS!A4224,'Tabela IBGE_Município'!A:E,5)</f>
        <v>#N/A</v>
      </c>
      <c r="J4224" s="2" t="e">
        <f t="shared" si="65"/>
        <v>#N/A</v>
      </c>
      <c r="K4224" s="20" t="e">
        <f>(VLOOKUP(B4224,'Celulares por Região'!A:H,6))/G4224</f>
        <v>#N/A</v>
      </c>
    </row>
    <row r="4225" spans="6:11" ht="15.75" customHeight="1">
      <c r="F4225" s="1"/>
      <c r="G4225" s="1" t="e">
        <f>VLOOKUP(A4225,'Tabela IBGE_Município'!A:C,2)</f>
        <v>#N/A</v>
      </c>
      <c r="H4225" s="4" t="s">
        <v>638</v>
      </c>
      <c r="I4225" s="28" t="e">
        <f>VLOOKUP(DADOS!A4225,'Tabela IBGE_Município'!A:E,5)</f>
        <v>#N/A</v>
      </c>
      <c r="J4225" s="2" t="e">
        <f t="shared" si="65"/>
        <v>#N/A</v>
      </c>
      <c r="K4225" s="20" t="e">
        <f>(VLOOKUP(B4225,'Celulares por Região'!A:H,6))/G4225</f>
        <v>#N/A</v>
      </c>
    </row>
    <row r="4226" spans="6:11" ht="15.75" customHeight="1">
      <c r="F4226" s="1"/>
      <c r="G4226" s="1" t="e">
        <f>VLOOKUP(A4226,'Tabela IBGE_Município'!A:C,2)</f>
        <v>#N/A</v>
      </c>
      <c r="H4226" s="4" t="s">
        <v>637</v>
      </c>
      <c r="I4226" s="28" t="e">
        <f>VLOOKUP(DADOS!A4226,'Tabela IBGE_Município'!A:E,5)</f>
        <v>#N/A</v>
      </c>
      <c r="J4226" s="2" t="e">
        <f t="shared" ref="J4226:J4289" si="66">(D4226+E4226+F4226)/G4226</f>
        <v>#N/A</v>
      </c>
      <c r="K4226" s="20" t="e">
        <f>(VLOOKUP(B4226,'Celulares por Região'!A:H,6))/G4226</f>
        <v>#N/A</v>
      </c>
    </row>
    <row r="4227" spans="6:11" ht="15.75" customHeight="1">
      <c r="F4227" s="1">
        <v>1</v>
      </c>
      <c r="G4227" s="1" t="e">
        <f>VLOOKUP(A4227,'Tabela IBGE_Município'!A:C,2)</f>
        <v>#N/A</v>
      </c>
      <c r="H4227" s="4" t="s">
        <v>638</v>
      </c>
      <c r="I4227" s="28" t="e">
        <f>VLOOKUP(DADOS!A4227,'Tabela IBGE_Município'!A:E,5)</f>
        <v>#N/A</v>
      </c>
      <c r="J4227" s="2" t="e">
        <f t="shared" si="66"/>
        <v>#N/A</v>
      </c>
      <c r="K4227" s="20" t="e">
        <f>(VLOOKUP(B4227,'Celulares por Região'!A:H,6))/G4227</f>
        <v>#N/A</v>
      </c>
    </row>
    <row r="4228" spans="6:11" ht="15.75" customHeight="1">
      <c r="F4228" s="1">
        <v>1</v>
      </c>
      <c r="G4228" s="1" t="e">
        <f>VLOOKUP(A4228,'Tabela IBGE_Município'!A:C,2)</f>
        <v>#N/A</v>
      </c>
      <c r="H4228" s="4" t="s">
        <v>637</v>
      </c>
      <c r="I4228" s="28" t="e">
        <f>VLOOKUP(DADOS!A4228,'Tabela IBGE_Município'!A:E,5)</f>
        <v>#N/A</v>
      </c>
      <c r="J4228" s="2" t="e">
        <f t="shared" si="66"/>
        <v>#N/A</v>
      </c>
      <c r="K4228" s="20" t="e">
        <f>(VLOOKUP(B4228,'Celulares por Região'!A:H,6))/G4228</f>
        <v>#N/A</v>
      </c>
    </row>
    <row r="4229" spans="6:11" ht="15.75" customHeight="1">
      <c r="F4229" s="1">
        <v>4</v>
      </c>
      <c r="G4229" s="1" t="e">
        <f>VLOOKUP(A4229,'Tabela IBGE_Município'!A:C,2)</f>
        <v>#N/A</v>
      </c>
      <c r="H4229" s="4" t="s">
        <v>637</v>
      </c>
      <c r="I4229" s="28" t="e">
        <f>VLOOKUP(DADOS!A4229,'Tabela IBGE_Município'!A:E,5)</f>
        <v>#N/A</v>
      </c>
      <c r="J4229" s="2" t="e">
        <f t="shared" si="66"/>
        <v>#N/A</v>
      </c>
      <c r="K4229" s="20" t="e">
        <f>(VLOOKUP(B4229,'Celulares por Região'!A:H,6))/G4229</f>
        <v>#N/A</v>
      </c>
    </row>
    <row r="4230" spans="6:11" ht="15.75" customHeight="1">
      <c r="F4230" s="1">
        <v>2</v>
      </c>
      <c r="G4230" s="1" t="e">
        <f>VLOOKUP(A4230,'Tabela IBGE_Município'!A:C,2)</f>
        <v>#N/A</v>
      </c>
      <c r="H4230" s="4" t="s">
        <v>638</v>
      </c>
      <c r="I4230" s="28" t="e">
        <f>VLOOKUP(DADOS!A4230,'Tabela IBGE_Município'!A:E,5)</f>
        <v>#N/A</v>
      </c>
      <c r="J4230" s="2" t="e">
        <f t="shared" si="66"/>
        <v>#N/A</v>
      </c>
      <c r="K4230" s="20" t="e">
        <f>(VLOOKUP(B4230,'Celulares por Região'!A:H,6))/G4230</f>
        <v>#N/A</v>
      </c>
    </row>
    <row r="4231" spans="6:11" ht="15.75" customHeight="1">
      <c r="F4231" s="1">
        <v>3</v>
      </c>
      <c r="G4231" s="1" t="e">
        <f>VLOOKUP(A4231,'Tabela IBGE_Município'!A:C,2)</f>
        <v>#N/A</v>
      </c>
      <c r="H4231" s="4" t="s">
        <v>640</v>
      </c>
      <c r="I4231" s="28" t="e">
        <f>VLOOKUP(DADOS!A4231,'Tabela IBGE_Município'!A:E,5)</f>
        <v>#N/A</v>
      </c>
      <c r="J4231" s="2" t="e">
        <f t="shared" si="66"/>
        <v>#N/A</v>
      </c>
      <c r="K4231" s="20" t="e">
        <f>(VLOOKUP(B4231,'Celulares por Região'!A:H,6))/G4231</f>
        <v>#N/A</v>
      </c>
    </row>
    <row r="4232" spans="6:11" ht="15.75" customHeight="1">
      <c r="F4232" s="1">
        <v>3</v>
      </c>
      <c r="G4232" s="1" t="e">
        <f>VLOOKUP(A4232,'Tabela IBGE_Município'!A:C,2)</f>
        <v>#N/A</v>
      </c>
      <c r="H4232" s="4" t="s">
        <v>638</v>
      </c>
      <c r="I4232" s="28" t="e">
        <f>VLOOKUP(DADOS!A4232,'Tabela IBGE_Município'!A:E,5)</f>
        <v>#N/A</v>
      </c>
      <c r="J4232" s="2" t="e">
        <f t="shared" si="66"/>
        <v>#N/A</v>
      </c>
      <c r="K4232" s="20" t="e">
        <f>(VLOOKUP(B4232,'Celulares por Região'!A:H,6))/G4232</f>
        <v>#N/A</v>
      </c>
    </row>
    <row r="4233" spans="6:11" ht="15.75" customHeight="1">
      <c r="F4233" s="1">
        <v>6</v>
      </c>
      <c r="G4233" s="1" t="e">
        <f>VLOOKUP(A4233,'Tabela IBGE_Município'!A:C,2)</f>
        <v>#N/A</v>
      </c>
      <c r="H4233" s="4" t="s">
        <v>637</v>
      </c>
      <c r="I4233" s="28" t="e">
        <f>VLOOKUP(DADOS!A4233,'Tabela IBGE_Município'!A:E,5)</f>
        <v>#N/A</v>
      </c>
      <c r="J4233" s="2" t="e">
        <f t="shared" si="66"/>
        <v>#N/A</v>
      </c>
      <c r="K4233" s="20" t="e">
        <f>(VLOOKUP(B4233,'Celulares por Região'!A:H,6))/G4233</f>
        <v>#N/A</v>
      </c>
    </row>
    <row r="4234" spans="6:11" ht="15.75" customHeight="1">
      <c r="F4234" s="1"/>
      <c r="G4234" s="1" t="e">
        <f>VLOOKUP(A4234,'Tabela IBGE_Município'!A:C,2)</f>
        <v>#N/A</v>
      </c>
      <c r="H4234" s="4" t="s">
        <v>637</v>
      </c>
      <c r="I4234" s="28" t="e">
        <f>VLOOKUP(DADOS!A4234,'Tabela IBGE_Município'!A:E,5)</f>
        <v>#N/A</v>
      </c>
      <c r="J4234" s="2" t="e">
        <f t="shared" si="66"/>
        <v>#N/A</v>
      </c>
      <c r="K4234" s="20" t="e">
        <f>(VLOOKUP(B4234,'Celulares por Região'!A:H,6))/G4234</f>
        <v>#N/A</v>
      </c>
    </row>
    <row r="4235" spans="6:11" ht="15.75" customHeight="1">
      <c r="F4235" s="1">
        <v>1</v>
      </c>
      <c r="G4235" s="1" t="e">
        <f>VLOOKUP(A4235,'Tabela IBGE_Município'!A:C,2)</f>
        <v>#N/A</v>
      </c>
      <c r="H4235" s="4" t="s">
        <v>637</v>
      </c>
      <c r="I4235" s="28" t="e">
        <f>VLOOKUP(DADOS!A4235,'Tabela IBGE_Município'!A:E,5)</f>
        <v>#N/A</v>
      </c>
      <c r="J4235" s="2" t="e">
        <f t="shared" si="66"/>
        <v>#N/A</v>
      </c>
      <c r="K4235" s="20" t="e">
        <f>(VLOOKUP(B4235,'Celulares por Região'!A:H,6))/G4235</f>
        <v>#N/A</v>
      </c>
    </row>
    <row r="4236" spans="6:11" ht="15.75" customHeight="1">
      <c r="F4236" s="1">
        <v>2</v>
      </c>
      <c r="G4236" s="1" t="e">
        <f>VLOOKUP(A4236,'Tabela IBGE_Município'!A:C,2)</f>
        <v>#N/A</v>
      </c>
      <c r="H4236" s="4" t="s">
        <v>638</v>
      </c>
      <c r="I4236" s="28" t="e">
        <f>VLOOKUP(DADOS!A4236,'Tabela IBGE_Município'!A:E,5)</f>
        <v>#N/A</v>
      </c>
      <c r="J4236" s="2" t="e">
        <f t="shared" si="66"/>
        <v>#N/A</v>
      </c>
      <c r="K4236" s="20" t="e">
        <f>(VLOOKUP(B4236,'Celulares por Região'!A:H,6))/G4236</f>
        <v>#N/A</v>
      </c>
    </row>
    <row r="4237" spans="6:11" ht="15.75" customHeight="1">
      <c r="F4237" s="1">
        <v>1</v>
      </c>
      <c r="G4237" s="1" t="e">
        <f>VLOOKUP(A4237,'Tabela IBGE_Município'!A:C,2)</f>
        <v>#N/A</v>
      </c>
      <c r="H4237" s="4" t="s">
        <v>637</v>
      </c>
      <c r="I4237" s="28" t="e">
        <f>VLOOKUP(DADOS!A4237,'Tabela IBGE_Município'!A:E,5)</f>
        <v>#N/A</v>
      </c>
      <c r="J4237" s="2" t="e">
        <f t="shared" si="66"/>
        <v>#N/A</v>
      </c>
      <c r="K4237" s="20" t="e">
        <f>(VLOOKUP(B4237,'Celulares por Região'!A:H,6))/G4237</f>
        <v>#N/A</v>
      </c>
    </row>
    <row r="4238" spans="6:11" ht="15.75" customHeight="1">
      <c r="F4238" s="1"/>
      <c r="G4238" s="1" t="e">
        <f>VLOOKUP(A4238,'Tabela IBGE_Município'!A:C,2)</f>
        <v>#N/A</v>
      </c>
      <c r="H4238" s="4" t="s">
        <v>637</v>
      </c>
      <c r="I4238" s="28" t="e">
        <f>VLOOKUP(DADOS!A4238,'Tabela IBGE_Município'!A:E,5)</f>
        <v>#N/A</v>
      </c>
      <c r="J4238" s="2" t="e">
        <f t="shared" si="66"/>
        <v>#N/A</v>
      </c>
      <c r="K4238" s="20" t="e">
        <f>(VLOOKUP(B4238,'Celulares por Região'!A:H,6))/G4238</f>
        <v>#N/A</v>
      </c>
    </row>
    <row r="4239" spans="6:11" ht="15.75" customHeight="1">
      <c r="F4239" s="1"/>
      <c r="G4239" s="1" t="e">
        <f>VLOOKUP(A4239,'Tabela IBGE_Município'!A:C,2)</f>
        <v>#N/A</v>
      </c>
      <c r="H4239" s="4" t="s">
        <v>637</v>
      </c>
      <c r="I4239" s="28" t="e">
        <f>VLOOKUP(DADOS!A4239,'Tabela IBGE_Município'!A:E,5)</f>
        <v>#N/A</v>
      </c>
      <c r="J4239" s="2" t="e">
        <f t="shared" si="66"/>
        <v>#N/A</v>
      </c>
      <c r="K4239" s="20" t="e">
        <f>(VLOOKUP(B4239,'Celulares por Região'!A:H,6))/G4239</f>
        <v>#N/A</v>
      </c>
    </row>
    <row r="4240" spans="6:11" ht="15.75" customHeight="1">
      <c r="F4240" s="1">
        <v>25</v>
      </c>
      <c r="G4240" s="1" t="e">
        <f>VLOOKUP(A4240,'Tabela IBGE_Município'!A:C,2)</f>
        <v>#N/A</v>
      </c>
      <c r="H4240" s="4" t="s">
        <v>637</v>
      </c>
      <c r="I4240" s="28" t="e">
        <f>VLOOKUP(DADOS!A4240,'Tabela IBGE_Município'!A:E,5)</f>
        <v>#N/A</v>
      </c>
      <c r="J4240" s="2" t="e">
        <f t="shared" si="66"/>
        <v>#N/A</v>
      </c>
      <c r="K4240" s="20" t="e">
        <f>(VLOOKUP(B4240,'Celulares por Região'!A:H,6))/G4240</f>
        <v>#N/A</v>
      </c>
    </row>
    <row r="4241" spans="6:11" ht="15.75" customHeight="1">
      <c r="F4241" s="1">
        <v>1</v>
      </c>
      <c r="G4241" s="1" t="e">
        <f>VLOOKUP(A4241,'Tabela IBGE_Município'!A:C,2)</f>
        <v>#N/A</v>
      </c>
      <c r="H4241" s="4" t="s">
        <v>638</v>
      </c>
      <c r="I4241" s="28" t="e">
        <f>VLOOKUP(DADOS!A4241,'Tabela IBGE_Município'!A:E,5)</f>
        <v>#N/A</v>
      </c>
      <c r="J4241" s="2" t="e">
        <f t="shared" si="66"/>
        <v>#N/A</v>
      </c>
      <c r="K4241" s="20" t="e">
        <f>(VLOOKUP(B4241,'Celulares por Região'!A:H,6))/G4241</f>
        <v>#N/A</v>
      </c>
    </row>
    <row r="4242" spans="6:11" ht="15.75" customHeight="1">
      <c r="F4242" s="1">
        <v>1</v>
      </c>
      <c r="G4242" s="1" t="e">
        <f>VLOOKUP(A4242,'Tabela IBGE_Município'!A:C,2)</f>
        <v>#N/A</v>
      </c>
      <c r="H4242" s="4" t="s">
        <v>640</v>
      </c>
      <c r="I4242" s="28" t="e">
        <f>VLOOKUP(DADOS!A4242,'Tabela IBGE_Município'!A:E,5)</f>
        <v>#N/A</v>
      </c>
      <c r="J4242" s="2" t="e">
        <f t="shared" si="66"/>
        <v>#N/A</v>
      </c>
      <c r="K4242" s="20" t="e">
        <f>(VLOOKUP(B4242,'Celulares por Região'!A:H,6))/G4242</f>
        <v>#N/A</v>
      </c>
    </row>
    <row r="4243" spans="6:11" ht="15.75" customHeight="1">
      <c r="F4243" s="1"/>
      <c r="G4243" s="1" t="e">
        <f>VLOOKUP(A4243,'Tabela IBGE_Município'!A:C,2)</f>
        <v>#N/A</v>
      </c>
      <c r="H4243" s="4" t="s">
        <v>638</v>
      </c>
      <c r="I4243" s="28" t="e">
        <f>VLOOKUP(DADOS!A4243,'Tabela IBGE_Município'!A:E,5)</f>
        <v>#N/A</v>
      </c>
      <c r="J4243" s="2" t="e">
        <f t="shared" si="66"/>
        <v>#N/A</v>
      </c>
      <c r="K4243" s="20" t="e">
        <f>(VLOOKUP(B4243,'Celulares por Região'!A:H,6))/G4243</f>
        <v>#N/A</v>
      </c>
    </row>
    <row r="4244" spans="6:11" ht="15.75" customHeight="1">
      <c r="F4244" s="1"/>
      <c r="G4244" s="1" t="e">
        <f>VLOOKUP(A4244,'Tabela IBGE_Município'!A:C,2)</f>
        <v>#N/A</v>
      </c>
      <c r="H4244" s="4" t="s">
        <v>640</v>
      </c>
      <c r="I4244" s="28" t="e">
        <f>VLOOKUP(DADOS!A4244,'Tabela IBGE_Município'!A:E,5)</f>
        <v>#N/A</v>
      </c>
      <c r="J4244" s="2" t="e">
        <f t="shared" si="66"/>
        <v>#N/A</v>
      </c>
      <c r="K4244" s="20" t="e">
        <f>(VLOOKUP(B4244,'Celulares por Região'!A:H,6))/G4244</f>
        <v>#N/A</v>
      </c>
    </row>
    <row r="4245" spans="6:11" ht="15.75" customHeight="1">
      <c r="F4245" s="1"/>
      <c r="G4245" s="1" t="e">
        <f>VLOOKUP(A4245,'Tabela IBGE_Município'!A:C,2)</f>
        <v>#N/A</v>
      </c>
      <c r="H4245" s="4" t="s">
        <v>637</v>
      </c>
      <c r="I4245" s="28" t="e">
        <f>VLOOKUP(DADOS!A4245,'Tabela IBGE_Município'!A:E,5)</f>
        <v>#N/A</v>
      </c>
      <c r="J4245" s="2" t="e">
        <f t="shared" si="66"/>
        <v>#N/A</v>
      </c>
      <c r="K4245" s="20" t="e">
        <f>(VLOOKUP(B4245,'Celulares por Região'!A:H,6))/G4245</f>
        <v>#N/A</v>
      </c>
    </row>
    <row r="4246" spans="6:11" ht="15.75" customHeight="1">
      <c r="F4246" s="1">
        <v>1</v>
      </c>
      <c r="G4246" s="1" t="e">
        <f>VLOOKUP(A4246,'Tabela IBGE_Município'!A:C,2)</f>
        <v>#N/A</v>
      </c>
      <c r="H4246" s="4" t="s">
        <v>638</v>
      </c>
      <c r="I4246" s="28" t="e">
        <f>VLOOKUP(DADOS!A4246,'Tabela IBGE_Município'!A:E,5)</f>
        <v>#N/A</v>
      </c>
      <c r="J4246" s="2" t="e">
        <f t="shared" si="66"/>
        <v>#N/A</v>
      </c>
      <c r="K4246" s="20" t="e">
        <f>(VLOOKUP(B4246,'Celulares por Região'!A:H,6))/G4246</f>
        <v>#N/A</v>
      </c>
    </row>
    <row r="4247" spans="6:11" ht="15.75" customHeight="1">
      <c r="F4247" s="1">
        <v>2</v>
      </c>
      <c r="G4247" s="1" t="e">
        <f>VLOOKUP(A4247,'Tabela IBGE_Município'!A:C,2)</f>
        <v>#N/A</v>
      </c>
      <c r="H4247" s="4" t="s">
        <v>639</v>
      </c>
      <c r="I4247" s="28" t="e">
        <f>VLOOKUP(DADOS!A4247,'Tabela IBGE_Município'!A:E,5)</f>
        <v>#N/A</v>
      </c>
      <c r="J4247" s="2" t="e">
        <f t="shared" si="66"/>
        <v>#N/A</v>
      </c>
      <c r="K4247" s="20" t="e">
        <f>(VLOOKUP(B4247,'Celulares por Região'!A:H,6))/G4247</f>
        <v>#N/A</v>
      </c>
    </row>
    <row r="4248" spans="6:11" ht="15.75" customHeight="1">
      <c r="F4248" s="1"/>
      <c r="G4248" s="1" t="e">
        <f>VLOOKUP(A4248,'Tabela IBGE_Município'!A:C,2)</f>
        <v>#N/A</v>
      </c>
      <c r="H4248" s="4" t="s">
        <v>637</v>
      </c>
      <c r="I4248" s="28" t="e">
        <f>VLOOKUP(DADOS!A4248,'Tabela IBGE_Município'!A:E,5)</f>
        <v>#N/A</v>
      </c>
      <c r="J4248" s="2" t="e">
        <f t="shared" si="66"/>
        <v>#N/A</v>
      </c>
      <c r="K4248" s="20" t="e">
        <f>(VLOOKUP(B4248,'Celulares por Região'!A:H,6))/G4248</f>
        <v>#N/A</v>
      </c>
    </row>
    <row r="4249" spans="6:11" ht="15.75" customHeight="1">
      <c r="F4249" s="1">
        <v>2</v>
      </c>
      <c r="G4249" s="1" t="e">
        <f>VLOOKUP(A4249,'Tabela IBGE_Município'!A:C,2)</f>
        <v>#N/A</v>
      </c>
      <c r="H4249" s="4" t="s">
        <v>637</v>
      </c>
      <c r="I4249" s="28" t="e">
        <f>VLOOKUP(DADOS!A4249,'Tabela IBGE_Município'!A:E,5)</f>
        <v>#N/A</v>
      </c>
      <c r="J4249" s="2" t="e">
        <f t="shared" si="66"/>
        <v>#N/A</v>
      </c>
      <c r="K4249" s="20" t="e">
        <f>(VLOOKUP(B4249,'Celulares por Região'!A:H,6))/G4249</f>
        <v>#N/A</v>
      </c>
    </row>
    <row r="4250" spans="6:11" ht="15.75" customHeight="1">
      <c r="F4250" s="1"/>
      <c r="G4250" s="1" t="e">
        <f>VLOOKUP(A4250,'Tabela IBGE_Município'!A:C,2)</f>
        <v>#N/A</v>
      </c>
      <c r="H4250" s="4" t="s">
        <v>637</v>
      </c>
      <c r="I4250" s="28" t="e">
        <f>VLOOKUP(DADOS!A4250,'Tabela IBGE_Município'!A:E,5)</f>
        <v>#N/A</v>
      </c>
      <c r="J4250" s="2" t="e">
        <f t="shared" si="66"/>
        <v>#N/A</v>
      </c>
      <c r="K4250" s="20" t="e">
        <f>(VLOOKUP(B4250,'Celulares por Região'!A:H,6))/G4250</f>
        <v>#N/A</v>
      </c>
    </row>
    <row r="4251" spans="6:11" ht="15.75" customHeight="1">
      <c r="F4251" s="1"/>
      <c r="G4251" s="1" t="e">
        <f>VLOOKUP(A4251,'Tabela IBGE_Município'!A:C,2)</f>
        <v>#N/A</v>
      </c>
      <c r="H4251" s="4" t="s">
        <v>640</v>
      </c>
      <c r="I4251" s="28" t="e">
        <f>VLOOKUP(DADOS!A4251,'Tabela IBGE_Município'!A:E,5)</f>
        <v>#N/A</v>
      </c>
      <c r="J4251" s="2" t="e">
        <f t="shared" si="66"/>
        <v>#N/A</v>
      </c>
      <c r="K4251" s="20" t="e">
        <f>(VLOOKUP(B4251,'Celulares por Região'!A:H,6))/G4251</f>
        <v>#N/A</v>
      </c>
    </row>
    <row r="4252" spans="6:11" ht="15.75" customHeight="1">
      <c r="F4252" s="1"/>
      <c r="G4252" s="1" t="e">
        <f>VLOOKUP(A4252,'Tabela IBGE_Município'!A:C,2)</f>
        <v>#N/A</v>
      </c>
      <c r="H4252" s="4" t="s">
        <v>640</v>
      </c>
      <c r="I4252" s="28" t="e">
        <f>VLOOKUP(DADOS!A4252,'Tabela IBGE_Município'!A:E,5)</f>
        <v>#N/A</v>
      </c>
      <c r="J4252" s="2" t="e">
        <f t="shared" si="66"/>
        <v>#N/A</v>
      </c>
      <c r="K4252" s="20" t="e">
        <f>(VLOOKUP(B4252,'Celulares por Região'!A:H,6))/G4252</f>
        <v>#N/A</v>
      </c>
    </row>
    <row r="4253" spans="6:11" ht="15.75" customHeight="1">
      <c r="F4253" s="1"/>
      <c r="G4253" s="1" t="e">
        <f>VLOOKUP(A4253,'Tabela IBGE_Município'!A:C,2)</f>
        <v>#N/A</v>
      </c>
      <c r="H4253" s="4" t="s">
        <v>640</v>
      </c>
      <c r="I4253" s="28" t="e">
        <f>VLOOKUP(DADOS!A4253,'Tabela IBGE_Município'!A:E,5)</f>
        <v>#N/A</v>
      </c>
      <c r="J4253" s="2" t="e">
        <f t="shared" si="66"/>
        <v>#N/A</v>
      </c>
      <c r="K4253" s="20" t="e">
        <f>(VLOOKUP(B4253,'Celulares por Região'!A:H,6))/G4253</f>
        <v>#N/A</v>
      </c>
    </row>
    <row r="4254" spans="6:11" ht="15.75" customHeight="1">
      <c r="F4254" s="1"/>
      <c r="G4254" s="1" t="e">
        <f>VLOOKUP(A4254,'Tabela IBGE_Município'!A:C,2)</f>
        <v>#N/A</v>
      </c>
      <c r="H4254" s="4" t="s">
        <v>637</v>
      </c>
      <c r="I4254" s="28" t="e">
        <f>VLOOKUP(DADOS!A4254,'Tabela IBGE_Município'!A:E,5)</f>
        <v>#N/A</v>
      </c>
      <c r="J4254" s="2" t="e">
        <f t="shared" si="66"/>
        <v>#N/A</v>
      </c>
      <c r="K4254" s="20" t="e">
        <f>(VLOOKUP(B4254,'Celulares por Região'!A:H,6))/G4254</f>
        <v>#N/A</v>
      </c>
    </row>
    <row r="4255" spans="6:11" ht="15.75" customHeight="1">
      <c r="F4255" s="1"/>
      <c r="G4255" s="1" t="e">
        <f>VLOOKUP(A4255,'Tabela IBGE_Município'!A:C,2)</f>
        <v>#N/A</v>
      </c>
      <c r="H4255" s="4" t="s">
        <v>637</v>
      </c>
      <c r="I4255" s="28" t="e">
        <f>VLOOKUP(DADOS!A4255,'Tabela IBGE_Município'!A:E,5)</f>
        <v>#N/A</v>
      </c>
      <c r="J4255" s="2" t="e">
        <f t="shared" si="66"/>
        <v>#N/A</v>
      </c>
      <c r="K4255" s="20" t="e">
        <f>(VLOOKUP(B4255,'Celulares por Região'!A:H,6))/G4255</f>
        <v>#N/A</v>
      </c>
    </row>
    <row r="4256" spans="6:11" ht="15.75" customHeight="1">
      <c r="F4256" s="1">
        <v>3</v>
      </c>
      <c r="G4256" s="1" t="e">
        <f>VLOOKUP(A4256,'Tabela IBGE_Município'!A:C,2)</f>
        <v>#N/A</v>
      </c>
      <c r="H4256" s="4" t="s">
        <v>637</v>
      </c>
      <c r="I4256" s="28" t="e">
        <f>VLOOKUP(DADOS!A4256,'Tabela IBGE_Município'!A:E,5)</f>
        <v>#N/A</v>
      </c>
      <c r="J4256" s="2" t="e">
        <f t="shared" si="66"/>
        <v>#N/A</v>
      </c>
      <c r="K4256" s="20" t="e">
        <f>(VLOOKUP(B4256,'Celulares por Região'!A:H,6))/G4256</f>
        <v>#N/A</v>
      </c>
    </row>
    <row r="4257" spans="6:11" ht="15.75" customHeight="1">
      <c r="F4257" s="1">
        <v>1</v>
      </c>
      <c r="G4257" s="1" t="e">
        <f>VLOOKUP(A4257,'Tabela IBGE_Município'!A:C,2)</f>
        <v>#N/A</v>
      </c>
      <c r="H4257" s="4" t="s">
        <v>640</v>
      </c>
      <c r="I4257" s="28" t="e">
        <f>VLOOKUP(DADOS!A4257,'Tabela IBGE_Município'!A:E,5)</f>
        <v>#N/A</v>
      </c>
      <c r="J4257" s="2" t="e">
        <f t="shared" si="66"/>
        <v>#N/A</v>
      </c>
      <c r="K4257" s="20" t="e">
        <f>(VLOOKUP(B4257,'Celulares por Região'!A:H,6))/G4257</f>
        <v>#N/A</v>
      </c>
    </row>
    <row r="4258" spans="6:11" ht="15.75" customHeight="1">
      <c r="F4258" s="1">
        <v>5</v>
      </c>
      <c r="G4258" s="1" t="e">
        <f>VLOOKUP(A4258,'Tabela IBGE_Município'!A:C,2)</f>
        <v>#N/A</v>
      </c>
      <c r="H4258" s="4" t="s">
        <v>637</v>
      </c>
      <c r="I4258" s="28" t="e">
        <f>VLOOKUP(DADOS!A4258,'Tabela IBGE_Município'!A:E,5)</f>
        <v>#N/A</v>
      </c>
      <c r="J4258" s="2" t="e">
        <f t="shared" si="66"/>
        <v>#N/A</v>
      </c>
      <c r="K4258" s="20" t="e">
        <f>(VLOOKUP(B4258,'Celulares por Região'!A:H,6))/G4258</f>
        <v>#N/A</v>
      </c>
    </row>
    <row r="4259" spans="6:11" ht="15.75" customHeight="1">
      <c r="F4259" s="1">
        <v>1</v>
      </c>
      <c r="G4259" s="1" t="e">
        <f>VLOOKUP(A4259,'Tabela IBGE_Município'!A:C,2)</f>
        <v>#N/A</v>
      </c>
      <c r="H4259" s="4" t="s">
        <v>637</v>
      </c>
      <c r="I4259" s="28" t="e">
        <f>VLOOKUP(DADOS!A4259,'Tabela IBGE_Município'!A:E,5)</f>
        <v>#N/A</v>
      </c>
      <c r="J4259" s="2" t="e">
        <f t="shared" si="66"/>
        <v>#N/A</v>
      </c>
      <c r="K4259" s="20" t="e">
        <f>(VLOOKUP(B4259,'Celulares por Região'!A:H,6))/G4259</f>
        <v>#N/A</v>
      </c>
    </row>
    <row r="4260" spans="6:11" ht="15.75" customHeight="1">
      <c r="F4260" s="1"/>
      <c r="G4260" s="1" t="e">
        <f>VLOOKUP(A4260,'Tabela IBGE_Município'!A:C,2)</f>
        <v>#N/A</v>
      </c>
      <c r="H4260" s="4" t="s">
        <v>637</v>
      </c>
      <c r="I4260" s="28" t="e">
        <f>VLOOKUP(DADOS!A4260,'Tabela IBGE_Município'!A:E,5)</f>
        <v>#N/A</v>
      </c>
      <c r="J4260" s="2" t="e">
        <f t="shared" si="66"/>
        <v>#N/A</v>
      </c>
      <c r="K4260" s="20" t="e">
        <f>(VLOOKUP(B4260,'Celulares por Região'!A:H,6))/G4260</f>
        <v>#N/A</v>
      </c>
    </row>
    <row r="4261" spans="6:11" ht="15.75" customHeight="1">
      <c r="F4261" s="1"/>
      <c r="G4261" s="1" t="e">
        <f>VLOOKUP(A4261,'Tabela IBGE_Município'!A:C,2)</f>
        <v>#N/A</v>
      </c>
      <c r="H4261" s="4" t="s">
        <v>637</v>
      </c>
      <c r="I4261" s="28" t="e">
        <f>VLOOKUP(DADOS!A4261,'Tabela IBGE_Município'!A:E,5)</f>
        <v>#N/A</v>
      </c>
      <c r="J4261" s="2" t="e">
        <f t="shared" si="66"/>
        <v>#N/A</v>
      </c>
      <c r="K4261" s="20" t="e">
        <f>(VLOOKUP(B4261,'Celulares por Região'!A:H,6))/G4261</f>
        <v>#N/A</v>
      </c>
    </row>
    <row r="4262" spans="6:11" ht="15.75" customHeight="1">
      <c r="F4262" s="1">
        <v>1</v>
      </c>
      <c r="G4262" s="1" t="e">
        <f>VLOOKUP(A4262,'Tabela IBGE_Município'!A:C,2)</f>
        <v>#N/A</v>
      </c>
      <c r="H4262" s="4" t="s">
        <v>640</v>
      </c>
      <c r="I4262" s="28" t="e">
        <f>VLOOKUP(DADOS!A4262,'Tabela IBGE_Município'!A:E,5)</f>
        <v>#N/A</v>
      </c>
      <c r="J4262" s="2" t="e">
        <f t="shared" si="66"/>
        <v>#N/A</v>
      </c>
      <c r="K4262" s="20" t="e">
        <f>(VLOOKUP(B4262,'Celulares por Região'!A:H,6))/G4262</f>
        <v>#N/A</v>
      </c>
    </row>
    <row r="4263" spans="6:11" ht="15.75" customHeight="1">
      <c r="F4263" s="1">
        <v>3</v>
      </c>
      <c r="G4263" s="1" t="e">
        <f>VLOOKUP(A4263,'Tabela IBGE_Município'!A:C,2)</f>
        <v>#N/A</v>
      </c>
      <c r="H4263" s="4" t="s">
        <v>637</v>
      </c>
      <c r="I4263" s="28" t="e">
        <f>VLOOKUP(DADOS!A4263,'Tabela IBGE_Município'!A:E,5)</f>
        <v>#N/A</v>
      </c>
      <c r="J4263" s="2" t="e">
        <f t="shared" si="66"/>
        <v>#N/A</v>
      </c>
      <c r="K4263" s="20" t="e">
        <f>(VLOOKUP(B4263,'Celulares por Região'!A:H,6))/G4263</f>
        <v>#N/A</v>
      </c>
    </row>
    <row r="4264" spans="6:11" ht="15.75" customHeight="1">
      <c r="F4264" s="1"/>
      <c r="G4264" s="1" t="e">
        <f>VLOOKUP(A4264,'Tabela IBGE_Município'!A:C,2)</f>
        <v>#N/A</v>
      </c>
      <c r="H4264" s="4" t="s">
        <v>640</v>
      </c>
      <c r="I4264" s="28" t="e">
        <f>VLOOKUP(DADOS!A4264,'Tabela IBGE_Município'!A:E,5)</f>
        <v>#N/A</v>
      </c>
      <c r="J4264" s="2" t="e">
        <f t="shared" si="66"/>
        <v>#N/A</v>
      </c>
      <c r="K4264" s="20" t="e">
        <f>(VLOOKUP(B4264,'Celulares por Região'!A:H,6))/G4264</f>
        <v>#N/A</v>
      </c>
    </row>
    <row r="4265" spans="6:11" ht="15.75" customHeight="1">
      <c r="F4265" s="1">
        <v>2</v>
      </c>
      <c r="G4265" s="1" t="e">
        <f>VLOOKUP(A4265,'Tabela IBGE_Município'!A:C,2)</f>
        <v>#N/A</v>
      </c>
      <c r="H4265" s="4" t="s">
        <v>638</v>
      </c>
      <c r="I4265" s="28" t="e">
        <f>VLOOKUP(DADOS!A4265,'Tabela IBGE_Município'!A:E,5)</f>
        <v>#N/A</v>
      </c>
      <c r="J4265" s="2" t="e">
        <f t="shared" si="66"/>
        <v>#N/A</v>
      </c>
      <c r="K4265" s="20" t="e">
        <f>(VLOOKUP(B4265,'Celulares por Região'!A:H,6))/G4265</f>
        <v>#N/A</v>
      </c>
    </row>
    <row r="4266" spans="6:11" ht="15.75" customHeight="1">
      <c r="F4266" s="1">
        <v>1</v>
      </c>
      <c r="G4266" s="1" t="e">
        <f>VLOOKUP(A4266,'Tabela IBGE_Município'!A:C,2)</f>
        <v>#N/A</v>
      </c>
      <c r="H4266" s="4" t="s">
        <v>638</v>
      </c>
      <c r="I4266" s="28" t="e">
        <f>VLOOKUP(DADOS!A4266,'Tabela IBGE_Município'!A:E,5)</f>
        <v>#N/A</v>
      </c>
      <c r="J4266" s="2" t="e">
        <f t="shared" si="66"/>
        <v>#N/A</v>
      </c>
      <c r="K4266" s="20" t="e">
        <f>(VLOOKUP(B4266,'Celulares por Região'!A:H,6))/G4266</f>
        <v>#N/A</v>
      </c>
    </row>
    <row r="4267" spans="6:11" ht="15.75" customHeight="1">
      <c r="F4267" s="1">
        <v>1</v>
      </c>
      <c r="G4267" s="1" t="e">
        <f>VLOOKUP(A4267,'Tabela IBGE_Município'!A:C,2)</f>
        <v>#N/A</v>
      </c>
      <c r="H4267" s="4" t="s">
        <v>638</v>
      </c>
      <c r="I4267" s="28" t="e">
        <f>VLOOKUP(DADOS!A4267,'Tabela IBGE_Município'!A:E,5)</f>
        <v>#N/A</v>
      </c>
      <c r="J4267" s="2" t="e">
        <f t="shared" si="66"/>
        <v>#N/A</v>
      </c>
      <c r="K4267" s="20" t="e">
        <f>(VLOOKUP(B4267,'Celulares por Região'!A:H,6))/G4267</f>
        <v>#N/A</v>
      </c>
    </row>
    <row r="4268" spans="6:11" ht="15.75" customHeight="1">
      <c r="F4268" s="1">
        <v>3</v>
      </c>
      <c r="G4268" s="1" t="e">
        <f>VLOOKUP(A4268,'Tabela IBGE_Município'!A:C,2)</f>
        <v>#N/A</v>
      </c>
      <c r="H4268" s="4" t="s">
        <v>640</v>
      </c>
      <c r="I4268" s="28" t="e">
        <f>VLOOKUP(DADOS!A4268,'Tabela IBGE_Município'!A:E,5)</f>
        <v>#N/A</v>
      </c>
      <c r="J4268" s="2" t="e">
        <f t="shared" si="66"/>
        <v>#N/A</v>
      </c>
      <c r="K4268" s="20" t="e">
        <f>(VLOOKUP(B4268,'Celulares por Região'!A:H,6))/G4268</f>
        <v>#N/A</v>
      </c>
    </row>
    <row r="4269" spans="6:11" ht="15.75" customHeight="1">
      <c r="F4269" s="1">
        <v>1</v>
      </c>
      <c r="G4269" s="1" t="e">
        <f>VLOOKUP(A4269,'Tabela IBGE_Município'!A:C,2)</f>
        <v>#N/A</v>
      </c>
      <c r="H4269" s="4" t="s">
        <v>640</v>
      </c>
      <c r="I4269" s="28" t="e">
        <f>VLOOKUP(DADOS!A4269,'Tabela IBGE_Município'!A:E,5)</f>
        <v>#N/A</v>
      </c>
      <c r="J4269" s="2" t="e">
        <f t="shared" si="66"/>
        <v>#N/A</v>
      </c>
      <c r="K4269" s="20" t="e">
        <f>(VLOOKUP(B4269,'Celulares por Região'!A:H,6))/G4269</f>
        <v>#N/A</v>
      </c>
    </row>
    <row r="4270" spans="6:11" ht="15.75" customHeight="1">
      <c r="F4270" s="1"/>
      <c r="G4270" s="1" t="e">
        <f>VLOOKUP(A4270,'Tabela IBGE_Município'!A:C,2)</f>
        <v>#N/A</v>
      </c>
      <c r="H4270" s="4" t="s">
        <v>637</v>
      </c>
      <c r="I4270" s="28" t="e">
        <f>VLOOKUP(DADOS!A4270,'Tabela IBGE_Município'!A:E,5)</f>
        <v>#N/A</v>
      </c>
      <c r="J4270" s="2" t="e">
        <f t="shared" si="66"/>
        <v>#N/A</v>
      </c>
      <c r="K4270" s="20" t="e">
        <f>(VLOOKUP(B4270,'Celulares por Região'!A:H,6))/G4270</f>
        <v>#N/A</v>
      </c>
    </row>
    <row r="4271" spans="6:11" ht="15.75" customHeight="1">
      <c r="F4271" s="1">
        <v>1</v>
      </c>
      <c r="G4271" s="1" t="e">
        <f>VLOOKUP(A4271,'Tabela IBGE_Município'!A:C,2)</f>
        <v>#N/A</v>
      </c>
      <c r="H4271" s="4" t="s">
        <v>637</v>
      </c>
      <c r="I4271" s="28" t="e">
        <f>VLOOKUP(DADOS!A4271,'Tabela IBGE_Município'!A:E,5)</f>
        <v>#N/A</v>
      </c>
      <c r="J4271" s="2" t="e">
        <f t="shared" si="66"/>
        <v>#N/A</v>
      </c>
      <c r="K4271" s="20" t="e">
        <f>(VLOOKUP(B4271,'Celulares por Região'!A:H,6))/G4271</f>
        <v>#N/A</v>
      </c>
    </row>
    <row r="4272" spans="6:11" ht="15.75" customHeight="1">
      <c r="F4272" s="1"/>
      <c r="G4272" s="1" t="e">
        <f>VLOOKUP(A4272,'Tabela IBGE_Município'!A:C,2)</f>
        <v>#N/A</v>
      </c>
      <c r="H4272" s="4" t="s">
        <v>637</v>
      </c>
      <c r="I4272" s="28" t="e">
        <f>VLOOKUP(DADOS!A4272,'Tabela IBGE_Município'!A:E,5)</f>
        <v>#N/A</v>
      </c>
      <c r="J4272" s="2" t="e">
        <f t="shared" si="66"/>
        <v>#N/A</v>
      </c>
      <c r="K4272" s="20" t="e">
        <f>(VLOOKUP(B4272,'Celulares por Região'!A:H,6))/G4272</f>
        <v>#N/A</v>
      </c>
    </row>
    <row r="4273" spans="6:11" ht="15.75" customHeight="1">
      <c r="F4273" s="1"/>
      <c r="G4273" s="1" t="e">
        <f>VLOOKUP(A4273,'Tabela IBGE_Município'!A:C,2)</f>
        <v>#N/A</v>
      </c>
      <c r="H4273" s="4" t="s">
        <v>640</v>
      </c>
      <c r="I4273" s="28" t="e">
        <f>VLOOKUP(DADOS!A4273,'Tabela IBGE_Município'!A:E,5)</f>
        <v>#N/A</v>
      </c>
      <c r="J4273" s="2" t="e">
        <f t="shared" si="66"/>
        <v>#N/A</v>
      </c>
      <c r="K4273" s="20" t="e">
        <f>(VLOOKUP(B4273,'Celulares por Região'!A:H,6))/G4273</f>
        <v>#N/A</v>
      </c>
    </row>
    <row r="4274" spans="6:11" ht="15.75" customHeight="1">
      <c r="F4274" s="1">
        <v>1</v>
      </c>
      <c r="G4274" s="1" t="e">
        <f>VLOOKUP(A4274,'Tabela IBGE_Município'!A:C,2)</f>
        <v>#N/A</v>
      </c>
      <c r="H4274" s="4" t="s">
        <v>637</v>
      </c>
      <c r="I4274" s="28" t="e">
        <f>VLOOKUP(DADOS!A4274,'Tabela IBGE_Município'!A:E,5)</f>
        <v>#N/A</v>
      </c>
      <c r="J4274" s="2" t="e">
        <f t="shared" si="66"/>
        <v>#N/A</v>
      </c>
      <c r="K4274" s="20" t="e">
        <f>(VLOOKUP(B4274,'Celulares por Região'!A:H,6))/G4274</f>
        <v>#N/A</v>
      </c>
    </row>
    <row r="4275" spans="6:11" ht="15.75" customHeight="1">
      <c r="F4275" s="1"/>
      <c r="G4275" s="1" t="e">
        <f>VLOOKUP(A4275,'Tabela IBGE_Município'!A:C,2)</f>
        <v>#N/A</v>
      </c>
      <c r="H4275" s="4" t="s">
        <v>638</v>
      </c>
      <c r="I4275" s="28" t="e">
        <f>VLOOKUP(DADOS!A4275,'Tabela IBGE_Município'!A:E,5)</f>
        <v>#N/A</v>
      </c>
      <c r="J4275" s="2" t="e">
        <f t="shared" si="66"/>
        <v>#N/A</v>
      </c>
      <c r="K4275" s="20" t="e">
        <f>(VLOOKUP(B4275,'Celulares por Região'!A:H,6))/G4275</f>
        <v>#N/A</v>
      </c>
    </row>
    <row r="4276" spans="6:11" ht="15.75" customHeight="1">
      <c r="F4276" s="1">
        <v>3</v>
      </c>
      <c r="G4276" s="1" t="e">
        <f>VLOOKUP(A4276,'Tabela IBGE_Município'!A:C,2)</f>
        <v>#N/A</v>
      </c>
      <c r="H4276" s="4" t="s">
        <v>639</v>
      </c>
      <c r="I4276" s="28" t="e">
        <f>VLOOKUP(DADOS!A4276,'Tabela IBGE_Município'!A:E,5)</f>
        <v>#N/A</v>
      </c>
      <c r="J4276" s="2" t="e">
        <f t="shared" si="66"/>
        <v>#N/A</v>
      </c>
      <c r="K4276" s="20" t="e">
        <f>(VLOOKUP(B4276,'Celulares por Região'!A:H,6))/G4276</f>
        <v>#N/A</v>
      </c>
    </row>
    <row r="4277" spans="6:11" ht="15.75" customHeight="1">
      <c r="F4277" s="1">
        <v>2</v>
      </c>
      <c r="G4277" s="1" t="e">
        <f>VLOOKUP(A4277,'Tabela IBGE_Município'!A:C,2)</f>
        <v>#N/A</v>
      </c>
      <c r="H4277" s="4" t="s">
        <v>637</v>
      </c>
      <c r="I4277" s="28" t="e">
        <f>VLOOKUP(DADOS!A4277,'Tabela IBGE_Município'!A:E,5)</f>
        <v>#N/A</v>
      </c>
      <c r="J4277" s="2" t="e">
        <f t="shared" si="66"/>
        <v>#N/A</v>
      </c>
      <c r="K4277" s="20" t="e">
        <f>(VLOOKUP(B4277,'Celulares por Região'!A:H,6))/G4277</f>
        <v>#N/A</v>
      </c>
    </row>
    <row r="4278" spans="6:11" ht="15.75" customHeight="1">
      <c r="F4278" s="1"/>
      <c r="G4278" s="1" t="e">
        <f>VLOOKUP(A4278,'Tabela IBGE_Município'!A:C,2)</f>
        <v>#N/A</v>
      </c>
      <c r="H4278" s="4" t="s">
        <v>638</v>
      </c>
      <c r="I4278" s="28" t="e">
        <f>VLOOKUP(DADOS!A4278,'Tabela IBGE_Município'!A:E,5)</f>
        <v>#N/A</v>
      </c>
      <c r="J4278" s="2" t="e">
        <f t="shared" si="66"/>
        <v>#N/A</v>
      </c>
      <c r="K4278" s="20" t="e">
        <f>(VLOOKUP(B4278,'Celulares por Região'!A:H,6))/G4278</f>
        <v>#N/A</v>
      </c>
    </row>
    <row r="4279" spans="6:11" ht="15.75" customHeight="1">
      <c r="F4279" s="1"/>
      <c r="G4279" s="1" t="e">
        <f>VLOOKUP(A4279,'Tabela IBGE_Município'!A:C,2)</f>
        <v>#N/A</v>
      </c>
      <c r="H4279" s="4" t="s">
        <v>637</v>
      </c>
      <c r="I4279" s="28" t="e">
        <f>VLOOKUP(DADOS!A4279,'Tabela IBGE_Município'!A:E,5)</f>
        <v>#N/A</v>
      </c>
      <c r="J4279" s="2" t="e">
        <f t="shared" si="66"/>
        <v>#N/A</v>
      </c>
      <c r="K4279" s="20" t="e">
        <f>(VLOOKUP(B4279,'Celulares por Região'!A:H,6))/G4279</f>
        <v>#N/A</v>
      </c>
    </row>
    <row r="4280" spans="6:11" ht="15.75" customHeight="1">
      <c r="F4280" s="1">
        <v>2</v>
      </c>
      <c r="G4280" s="1" t="e">
        <f>VLOOKUP(A4280,'Tabela IBGE_Município'!A:C,2)</f>
        <v>#N/A</v>
      </c>
      <c r="H4280" s="4" t="s">
        <v>638</v>
      </c>
      <c r="I4280" s="28" t="e">
        <f>VLOOKUP(DADOS!A4280,'Tabela IBGE_Município'!A:E,5)</f>
        <v>#N/A</v>
      </c>
      <c r="J4280" s="2" t="e">
        <f t="shared" si="66"/>
        <v>#N/A</v>
      </c>
      <c r="K4280" s="20" t="e">
        <f>(VLOOKUP(B4280,'Celulares por Região'!A:H,6))/G4280</f>
        <v>#N/A</v>
      </c>
    </row>
    <row r="4281" spans="6:11" ht="15.75" customHeight="1">
      <c r="F4281" s="1">
        <v>7</v>
      </c>
      <c r="G4281" s="1" t="e">
        <f>VLOOKUP(A4281,'Tabela IBGE_Município'!A:C,2)</f>
        <v>#N/A</v>
      </c>
      <c r="H4281" s="4" t="s">
        <v>640</v>
      </c>
      <c r="I4281" s="28" t="e">
        <f>VLOOKUP(DADOS!A4281,'Tabela IBGE_Município'!A:E,5)</f>
        <v>#N/A</v>
      </c>
      <c r="J4281" s="2" t="e">
        <f t="shared" si="66"/>
        <v>#N/A</v>
      </c>
      <c r="K4281" s="20" t="e">
        <f>(VLOOKUP(B4281,'Celulares por Região'!A:H,6))/G4281</f>
        <v>#N/A</v>
      </c>
    </row>
    <row r="4282" spans="6:11" ht="15.75" customHeight="1">
      <c r="F4282" s="1">
        <v>73</v>
      </c>
      <c r="G4282" s="1" t="e">
        <f>VLOOKUP(A4282,'Tabela IBGE_Município'!A:C,2)</f>
        <v>#N/A</v>
      </c>
      <c r="H4282" s="4" t="s">
        <v>637</v>
      </c>
      <c r="I4282" s="28" t="e">
        <f>VLOOKUP(DADOS!A4282,'Tabela IBGE_Município'!A:E,5)</f>
        <v>#N/A</v>
      </c>
      <c r="J4282" s="2" t="e">
        <f t="shared" si="66"/>
        <v>#N/A</v>
      </c>
      <c r="K4282" s="20" t="e">
        <f>(VLOOKUP(B4282,'Celulares por Região'!A:H,6))/G4282</f>
        <v>#N/A</v>
      </c>
    </row>
    <row r="4283" spans="6:11" ht="15.75" customHeight="1">
      <c r="F4283" s="1"/>
      <c r="G4283" s="1" t="e">
        <f>VLOOKUP(A4283,'Tabela IBGE_Município'!A:C,2)</f>
        <v>#N/A</v>
      </c>
      <c r="H4283" s="4" t="s">
        <v>640</v>
      </c>
      <c r="I4283" s="28" t="e">
        <f>VLOOKUP(DADOS!A4283,'Tabela IBGE_Município'!A:E,5)</f>
        <v>#N/A</v>
      </c>
      <c r="J4283" s="2" t="e">
        <f t="shared" si="66"/>
        <v>#N/A</v>
      </c>
      <c r="K4283" s="20" t="e">
        <f>(VLOOKUP(B4283,'Celulares por Região'!A:H,6))/G4283</f>
        <v>#N/A</v>
      </c>
    </row>
    <row r="4284" spans="6:11" ht="15.75" customHeight="1">
      <c r="F4284" s="1"/>
      <c r="G4284" s="1" t="e">
        <f>VLOOKUP(A4284,'Tabela IBGE_Município'!A:C,2)</f>
        <v>#N/A</v>
      </c>
      <c r="H4284" s="4" t="s">
        <v>638</v>
      </c>
      <c r="I4284" s="28" t="e">
        <f>VLOOKUP(DADOS!A4284,'Tabela IBGE_Município'!A:E,5)</f>
        <v>#N/A</v>
      </c>
      <c r="J4284" s="2" t="e">
        <f t="shared" si="66"/>
        <v>#N/A</v>
      </c>
      <c r="K4284" s="20" t="e">
        <f>(VLOOKUP(B4284,'Celulares por Região'!A:H,6))/G4284</f>
        <v>#N/A</v>
      </c>
    </row>
    <row r="4285" spans="6:11" ht="15.75" customHeight="1">
      <c r="F4285" s="1"/>
      <c r="G4285" s="1" t="e">
        <f>VLOOKUP(A4285,'Tabela IBGE_Município'!A:C,2)</f>
        <v>#N/A</v>
      </c>
      <c r="H4285" s="4" t="s">
        <v>637</v>
      </c>
      <c r="I4285" s="28" t="e">
        <f>VLOOKUP(DADOS!A4285,'Tabela IBGE_Município'!A:E,5)</f>
        <v>#N/A</v>
      </c>
      <c r="J4285" s="2" t="e">
        <f t="shared" si="66"/>
        <v>#N/A</v>
      </c>
      <c r="K4285" s="20" t="e">
        <f>(VLOOKUP(B4285,'Celulares por Região'!A:H,6))/G4285</f>
        <v>#N/A</v>
      </c>
    </row>
    <row r="4286" spans="6:11" ht="15.75" customHeight="1">
      <c r="F4286" s="1">
        <v>2</v>
      </c>
      <c r="G4286" s="1" t="e">
        <f>VLOOKUP(A4286,'Tabela IBGE_Município'!A:C,2)</f>
        <v>#N/A</v>
      </c>
      <c r="H4286" s="4" t="s">
        <v>637</v>
      </c>
      <c r="I4286" s="28" t="e">
        <f>VLOOKUP(DADOS!A4286,'Tabela IBGE_Município'!A:E,5)</f>
        <v>#N/A</v>
      </c>
      <c r="J4286" s="2" t="e">
        <f t="shared" si="66"/>
        <v>#N/A</v>
      </c>
      <c r="K4286" s="20" t="e">
        <f>(VLOOKUP(B4286,'Celulares por Região'!A:H,6))/G4286</f>
        <v>#N/A</v>
      </c>
    </row>
    <row r="4287" spans="6:11" ht="15.75" customHeight="1">
      <c r="F4287" s="1"/>
      <c r="G4287" s="1" t="e">
        <f>VLOOKUP(A4287,'Tabela IBGE_Município'!A:C,2)</f>
        <v>#N/A</v>
      </c>
      <c r="H4287" s="4" t="s">
        <v>637</v>
      </c>
      <c r="I4287" s="28" t="e">
        <f>VLOOKUP(DADOS!A4287,'Tabela IBGE_Município'!A:E,5)</f>
        <v>#N/A</v>
      </c>
      <c r="J4287" s="2" t="e">
        <f t="shared" si="66"/>
        <v>#N/A</v>
      </c>
      <c r="K4287" s="20" t="e">
        <f>(VLOOKUP(B4287,'Celulares por Região'!A:H,6))/G4287</f>
        <v>#N/A</v>
      </c>
    </row>
    <row r="4288" spans="6:11" ht="15.75" customHeight="1">
      <c r="F4288" s="1">
        <v>2</v>
      </c>
      <c r="G4288" s="1" t="e">
        <f>VLOOKUP(A4288,'Tabela IBGE_Município'!A:C,2)</f>
        <v>#N/A</v>
      </c>
      <c r="H4288" s="4" t="s">
        <v>637</v>
      </c>
      <c r="I4288" s="28" t="e">
        <f>VLOOKUP(DADOS!A4288,'Tabela IBGE_Município'!A:E,5)</f>
        <v>#N/A</v>
      </c>
      <c r="J4288" s="2" t="e">
        <f t="shared" si="66"/>
        <v>#N/A</v>
      </c>
      <c r="K4288" s="20" t="e">
        <f>(VLOOKUP(B4288,'Celulares por Região'!A:H,6))/G4288</f>
        <v>#N/A</v>
      </c>
    </row>
    <row r="4289" spans="6:11" ht="15.75" customHeight="1">
      <c r="F4289" s="1"/>
      <c r="G4289" s="1" t="e">
        <f>VLOOKUP(A4289,'Tabela IBGE_Município'!A:C,2)</f>
        <v>#N/A</v>
      </c>
      <c r="H4289" s="4" t="s">
        <v>640</v>
      </c>
      <c r="I4289" s="28" t="e">
        <f>VLOOKUP(DADOS!A4289,'Tabela IBGE_Município'!A:E,5)</f>
        <v>#N/A</v>
      </c>
      <c r="J4289" s="2" t="e">
        <f t="shared" si="66"/>
        <v>#N/A</v>
      </c>
      <c r="K4289" s="20" t="e">
        <f>(VLOOKUP(B4289,'Celulares por Região'!A:H,6))/G4289</f>
        <v>#N/A</v>
      </c>
    </row>
    <row r="4290" spans="6:11" ht="15.75" customHeight="1">
      <c r="F4290" s="1">
        <v>85</v>
      </c>
      <c r="G4290" s="1" t="e">
        <f>VLOOKUP(A4290,'Tabela IBGE_Município'!A:C,2)</f>
        <v>#N/A</v>
      </c>
      <c r="H4290" s="4" t="s">
        <v>637</v>
      </c>
      <c r="I4290" s="28" t="e">
        <f>VLOOKUP(DADOS!A4290,'Tabela IBGE_Município'!A:E,5)</f>
        <v>#N/A</v>
      </c>
      <c r="J4290" s="2" t="e">
        <f t="shared" ref="J4290:J4353" si="67">(D4290+E4290+F4290)/G4290</f>
        <v>#N/A</v>
      </c>
      <c r="K4290" s="20" t="e">
        <f>(VLOOKUP(B4290,'Celulares por Região'!A:H,6))/G4290</f>
        <v>#N/A</v>
      </c>
    </row>
    <row r="4291" spans="6:11" ht="15.75" customHeight="1">
      <c r="F4291" s="1">
        <v>25</v>
      </c>
      <c r="G4291" s="1" t="e">
        <f>VLOOKUP(A4291,'Tabela IBGE_Município'!A:C,2)</f>
        <v>#N/A</v>
      </c>
      <c r="H4291" s="4" t="s">
        <v>637</v>
      </c>
      <c r="I4291" s="28" t="e">
        <f>VLOOKUP(DADOS!A4291,'Tabela IBGE_Município'!A:E,5)</f>
        <v>#N/A</v>
      </c>
      <c r="J4291" s="2" t="e">
        <f t="shared" si="67"/>
        <v>#N/A</v>
      </c>
      <c r="K4291" s="20" t="e">
        <f>(VLOOKUP(B4291,'Celulares por Região'!A:H,6))/G4291</f>
        <v>#N/A</v>
      </c>
    </row>
    <row r="4292" spans="6:11" ht="15.75" customHeight="1">
      <c r="F4292" s="1">
        <v>2</v>
      </c>
      <c r="G4292" s="1" t="e">
        <f>VLOOKUP(A4292,'Tabela IBGE_Município'!A:C,2)</f>
        <v>#N/A</v>
      </c>
      <c r="H4292" s="4" t="s">
        <v>640</v>
      </c>
      <c r="I4292" s="28" t="e">
        <f>VLOOKUP(DADOS!A4292,'Tabela IBGE_Município'!A:E,5)</f>
        <v>#N/A</v>
      </c>
      <c r="J4292" s="2" t="e">
        <f t="shared" si="67"/>
        <v>#N/A</v>
      </c>
      <c r="K4292" s="20" t="e">
        <f>(VLOOKUP(B4292,'Celulares por Região'!A:H,6))/G4292</f>
        <v>#N/A</v>
      </c>
    </row>
    <row r="4293" spans="6:11" ht="15.75" customHeight="1">
      <c r="F4293" s="1"/>
      <c r="G4293" s="1" t="e">
        <f>VLOOKUP(A4293,'Tabela IBGE_Município'!A:C,2)</f>
        <v>#N/A</v>
      </c>
      <c r="H4293" s="4" t="s">
        <v>638</v>
      </c>
      <c r="I4293" s="28" t="e">
        <f>VLOOKUP(DADOS!A4293,'Tabela IBGE_Município'!A:E,5)</f>
        <v>#N/A</v>
      </c>
      <c r="J4293" s="2" t="e">
        <f t="shared" si="67"/>
        <v>#N/A</v>
      </c>
      <c r="K4293" s="20" t="e">
        <f>(VLOOKUP(B4293,'Celulares por Região'!A:H,6))/G4293</f>
        <v>#N/A</v>
      </c>
    </row>
    <row r="4294" spans="6:11" ht="15.75" customHeight="1">
      <c r="F4294" s="1">
        <v>24</v>
      </c>
      <c r="G4294" s="1" t="e">
        <f>VLOOKUP(A4294,'Tabela IBGE_Município'!A:C,2)</f>
        <v>#N/A</v>
      </c>
      <c r="H4294" s="4" t="s">
        <v>638</v>
      </c>
      <c r="I4294" s="28" t="e">
        <f>VLOOKUP(DADOS!A4294,'Tabela IBGE_Município'!A:E,5)</f>
        <v>#N/A</v>
      </c>
      <c r="J4294" s="2" t="e">
        <f t="shared" si="67"/>
        <v>#N/A</v>
      </c>
      <c r="K4294" s="20" t="e">
        <f>(VLOOKUP(B4294,'Celulares por Região'!A:H,6))/G4294</f>
        <v>#N/A</v>
      </c>
    </row>
    <row r="4295" spans="6:11" ht="15.75" customHeight="1">
      <c r="F4295" s="1">
        <v>5</v>
      </c>
      <c r="G4295" s="1" t="e">
        <f>VLOOKUP(A4295,'Tabela IBGE_Município'!A:C,2)</f>
        <v>#N/A</v>
      </c>
      <c r="H4295" s="4" t="s">
        <v>640</v>
      </c>
      <c r="I4295" s="28" t="e">
        <f>VLOOKUP(DADOS!A4295,'Tabela IBGE_Município'!A:E,5)</f>
        <v>#N/A</v>
      </c>
      <c r="J4295" s="2" t="e">
        <f t="shared" si="67"/>
        <v>#N/A</v>
      </c>
      <c r="K4295" s="20" t="e">
        <f>(VLOOKUP(B4295,'Celulares por Região'!A:H,6))/G4295</f>
        <v>#N/A</v>
      </c>
    </row>
    <row r="4296" spans="6:11" ht="15.75" customHeight="1">
      <c r="F4296" s="1">
        <v>5</v>
      </c>
      <c r="G4296" s="1" t="e">
        <f>VLOOKUP(A4296,'Tabela IBGE_Município'!A:C,2)</f>
        <v>#N/A</v>
      </c>
      <c r="H4296" s="4" t="s">
        <v>640</v>
      </c>
      <c r="I4296" s="28" t="e">
        <f>VLOOKUP(DADOS!A4296,'Tabela IBGE_Município'!A:E,5)</f>
        <v>#N/A</v>
      </c>
      <c r="J4296" s="2" t="e">
        <f t="shared" si="67"/>
        <v>#N/A</v>
      </c>
      <c r="K4296" s="20" t="e">
        <f>(VLOOKUP(B4296,'Celulares por Região'!A:H,6))/G4296</f>
        <v>#N/A</v>
      </c>
    </row>
    <row r="4297" spans="6:11" ht="15.75" customHeight="1">
      <c r="F4297" s="1">
        <v>2</v>
      </c>
      <c r="G4297" s="1" t="e">
        <f>VLOOKUP(A4297,'Tabela IBGE_Município'!A:C,2)</f>
        <v>#N/A</v>
      </c>
      <c r="H4297" s="4" t="s">
        <v>640</v>
      </c>
      <c r="I4297" s="28" t="e">
        <f>VLOOKUP(DADOS!A4297,'Tabela IBGE_Município'!A:E,5)</f>
        <v>#N/A</v>
      </c>
      <c r="J4297" s="2" t="e">
        <f t="shared" si="67"/>
        <v>#N/A</v>
      </c>
      <c r="K4297" s="20" t="e">
        <f>(VLOOKUP(B4297,'Celulares por Região'!A:H,6))/G4297</f>
        <v>#N/A</v>
      </c>
    </row>
    <row r="4298" spans="6:11" ht="15.75" customHeight="1">
      <c r="F4298" s="1">
        <v>5</v>
      </c>
      <c r="G4298" s="1" t="e">
        <f>VLOOKUP(A4298,'Tabela IBGE_Município'!A:C,2)</f>
        <v>#N/A</v>
      </c>
      <c r="H4298" s="4" t="s">
        <v>640</v>
      </c>
      <c r="I4298" s="28" t="e">
        <f>VLOOKUP(DADOS!A4298,'Tabela IBGE_Município'!A:E,5)</f>
        <v>#N/A</v>
      </c>
      <c r="J4298" s="2" t="e">
        <f t="shared" si="67"/>
        <v>#N/A</v>
      </c>
      <c r="K4298" s="20" t="e">
        <f>(VLOOKUP(B4298,'Celulares por Região'!A:H,6))/G4298</f>
        <v>#N/A</v>
      </c>
    </row>
    <row r="4299" spans="6:11" ht="15.75" customHeight="1">
      <c r="F4299" s="1">
        <v>3</v>
      </c>
      <c r="G4299" s="1" t="e">
        <f>VLOOKUP(A4299,'Tabela IBGE_Município'!A:C,2)</f>
        <v>#N/A</v>
      </c>
      <c r="H4299" s="4" t="s">
        <v>638</v>
      </c>
      <c r="I4299" s="28" t="e">
        <f>VLOOKUP(DADOS!A4299,'Tabela IBGE_Município'!A:E,5)</f>
        <v>#N/A</v>
      </c>
      <c r="J4299" s="2" t="e">
        <f t="shared" si="67"/>
        <v>#N/A</v>
      </c>
      <c r="K4299" s="20" t="e">
        <f>(VLOOKUP(B4299,'Celulares por Região'!A:H,6))/G4299</f>
        <v>#N/A</v>
      </c>
    </row>
    <row r="4300" spans="6:11" ht="15.75" customHeight="1">
      <c r="F4300" s="1">
        <v>2</v>
      </c>
      <c r="G4300" s="1" t="e">
        <f>VLOOKUP(A4300,'Tabela IBGE_Município'!A:C,2)</f>
        <v>#N/A</v>
      </c>
      <c r="H4300" s="4" t="s">
        <v>637</v>
      </c>
      <c r="I4300" s="28" t="e">
        <f>VLOOKUP(DADOS!A4300,'Tabela IBGE_Município'!A:E,5)</f>
        <v>#N/A</v>
      </c>
      <c r="J4300" s="2" t="e">
        <f t="shared" si="67"/>
        <v>#N/A</v>
      </c>
      <c r="K4300" s="20" t="e">
        <f>(VLOOKUP(B4300,'Celulares por Região'!A:H,6))/G4300</f>
        <v>#N/A</v>
      </c>
    </row>
    <row r="4301" spans="6:11" ht="15.75" customHeight="1">
      <c r="F4301" s="1">
        <v>83</v>
      </c>
      <c r="G4301" s="1" t="e">
        <f>VLOOKUP(A4301,'Tabela IBGE_Município'!A:C,2)</f>
        <v>#N/A</v>
      </c>
      <c r="H4301" s="4" t="s">
        <v>637</v>
      </c>
      <c r="I4301" s="28" t="e">
        <f>VLOOKUP(DADOS!A4301,'Tabela IBGE_Município'!A:E,5)</f>
        <v>#N/A</v>
      </c>
      <c r="J4301" s="2" t="e">
        <f t="shared" si="67"/>
        <v>#N/A</v>
      </c>
      <c r="K4301" s="20" t="e">
        <f>(VLOOKUP(B4301,'Celulares por Região'!A:H,6))/G4301</f>
        <v>#N/A</v>
      </c>
    </row>
    <row r="4302" spans="6:11" ht="15.75" customHeight="1">
      <c r="F4302" s="1">
        <v>4</v>
      </c>
      <c r="G4302" s="1" t="e">
        <f>VLOOKUP(A4302,'Tabela IBGE_Município'!A:C,2)</f>
        <v>#N/A</v>
      </c>
      <c r="H4302" s="4" t="s">
        <v>638</v>
      </c>
      <c r="I4302" s="28" t="e">
        <f>VLOOKUP(DADOS!A4302,'Tabela IBGE_Município'!A:E,5)</f>
        <v>#N/A</v>
      </c>
      <c r="J4302" s="2" t="e">
        <f t="shared" si="67"/>
        <v>#N/A</v>
      </c>
      <c r="K4302" s="20" t="e">
        <f>(VLOOKUP(B4302,'Celulares por Região'!A:H,6))/G4302</f>
        <v>#N/A</v>
      </c>
    </row>
    <row r="4303" spans="6:11" ht="15.75" customHeight="1">
      <c r="F4303" s="1"/>
      <c r="G4303" s="1" t="e">
        <f>VLOOKUP(A4303,'Tabela IBGE_Município'!A:C,2)</f>
        <v>#N/A</v>
      </c>
      <c r="H4303" s="4" t="s">
        <v>640</v>
      </c>
      <c r="I4303" s="28" t="e">
        <f>VLOOKUP(DADOS!A4303,'Tabela IBGE_Município'!A:E,5)</f>
        <v>#N/A</v>
      </c>
      <c r="J4303" s="2" t="e">
        <f t="shared" si="67"/>
        <v>#N/A</v>
      </c>
      <c r="K4303" s="20" t="e">
        <f>(VLOOKUP(B4303,'Celulares por Região'!A:H,6))/G4303</f>
        <v>#N/A</v>
      </c>
    </row>
    <row r="4304" spans="6:11" ht="15.75" customHeight="1">
      <c r="F4304" s="1">
        <v>2</v>
      </c>
      <c r="G4304" s="1" t="e">
        <f>VLOOKUP(A4304,'Tabela IBGE_Município'!A:C,2)</f>
        <v>#N/A</v>
      </c>
      <c r="H4304" s="4" t="s">
        <v>640</v>
      </c>
      <c r="I4304" s="28" t="e">
        <f>VLOOKUP(DADOS!A4304,'Tabela IBGE_Município'!A:E,5)</f>
        <v>#N/A</v>
      </c>
      <c r="J4304" s="2" t="e">
        <f t="shared" si="67"/>
        <v>#N/A</v>
      </c>
      <c r="K4304" s="20" t="e">
        <f>(VLOOKUP(B4304,'Celulares por Região'!A:H,6))/G4304</f>
        <v>#N/A</v>
      </c>
    </row>
    <row r="4305" spans="6:11" ht="15.75" customHeight="1">
      <c r="F4305" s="1">
        <v>2</v>
      </c>
      <c r="G4305" s="1" t="e">
        <f>VLOOKUP(A4305,'Tabela IBGE_Município'!A:C,2)</f>
        <v>#N/A</v>
      </c>
      <c r="H4305" s="4" t="s">
        <v>637</v>
      </c>
      <c r="I4305" s="28" t="e">
        <f>VLOOKUP(DADOS!A4305,'Tabela IBGE_Município'!A:E,5)</f>
        <v>#N/A</v>
      </c>
      <c r="J4305" s="2" t="e">
        <f t="shared" si="67"/>
        <v>#N/A</v>
      </c>
      <c r="K4305" s="20" t="e">
        <f>(VLOOKUP(B4305,'Celulares por Região'!A:H,6))/G4305</f>
        <v>#N/A</v>
      </c>
    </row>
    <row r="4306" spans="6:11" ht="15.75" customHeight="1">
      <c r="F4306" s="1"/>
      <c r="G4306" s="1" t="e">
        <f>VLOOKUP(A4306,'Tabela IBGE_Município'!A:C,2)</f>
        <v>#N/A</v>
      </c>
      <c r="H4306" s="4" t="s">
        <v>640</v>
      </c>
      <c r="I4306" s="28" t="e">
        <f>VLOOKUP(DADOS!A4306,'Tabela IBGE_Município'!A:E,5)</f>
        <v>#N/A</v>
      </c>
      <c r="J4306" s="2" t="e">
        <f t="shared" si="67"/>
        <v>#N/A</v>
      </c>
      <c r="K4306" s="20" t="e">
        <f>(VLOOKUP(B4306,'Celulares por Região'!A:H,6))/G4306</f>
        <v>#N/A</v>
      </c>
    </row>
    <row r="4307" spans="6:11" ht="15.75" customHeight="1">
      <c r="F4307" s="1"/>
      <c r="G4307" s="1" t="e">
        <f>VLOOKUP(A4307,'Tabela IBGE_Município'!A:C,2)</f>
        <v>#N/A</v>
      </c>
      <c r="H4307" s="4" t="s">
        <v>637</v>
      </c>
      <c r="I4307" s="28" t="e">
        <f>VLOOKUP(DADOS!A4307,'Tabela IBGE_Município'!A:E,5)</f>
        <v>#N/A</v>
      </c>
      <c r="J4307" s="2" t="e">
        <f t="shared" si="67"/>
        <v>#N/A</v>
      </c>
      <c r="K4307" s="20" t="e">
        <f>(VLOOKUP(B4307,'Celulares por Região'!A:H,6))/G4307</f>
        <v>#N/A</v>
      </c>
    </row>
    <row r="4308" spans="6:11" ht="15.75" customHeight="1">
      <c r="F4308" s="1"/>
      <c r="G4308" s="1" t="e">
        <f>VLOOKUP(A4308,'Tabela IBGE_Município'!A:C,2)</f>
        <v>#N/A</v>
      </c>
      <c r="H4308" s="4" t="s">
        <v>637</v>
      </c>
      <c r="I4308" s="28" t="e">
        <f>VLOOKUP(DADOS!A4308,'Tabela IBGE_Município'!A:E,5)</f>
        <v>#N/A</v>
      </c>
      <c r="J4308" s="2" t="e">
        <f t="shared" si="67"/>
        <v>#N/A</v>
      </c>
      <c r="K4308" s="20" t="e">
        <f>(VLOOKUP(B4308,'Celulares por Região'!A:H,6))/G4308</f>
        <v>#N/A</v>
      </c>
    </row>
    <row r="4309" spans="6:11" ht="15.75" customHeight="1">
      <c r="F4309" s="1">
        <v>4</v>
      </c>
      <c r="G4309" s="1" t="e">
        <f>VLOOKUP(A4309,'Tabela IBGE_Município'!A:C,2)</f>
        <v>#N/A</v>
      </c>
      <c r="H4309" s="4" t="s">
        <v>637</v>
      </c>
      <c r="I4309" s="28" t="e">
        <f>VLOOKUP(DADOS!A4309,'Tabela IBGE_Município'!A:E,5)</f>
        <v>#N/A</v>
      </c>
      <c r="J4309" s="2" t="e">
        <f t="shared" si="67"/>
        <v>#N/A</v>
      </c>
      <c r="K4309" s="20" t="e">
        <f>(VLOOKUP(B4309,'Celulares por Região'!A:H,6))/G4309</f>
        <v>#N/A</v>
      </c>
    </row>
    <row r="4310" spans="6:11" ht="15.75" customHeight="1">
      <c r="F4310" s="1"/>
      <c r="G4310" s="1" t="e">
        <f>VLOOKUP(A4310,'Tabela IBGE_Município'!A:C,2)</f>
        <v>#N/A</v>
      </c>
      <c r="H4310" s="4" t="s">
        <v>637</v>
      </c>
      <c r="I4310" s="28" t="e">
        <f>VLOOKUP(DADOS!A4310,'Tabela IBGE_Município'!A:E,5)</f>
        <v>#N/A</v>
      </c>
      <c r="J4310" s="2" t="e">
        <f t="shared" si="67"/>
        <v>#N/A</v>
      </c>
      <c r="K4310" s="20" t="e">
        <f>(VLOOKUP(B4310,'Celulares por Região'!A:H,6))/G4310</f>
        <v>#N/A</v>
      </c>
    </row>
    <row r="4311" spans="6:11" ht="15.75" customHeight="1">
      <c r="F4311" s="1"/>
      <c r="G4311" s="1" t="e">
        <f>VLOOKUP(A4311,'Tabela IBGE_Município'!A:C,2)</f>
        <v>#N/A</v>
      </c>
      <c r="H4311" s="4" t="s">
        <v>640</v>
      </c>
      <c r="I4311" s="28" t="e">
        <f>VLOOKUP(DADOS!A4311,'Tabela IBGE_Município'!A:E,5)</f>
        <v>#N/A</v>
      </c>
      <c r="J4311" s="2" t="e">
        <f t="shared" si="67"/>
        <v>#N/A</v>
      </c>
      <c r="K4311" s="20" t="e">
        <f>(VLOOKUP(B4311,'Celulares por Região'!A:H,6))/G4311</f>
        <v>#N/A</v>
      </c>
    </row>
    <row r="4312" spans="6:11" ht="15.75" customHeight="1">
      <c r="F4312" s="1">
        <v>5</v>
      </c>
      <c r="G4312" s="1" t="e">
        <f>VLOOKUP(A4312,'Tabela IBGE_Município'!A:C,2)</f>
        <v>#N/A</v>
      </c>
      <c r="H4312" s="4" t="s">
        <v>637</v>
      </c>
      <c r="I4312" s="28" t="e">
        <f>VLOOKUP(DADOS!A4312,'Tabela IBGE_Município'!A:E,5)</f>
        <v>#N/A</v>
      </c>
      <c r="J4312" s="2" t="e">
        <f t="shared" si="67"/>
        <v>#N/A</v>
      </c>
      <c r="K4312" s="20" t="e">
        <f>(VLOOKUP(B4312,'Celulares por Região'!A:H,6))/G4312</f>
        <v>#N/A</v>
      </c>
    </row>
    <row r="4313" spans="6:11" ht="15.75" customHeight="1">
      <c r="F4313" s="1">
        <v>4</v>
      </c>
      <c r="G4313" s="1" t="e">
        <f>VLOOKUP(A4313,'Tabela IBGE_Município'!A:C,2)</f>
        <v>#N/A</v>
      </c>
      <c r="H4313" s="4" t="s">
        <v>638</v>
      </c>
      <c r="I4313" s="28" t="e">
        <f>VLOOKUP(DADOS!A4313,'Tabela IBGE_Município'!A:E,5)</f>
        <v>#N/A</v>
      </c>
      <c r="J4313" s="2" t="e">
        <f t="shared" si="67"/>
        <v>#N/A</v>
      </c>
      <c r="K4313" s="20" t="e">
        <f>(VLOOKUP(B4313,'Celulares por Região'!A:H,6))/G4313</f>
        <v>#N/A</v>
      </c>
    </row>
    <row r="4314" spans="6:11" ht="15.75" customHeight="1">
      <c r="F4314" s="1">
        <v>2</v>
      </c>
      <c r="G4314" s="1" t="e">
        <f>VLOOKUP(A4314,'Tabela IBGE_Município'!A:C,2)</f>
        <v>#N/A</v>
      </c>
      <c r="H4314" s="4" t="s">
        <v>637</v>
      </c>
      <c r="I4314" s="28" t="e">
        <f>VLOOKUP(DADOS!A4314,'Tabela IBGE_Município'!A:E,5)</f>
        <v>#N/A</v>
      </c>
      <c r="J4314" s="2" t="e">
        <f t="shared" si="67"/>
        <v>#N/A</v>
      </c>
      <c r="K4314" s="20" t="e">
        <f>(VLOOKUP(B4314,'Celulares por Região'!A:H,6))/G4314</f>
        <v>#N/A</v>
      </c>
    </row>
    <row r="4315" spans="6:11" ht="15.75" customHeight="1">
      <c r="F4315" s="1">
        <v>1</v>
      </c>
      <c r="G4315" s="1" t="e">
        <f>VLOOKUP(A4315,'Tabela IBGE_Município'!A:C,2)</f>
        <v>#N/A</v>
      </c>
      <c r="H4315" s="4" t="s">
        <v>640</v>
      </c>
      <c r="I4315" s="28" t="e">
        <f>VLOOKUP(DADOS!A4315,'Tabela IBGE_Município'!A:E,5)</f>
        <v>#N/A</v>
      </c>
      <c r="J4315" s="2" t="e">
        <f t="shared" si="67"/>
        <v>#N/A</v>
      </c>
      <c r="K4315" s="20" t="e">
        <f>(VLOOKUP(B4315,'Celulares por Região'!A:H,6))/G4315</f>
        <v>#N/A</v>
      </c>
    </row>
    <row r="4316" spans="6:11" ht="15.75" customHeight="1">
      <c r="F4316" s="1">
        <v>7</v>
      </c>
      <c r="G4316" s="1" t="e">
        <f>VLOOKUP(A4316,'Tabela IBGE_Município'!A:C,2)</f>
        <v>#N/A</v>
      </c>
      <c r="H4316" s="4" t="s">
        <v>638</v>
      </c>
      <c r="I4316" s="28" t="e">
        <f>VLOOKUP(DADOS!A4316,'Tabela IBGE_Município'!A:E,5)</f>
        <v>#N/A</v>
      </c>
      <c r="J4316" s="2" t="e">
        <f t="shared" si="67"/>
        <v>#N/A</v>
      </c>
      <c r="K4316" s="20" t="e">
        <f>(VLOOKUP(B4316,'Celulares por Região'!A:H,6))/G4316</f>
        <v>#N/A</v>
      </c>
    </row>
    <row r="4317" spans="6:11" ht="15.75" customHeight="1">
      <c r="F4317" s="1">
        <v>2</v>
      </c>
      <c r="G4317" s="1" t="e">
        <f>VLOOKUP(A4317,'Tabela IBGE_Município'!A:C,2)</f>
        <v>#N/A</v>
      </c>
      <c r="H4317" s="4" t="s">
        <v>638</v>
      </c>
      <c r="I4317" s="28" t="e">
        <f>VLOOKUP(DADOS!A4317,'Tabela IBGE_Município'!A:E,5)</f>
        <v>#N/A</v>
      </c>
      <c r="J4317" s="2" t="e">
        <f t="shared" si="67"/>
        <v>#N/A</v>
      </c>
      <c r="K4317" s="20" t="e">
        <f>(VLOOKUP(B4317,'Celulares por Região'!A:H,6))/G4317</f>
        <v>#N/A</v>
      </c>
    </row>
    <row r="4318" spans="6:11" ht="15.75" customHeight="1">
      <c r="F4318" s="1">
        <v>4</v>
      </c>
      <c r="G4318" s="1" t="e">
        <f>VLOOKUP(A4318,'Tabela IBGE_Município'!A:C,2)</f>
        <v>#N/A</v>
      </c>
      <c r="H4318" s="4" t="s">
        <v>637</v>
      </c>
      <c r="I4318" s="28" t="e">
        <f>VLOOKUP(DADOS!A4318,'Tabela IBGE_Município'!A:E,5)</f>
        <v>#N/A</v>
      </c>
      <c r="J4318" s="2" t="e">
        <f t="shared" si="67"/>
        <v>#N/A</v>
      </c>
      <c r="K4318" s="20" t="e">
        <f>(VLOOKUP(B4318,'Celulares por Região'!A:H,6))/G4318</f>
        <v>#N/A</v>
      </c>
    </row>
    <row r="4319" spans="6:11" ht="15.75" customHeight="1">
      <c r="F4319" s="1">
        <v>2</v>
      </c>
      <c r="G4319" s="1" t="e">
        <f>VLOOKUP(A4319,'Tabela IBGE_Município'!A:C,2)</f>
        <v>#N/A</v>
      </c>
      <c r="H4319" s="4" t="s">
        <v>638</v>
      </c>
      <c r="I4319" s="28" t="e">
        <f>VLOOKUP(DADOS!A4319,'Tabela IBGE_Município'!A:E,5)</f>
        <v>#N/A</v>
      </c>
      <c r="J4319" s="2" t="e">
        <f t="shared" si="67"/>
        <v>#N/A</v>
      </c>
      <c r="K4319" s="20" t="e">
        <f>(VLOOKUP(B4319,'Celulares por Região'!A:H,6))/G4319</f>
        <v>#N/A</v>
      </c>
    </row>
    <row r="4320" spans="6:11" ht="15.75" customHeight="1">
      <c r="F4320" s="1">
        <v>4</v>
      </c>
      <c r="G4320" s="1" t="e">
        <f>VLOOKUP(A4320,'Tabela IBGE_Município'!A:C,2)</f>
        <v>#N/A</v>
      </c>
      <c r="H4320" s="4" t="s">
        <v>637</v>
      </c>
      <c r="I4320" s="28" t="e">
        <f>VLOOKUP(DADOS!A4320,'Tabela IBGE_Município'!A:E,5)</f>
        <v>#N/A</v>
      </c>
      <c r="J4320" s="2" t="e">
        <f t="shared" si="67"/>
        <v>#N/A</v>
      </c>
      <c r="K4320" s="20" t="e">
        <f>(VLOOKUP(B4320,'Celulares por Região'!A:H,6))/G4320</f>
        <v>#N/A</v>
      </c>
    </row>
    <row r="4321" spans="6:11" ht="15.75" customHeight="1">
      <c r="F4321" s="1"/>
      <c r="G4321" s="1" t="e">
        <f>VLOOKUP(A4321,'Tabela IBGE_Município'!A:C,2)</f>
        <v>#N/A</v>
      </c>
      <c r="H4321" s="4" t="s">
        <v>637</v>
      </c>
      <c r="I4321" s="28" t="e">
        <f>VLOOKUP(DADOS!A4321,'Tabela IBGE_Município'!A:E,5)</f>
        <v>#N/A</v>
      </c>
      <c r="J4321" s="2" t="e">
        <f t="shared" si="67"/>
        <v>#N/A</v>
      </c>
      <c r="K4321" s="20" t="e">
        <f>(VLOOKUP(B4321,'Celulares por Região'!A:H,6))/G4321</f>
        <v>#N/A</v>
      </c>
    </row>
    <row r="4322" spans="6:11" ht="15.75" customHeight="1">
      <c r="F4322" s="1"/>
      <c r="G4322" s="1" t="e">
        <f>VLOOKUP(A4322,'Tabela IBGE_Município'!A:C,2)</f>
        <v>#N/A</v>
      </c>
      <c r="H4322" s="4" t="s">
        <v>640</v>
      </c>
      <c r="I4322" s="28" t="e">
        <f>VLOOKUP(DADOS!A4322,'Tabela IBGE_Município'!A:E,5)</f>
        <v>#N/A</v>
      </c>
      <c r="J4322" s="2" t="e">
        <f t="shared" si="67"/>
        <v>#N/A</v>
      </c>
      <c r="K4322" s="20" t="e">
        <f>(VLOOKUP(B4322,'Celulares por Região'!A:H,6))/G4322</f>
        <v>#N/A</v>
      </c>
    </row>
    <row r="4323" spans="6:11" ht="15.75" customHeight="1">
      <c r="F4323" s="1">
        <v>2</v>
      </c>
      <c r="G4323" s="1" t="e">
        <f>VLOOKUP(A4323,'Tabela IBGE_Município'!A:C,2)</f>
        <v>#N/A</v>
      </c>
      <c r="H4323" s="4" t="s">
        <v>637</v>
      </c>
      <c r="I4323" s="28" t="e">
        <f>VLOOKUP(DADOS!A4323,'Tabela IBGE_Município'!A:E,5)</f>
        <v>#N/A</v>
      </c>
      <c r="J4323" s="2" t="e">
        <f t="shared" si="67"/>
        <v>#N/A</v>
      </c>
      <c r="K4323" s="20" t="e">
        <f>(VLOOKUP(B4323,'Celulares por Região'!A:H,6))/G4323</f>
        <v>#N/A</v>
      </c>
    </row>
    <row r="4324" spans="6:11" ht="15.75" customHeight="1">
      <c r="F4324" s="1"/>
      <c r="G4324" s="1" t="e">
        <f>VLOOKUP(A4324,'Tabela IBGE_Município'!A:C,2)</f>
        <v>#N/A</v>
      </c>
      <c r="H4324" s="4" t="s">
        <v>639</v>
      </c>
      <c r="I4324" s="28" t="e">
        <f>VLOOKUP(DADOS!A4324,'Tabela IBGE_Município'!A:E,5)</f>
        <v>#N/A</v>
      </c>
      <c r="J4324" s="2" t="e">
        <f t="shared" si="67"/>
        <v>#N/A</v>
      </c>
      <c r="K4324" s="20" t="e">
        <f>(VLOOKUP(B4324,'Celulares por Região'!A:H,6))/G4324</f>
        <v>#N/A</v>
      </c>
    </row>
    <row r="4325" spans="6:11" ht="15.75" customHeight="1">
      <c r="F4325" s="1"/>
      <c r="G4325" s="1" t="e">
        <f>VLOOKUP(A4325,'Tabela IBGE_Município'!A:C,2)</f>
        <v>#N/A</v>
      </c>
      <c r="H4325" s="4" t="s">
        <v>637</v>
      </c>
      <c r="I4325" s="28" t="e">
        <f>VLOOKUP(DADOS!A4325,'Tabela IBGE_Município'!A:E,5)</f>
        <v>#N/A</v>
      </c>
      <c r="J4325" s="2" t="e">
        <f t="shared" si="67"/>
        <v>#N/A</v>
      </c>
      <c r="K4325" s="20" t="e">
        <f>(VLOOKUP(B4325,'Celulares por Região'!A:H,6))/G4325</f>
        <v>#N/A</v>
      </c>
    </row>
    <row r="4326" spans="6:11" ht="15.75" customHeight="1">
      <c r="F4326" s="1">
        <v>4</v>
      </c>
      <c r="G4326" s="1" t="e">
        <f>VLOOKUP(A4326,'Tabela IBGE_Município'!A:C,2)</f>
        <v>#N/A</v>
      </c>
      <c r="H4326" s="4" t="s">
        <v>638</v>
      </c>
      <c r="I4326" s="28" t="e">
        <f>VLOOKUP(DADOS!A4326,'Tabela IBGE_Município'!A:E,5)</f>
        <v>#N/A</v>
      </c>
      <c r="J4326" s="2" t="e">
        <f t="shared" si="67"/>
        <v>#N/A</v>
      </c>
      <c r="K4326" s="20" t="e">
        <f>(VLOOKUP(B4326,'Celulares por Região'!A:H,6))/G4326</f>
        <v>#N/A</v>
      </c>
    </row>
    <row r="4327" spans="6:11" ht="15.75" customHeight="1">
      <c r="F4327" s="1"/>
      <c r="G4327" s="1" t="e">
        <f>VLOOKUP(A4327,'Tabela IBGE_Município'!A:C,2)</f>
        <v>#N/A</v>
      </c>
      <c r="H4327" s="4" t="s">
        <v>640</v>
      </c>
      <c r="I4327" s="28" t="e">
        <f>VLOOKUP(DADOS!A4327,'Tabela IBGE_Município'!A:E,5)</f>
        <v>#N/A</v>
      </c>
      <c r="J4327" s="2" t="e">
        <f t="shared" si="67"/>
        <v>#N/A</v>
      </c>
      <c r="K4327" s="20" t="e">
        <f>(VLOOKUP(B4327,'Celulares por Região'!A:H,6))/G4327</f>
        <v>#N/A</v>
      </c>
    </row>
    <row r="4328" spans="6:11" ht="15.75" customHeight="1">
      <c r="F4328" s="1">
        <v>5</v>
      </c>
      <c r="G4328" s="1" t="e">
        <f>VLOOKUP(A4328,'Tabela IBGE_Município'!A:C,2)</f>
        <v>#N/A</v>
      </c>
      <c r="H4328" s="4" t="s">
        <v>640</v>
      </c>
      <c r="I4328" s="28" t="e">
        <f>VLOOKUP(DADOS!A4328,'Tabela IBGE_Município'!A:E,5)</f>
        <v>#N/A</v>
      </c>
      <c r="J4328" s="2" t="e">
        <f t="shared" si="67"/>
        <v>#N/A</v>
      </c>
      <c r="K4328" s="20" t="e">
        <f>(VLOOKUP(B4328,'Celulares por Região'!A:H,6))/G4328</f>
        <v>#N/A</v>
      </c>
    </row>
    <row r="4329" spans="6:11" ht="15.75" customHeight="1">
      <c r="F4329" s="1">
        <v>3</v>
      </c>
      <c r="G4329" s="1" t="e">
        <f>VLOOKUP(A4329,'Tabela IBGE_Município'!A:C,2)</f>
        <v>#N/A</v>
      </c>
      <c r="H4329" s="4" t="s">
        <v>637</v>
      </c>
      <c r="I4329" s="28" t="e">
        <f>VLOOKUP(DADOS!A4329,'Tabela IBGE_Município'!A:E,5)</f>
        <v>#N/A</v>
      </c>
      <c r="J4329" s="2" t="e">
        <f t="shared" si="67"/>
        <v>#N/A</v>
      </c>
      <c r="K4329" s="20" t="e">
        <f>(VLOOKUP(B4329,'Celulares por Região'!A:H,6))/G4329</f>
        <v>#N/A</v>
      </c>
    </row>
    <row r="4330" spans="6:11" ht="15.75" customHeight="1">
      <c r="F4330" s="1">
        <v>3</v>
      </c>
      <c r="G4330" s="1" t="e">
        <f>VLOOKUP(A4330,'Tabela IBGE_Município'!A:C,2)</f>
        <v>#N/A</v>
      </c>
      <c r="H4330" s="4" t="s">
        <v>637</v>
      </c>
      <c r="I4330" s="28" t="e">
        <f>VLOOKUP(DADOS!A4330,'Tabela IBGE_Município'!A:E,5)</f>
        <v>#N/A</v>
      </c>
      <c r="J4330" s="2" t="e">
        <f t="shared" si="67"/>
        <v>#N/A</v>
      </c>
      <c r="K4330" s="20" t="e">
        <f>(VLOOKUP(B4330,'Celulares por Região'!A:H,6))/G4330</f>
        <v>#N/A</v>
      </c>
    </row>
    <row r="4331" spans="6:11" ht="15.75" customHeight="1">
      <c r="F4331" s="1"/>
      <c r="G4331" s="1" t="e">
        <f>VLOOKUP(A4331,'Tabela IBGE_Município'!A:C,2)</f>
        <v>#N/A</v>
      </c>
      <c r="H4331" s="4" t="s">
        <v>637</v>
      </c>
      <c r="I4331" s="28" t="e">
        <f>VLOOKUP(DADOS!A4331,'Tabela IBGE_Município'!A:E,5)</f>
        <v>#N/A</v>
      </c>
      <c r="J4331" s="2" t="e">
        <f t="shared" si="67"/>
        <v>#N/A</v>
      </c>
      <c r="K4331" s="20" t="e">
        <f>(VLOOKUP(B4331,'Celulares por Região'!A:H,6))/G4331</f>
        <v>#N/A</v>
      </c>
    </row>
    <row r="4332" spans="6:11" ht="15.75" customHeight="1">
      <c r="F4332" s="1"/>
      <c r="G4332" s="1" t="e">
        <f>VLOOKUP(A4332,'Tabela IBGE_Município'!A:C,2)</f>
        <v>#N/A</v>
      </c>
      <c r="H4332" s="4" t="s">
        <v>640</v>
      </c>
      <c r="I4332" s="28" t="e">
        <f>VLOOKUP(DADOS!A4332,'Tabela IBGE_Município'!A:E,5)</f>
        <v>#N/A</v>
      </c>
      <c r="J4332" s="2" t="e">
        <f t="shared" si="67"/>
        <v>#N/A</v>
      </c>
      <c r="K4332" s="20" t="e">
        <f>(VLOOKUP(B4332,'Celulares por Região'!A:H,6))/G4332</f>
        <v>#N/A</v>
      </c>
    </row>
    <row r="4333" spans="6:11" ht="15.75" customHeight="1">
      <c r="F4333" s="1"/>
      <c r="G4333" s="1" t="e">
        <f>VLOOKUP(A4333,'Tabela IBGE_Município'!A:C,2)</f>
        <v>#N/A</v>
      </c>
      <c r="I4333" s="28" t="e">
        <f>VLOOKUP(DADOS!A4333,'Tabela IBGE_Município'!A:E,5)</f>
        <v>#N/A</v>
      </c>
      <c r="J4333" s="2" t="e">
        <f t="shared" si="67"/>
        <v>#N/A</v>
      </c>
      <c r="K4333" s="20" t="e">
        <f>(VLOOKUP(B4333,'Celulares por Região'!A:H,6))/G4333</f>
        <v>#N/A</v>
      </c>
    </row>
    <row r="4334" spans="6:11" ht="15.75" customHeight="1">
      <c r="F4334" s="1">
        <v>3</v>
      </c>
      <c r="G4334" s="1" t="e">
        <f>VLOOKUP(A4334,'Tabela IBGE_Município'!A:C,2)</f>
        <v>#N/A</v>
      </c>
      <c r="I4334" s="28" t="e">
        <f>VLOOKUP(DADOS!A4334,'Tabela IBGE_Município'!A:E,5)</f>
        <v>#N/A</v>
      </c>
      <c r="J4334" s="2" t="e">
        <f t="shared" si="67"/>
        <v>#N/A</v>
      </c>
      <c r="K4334" s="20" t="e">
        <f>(VLOOKUP(B4334,'Celulares por Região'!A:H,6))/G4334</f>
        <v>#N/A</v>
      </c>
    </row>
    <row r="4335" spans="6:11" ht="15.75" customHeight="1">
      <c r="F4335" s="1">
        <v>4</v>
      </c>
      <c r="G4335" s="1" t="e">
        <f>VLOOKUP(A4335,'Tabela IBGE_Município'!A:C,2)</f>
        <v>#N/A</v>
      </c>
      <c r="H4335" s="4" t="s">
        <v>640</v>
      </c>
      <c r="I4335" s="28" t="e">
        <f>VLOOKUP(DADOS!A4335,'Tabela IBGE_Município'!A:E,5)</f>
        <v>#N/A</v>
      </c>
      <c r="J4335" s="2" t="e">
        <f t="shared" si="67"/>
        <v>#N/A</v>
      </c>
      <c r="K4335" s="20" t="e">
        <f>(VLOOKUP(B4335,'Celulares por Região'!A:H,6))/G4335</f>
        <v>#N/A</v>
      </c>
    </row>
    <row r="4336" spans="6:11" ht="15.75" customHeight="1">
      <c r="F4336" s="1"/>
      <c r="G4336" s="1" t="e">
        <f>VLOOKUP(A4336,'Tabela IBGE_Município'!A:C,2)</f>
        <v>#N/A</v>
      </c>
      <c r="H4336" s="4" t="s">
        <v>637</v>
      </c>
      <c r="I4336" s="28" t="e">
        <f>VLOOKUP(DADOS!A4336,'Tabela IBGE_Município'!A:E,5)</f>
        <v>#N/A</v>
      </c>
      <c r="J4336" s="2" t="e">
        <f t="shared" si="67"/>
        <v>#N/A</v>
      </c>
      <c r="K4336" s="20" t="e">
        <f>(VLOOKUP(B4336,'Celulares por Região'!A:H,6))/G4336</f>
        <v>#N/A</v>
      </c>
    </row>
    <row r="4337" spans="6:11" ht="15.75" customHeight="1">
      <c r="F4337" s="1">
        <v>2</v>
      </c>
      <c r="G4337" s="1" t="e">
        <f>VLOOKUP(A4337,'Tabela IBGE_Município'!A:C,2)</f>
        <v>#N/A</v>
      </c>
      <c r="H4337" s="4" t="s">
        <v>638</v>
      </c>
      <c r="I4337" s="28" t="e">
        <f>VLOOKUP(DADOS!A4337,'Tabela IBGE_Município'!A:E,5)</f>
        <v>#N/A</v>
      </c>
      <c r="J4337" s="2" t="e">
        <f t="shared" si="67"/>
        <v>#N/A</v>
      </c>
      <c r="K4337" s="20" t="e">
        <f>(VLOOKUP(B4337,'Celulares por Região'!A:H,6))/G4337</f>
        <v>#N/A</v>
      </c>
    </row>
    <row r="4338" spans="6:11" ht="15.75" customHeight="1">
      <c r="F4338" s="1">
        <v>2263</v>
      </c>
      <c r="G4338" s="1" t="e">
        <f>VLOOKUP(A4338,'Tabela IBGE_Município'!A:C,2)</f>
        <v>#N/A</v>
      </c>
      <c r="H4338" s="4" t="s">
        <v>637</v>
      </c>
      <c r="I4338" s="28" t="e">
        <f>VLOOKUP(DADOS!A4338,'Tabela IBGE_Município'!A:E,5)</f>
        <v>#N/A</v>
      </c>
      <c r="J4338" s="2" t="e">
        <f t="shared" si="67"/>
        <v>#N/A</v>
      </c>
      <c r="K4338" s="20" t="e">
        <f>(VLOOKUP(B4338,'Celulares por Região'!A:H,6))/G4338</f>
        <v>#N/A</v>
      </c>
    </row>
    <row r="4339" spans="6:11" ht="15.75" customHeight="1">
      <c r="F4339" s="1">
        <v>2</v>
      </c>
      <c r="G4339" s="1" t="e">
        <f>VLOOKUP(A4339,'Tabela IBGE_Município'!A:C,2)</f>
        <v>#N/A</v>
      </c>
      <c r="H4339" s="4" t="s">
        <v>640</v>
      </c>
      <c r="I4339" s="28" t="e">
        <f>VLOOKUP(DADOS!A4339,'Tabela IBGE_Município'!A:E,5)</f>
        <v>#N/A</v>
      </c>
      <c r="J4339" s="2" t="e">
        <f t="shared" si="67"/>
        <v>#N/A</v>
      </c>
      <c r="K4339" s="20" t="e">
        <f>(VLOOKUP(B4339,'Celulares por Região'!A:H,6))/G4339</f>
        <v>#N/A</v>
      </c>
    </row>
    <row r="4340" spans="6:11" ht="15.75" customHeight="1">
      <c r="F4340" s="1">
        <v>2</v>
      </c>
      <c r="G4340" s="1" t="e">
        <f>VLOOKUP(A4340,'Tabela IBGE_Município'!A:C,2)</f>
        <v>#N/A</v>
      </c>
      <c r="H4340" s="4" t="s">
        <v>637</v>
      </c>
      <c r="I4340" s="28" t="e">
        <f>VLOOKUP(DADOS!A4340,'Tabela IBGE_Município'!A:E,5)</f>
        <v>#N/A</v>
      </c>
      <c r="J4340" s="2" t="e">
        <f t="shared" si="67"/>
        <v>#N/A</v>
      </c>
      <c r="K4340" s="20" t="e">
        <f>(VLOOKUP(B4340,'Celulares por Região'!A:H,6))/G4340</f>
        <v>#N/A</v>
      </c>
    </row>
    <row r="4341" spans="6:11" ht="15.75" customHeight="1">
      <c r="F4341" s="1">
        <v>1</v>
      </c>
      <c r="G4341" s="1" t="e">
        <f>VLOOKUP(A4341,'Tabela IBGE_Município'!A:C,2)</f>
        <v>#N/A</v>
      </c>
      <c r="H4341" s="4" t="s">
        <v>637</v>
      </c>
      <c r="I4341" s="28" t="e">
        <f>VLOOKUP(DADOS!A4341,'Tabela IBGE_Município'!A:E,5)</f>
        <v>#N/A</v>
      </c>
      <c r="J4341" s="2" t="e">
        <f t="shared" si="67"/>
        <v>#N/A</v>
      </c>
      <c r="K4341" s="20" t="e">
        <f>(VLOOKUP(B4341,'Celulares por Região'!A:H,6))/G4341</f>
        <v>#N/A</v>
      </c>
    </row>
    <row r="4342" spans="6:11" ht="15.75" customHeight="1">
      <c r="F4342" s="1">
        <v>6</v>
      </c>
      <c r="G4342" s="1" t="e">
        <f>VLOOKUP(A4342,'Tabela IBGE_Município'!A:C,2)</f>
        <v>#N/A</v>
      </c>
      <c r="H4342" s="4" t="s">
        <v>640</v>
      </c>
      <c r="I4342" s="28" t="e">
        <f>VLOOKUP(DADOS!A4342,'Tabela IBGE_Município'!A:E,5)</f>
        <v>#N/A</v>
      </c>
      <c r="J4342" s="2" t="e">
        <f t="shared" si="67"/>
        <v>#N/A</v>
      </c>
      <c r="K4342" s="20" t="e">
        <f>(VLOOKUP(B4342,'Celulares por Região'!A:H,6))/G4342</f>
        <v>#N/A</v>
      </c>
    </row>
    <row r="4343" spans="6:11" ht="15.75" customHeight="1">
      <c r="F4343" s="1"/>
      <c r="G4343" s="1" t="e">
        <f>VLOOKUP(A4343,'Tabela IBGE_Município'!A:C,2)</f>
        <v>#N/A</v>
      </c>
      <c r="H4343" s="4" t="s">
        <v>640</v>
      </c>
      <c r="I4343" s="28" t="e">
        <f>VLOOKUP(DADOS!A4343,'Tabela IBGE_Município'!A:E,5)</f>
        <v>#N/A</v>
      </c>
      <c r="J4343" s="2" t="e">
        <f t="shared" si="67"/>
        <v>#N/A</v>
      </c>
      <c r="K4343" s="20" t="e">
        <f>(VLOOKUP(B4343,'Celulares por Região'!A:H,6))/G4343</f>
        <v>#N/A</v>
      </c>
    </row>
    <row r="4344" spans="6:11" ht="15.75" customHeight="1">
      <c r="F4344" s="1">
        <v>6</v>
      </c>
      <c r="G4344" s="1" t="e">
        <f>VLOOKUP(A4344,'Tabela IBGE_Município'!A:C,2)</f>
        <v>#N/A</v>
      </c>
      <c r="H4344" s="4" t="s">
        <v>637</v>
      </c>
      <c r="I4344" s="28" t="e">
        <f>VLOOKUP(DADOS!A4344,'Tabela IBGE_Município'!A:E,5)</f>
        <v>#N/A</v>
      </c>
      <c r="J4344" s="2" t="e">
        <f t="shared" si="67"/>
        <v>#N/A</v>
      </c>
      <c r="K4344" s="20" t="e">
        <f>(VLOOKUP(B4344,'Celulares por Região'!A:H,6))/G4344</f>
        <v>#N/A</v>
      </c>
    </row>
    <row r="4345" spans="6:11" ht="15.75" customHeight="1">
      <c r="F4345" s="1"/>
      <c r="G4345" s="1" t="e">
        <f>VLOOKUP(A4345,'Tabela IBGE_Município'!A:C,2)</f>
        <v>#N/A</v>
      </c>
      <c r="H4345" s="4" t="s">
        <v>638</v>
      </c>
      <c r="I4345" s="28" t="e">
        <f>VLOOKUP(DADOS!A4345,'Tabela IBGE_Município'!A:E,5)</f>
        <v>#N/A</v>
      </c>
      <c r="J4345" s="2" t="e">
        <f t="shared" si="67"/>
        <v>#N/A</v>
      </c>
      <c r="K4345" s="20" t="e">
        <f>(VLOOKUP(B4345,'Celulares por Região'!A:H,6))/G4345</f>
        <v>#N/A</v>
      </c>
    </row>
    <row r="4346" spans="6:11" ht="15.75" customHeight="1">
      <c r="F4346" s="1"/>
      <c r="G4346" s="1" t="e">
        <f>VLOOKUP(A4346,'Tabela IBGE_Município'!A:C,2)</f>
        <v>#N/A</v>
      </c>
      <c r="H4346" s="4" t="s">
        <v>637</v>
      </c>
      <c r="I4346" s="28" t="e">
        <f>VLOOKUP(DADOS!A4346,'Tabela IBGE_Município'!A:E,5)</f>
        <v>#N/A</v>
      </c>
      <c r="J4346" s="2" t="e">
        <f t="shared" si="67"/>
        <v>#N/A</v>
      </c>
      <c r="K4346" s="20" t="e">
        <f>(VLOOKUP(B4346,'Celulares por Região'!A:H,6))/G4346</f>
        <v>#N/A</v>
      </c>
    </row>
    <row r="4347" spans="6:11" ht="15.75" customHeight="1">
      <c r="F4347" s="1"/>
      <c r="G4347" s="1" t="e">
        <f>VLOOKUP(A4347,'Tabela IBGE_Município'!A:C,2)</f>
        <v>#N/A</v>
      </c>
      <c r="H4347" s="4" t="s">
        <v>637</v>
      </c>
      <c r="I4347" s="28" t="e">
        <f>VLOOKUP(DADOS!A4347,'Tabela IBGE_Município'!A:E,5)</f>
        <v>#N/A</v>
      </c>
      <c r="J4347" s="2" t="e">
        <f t="shared" si="67"/>
        <v>#N/A</v>
      </c>
      <c r="K4347" s="20" t="e">
        <f>(VLOOKUP(B4347,'Celulares por Região'!A:H,6))/G4347</f>
        <v>#N/A</v>
      </c>
    </row>
    <row r="4348" spans="6:11" ht="15.75" customHeight="1">
      <c r="F4348" s="1"/>
      <c r="G4348" s="1" t="e">
        <f>VLOOKUP(A4348,'Tabela IBGE_Município'!A:C,2)</f>
        <v>#N/A</v>
      </c>
      <c r="H4348" s="4" t="s">
        <v>640</v>
      </c>
      <c r="I4348" s="28" t="e">
        <f>VLOOKUP(DADOS!A4348,'Tabela IBGE_Município'!A:E,5)</f>
        <v>#N/A</v>
      </c>
      <c r="J4348" s="2" t="e">
        <f t="shared" si="67"/>
        <v>#N/A</v>
      </c>
      <c r="K4348" s="20" t="e">
        <f>(VLOOKUP(B4348,'Celulares por Região'!A:H,6))/G4348</f>
        <v>#N/A</v>
      </c>
    </row>
    <row r="4349" spans="6:11" ht="15.75" customHeight="1">
      <c r="F4349" s="1"/>
      <c r="G4349" s="1" t="e">
        <f>VLOOKUP(A4349,'Tabela IBGE_Município'!A:C,2)</f>
        <v>#N/A</v>
      </c>
      <c r="H4349" s="4" t="s">
        <v>638</v>
      </c>
      <c r="I4349" s="28" t="e">
        <f>VLOOKUP(DADOS!A4349,'Tabela IBGE_Município'!A:E,5)</f>
        <v>#N/A</v>
      </c>
      <c r="J4349" s="2" t="e">
        <f t="shared" si="67"/>
        <v>#N/A</v>
      </c>
      <c r="K4349" s="20" t="e">
        <f>(VLOOKUP(B4349,'Celulares por Região'!A:H,6))/G4349</f>
        <v>#N/A</v>
      </c>
    </row>
    <row r="4350" spans="6:11" ht="15.75" customHeight="1">
      <c r="F4350" s="1"/>
      <c r="G4350" s="1" t="e">
        <f>VLOOKUP(A4350,'Tabela IBGE_Município'!A:C,2)</f>
        <v>#N/A</v>
      </c>
      <c r="H4350" s="4" t="s">
        <v>638</v>
      </c>
      <c r="I4350" s="28" t="e">
        <f>VLOOKUP(DADOS!A4350,'Tabela IBGE_Município'!A:E,5)</f>
        <v>#N/A</v>
      </c>
      <c r="J4350" s="2" t="e">
        <f t="shared" si="67"/>
        <v>#N/A</v>
      </c>
      <c r="K4350" s="20" t="e">
        <f>(VLOOKUP(B4350,'Celulares por Região'!A:H,6))/G4350</f>
        <v>#N/A</v>
      </c>
    </row>
    <row r="4351" spans="6:11" ht="15.75" customHeight="1">
      <c r="F4351" s="1"/>
      <c r="G4351" s="1" t="e">
        <f>VLOOKUP(A4351,'Tabela IBGE_Município'!A:C,2)</f>
        <v>#N/A</v>
      </c>
      <c r="H4351" s="4" t="s">
        <v>637</v>
      </c>
      <c r="I4351" s="28" t="e">
        <f>VLOOKUP(DADOS!A4351,'Tabela IBGE_Município'!A:E,5)</f>
        <v>#N/A</v>
      </c>
      <c r="J4351" s="2" t="e">
        <f t="shared" si="67"/>
        <v>#N/A</v>
      </c>
      <c r="K4351" s="20" t="e">
        <f>(VLOOKUP(B4351,'Celulares por Região'!A:H,6))/G4351</f>
        <v>#N/A</v>
      </c>
    </row>
    <row r="4352" spans="6:11" ht="15.75" customHeight="1">
      <c r="F4352" s="1">
        <v>2</v>
      </c>
      <c r="G4352" s="1" t="e">
        <f>VLOOKUP(A4352,'Tabela IBGE_Município'!A:C,2)</f>
        <v>#N/A</v>
      </c>
      <c r="H4352" s="4" t="s">
        <v>637</v>
      </c>
      <c r="I4352" s="28" t="e">
        <f>VLOOKUP(DADOS!A4352,'Tabela IBGE_Município'!A:E,5)</f>
        <v>#N/A</v>
      </c>
      <c r="J4352" s="2" t="e">
        <f t="shared" si="67"/>
        <v>#N/A</v>
      </c>
      <c r="K4352" s="20" t="e">
        <f>(VLOOKUP(B4352,'Celulares por Região'!A:H,6))/G4352</f>
        <v>#N/A</v>
      </c>
    </row>
    <row r="4353" spans="6:11" ht="15.75" customHeight="1">
      <c r="F4353" s="1"/>
      <c r="G4353" s="1" t="e">
        <f>VLOOKUP(A4353,'Tabela IBGE_Município'!A:C,2)</f>
        <v>#N/A</v>
      </c>
      <c r="H4353" s="4" t="s">
        <v>640</v>
      </c>
      <c r="I4353" s="28" t="e">
        <f>VLOOKUP(DADOS!A4353,'Tabela IBGE_Município'!A:E,5)</f>
        <v>#N/A</v>
      </c>
      <c r="J4353" s="2" t="e">
        <f t="shared" si="67"/>
        <v>#N/A</v>
      </c>
      <c r="K4353" s="20" t="e">
        <f>(VLOOKUP(B4353,'Celulares por Região'!A:H,6))/G4353</f>
        <v>#N/A</v>
      </c>
    </row>
    <row r="4354" spans="6:11" ht="15.75" customHeight="1">
      <c r="F4354" s="1">
        <v>1</v>
      </c>
      <c r="G4354" s="1" t="e">
        <f>VLOOKUP(A4354,'Tabela IBGE_Município'!A:C,2)</f>
        <v>#N/A</v>
      </c>
      <c r="H4354" s="4" t="s">
        <v>638</v>
      </c>
      <c r="I4354" s="28" t="e">
        <f>VLOOKUP(DADOS!A4354,'Tabela IBGE_Município'!A:E,5)</f>
        <v>#N/A</v>
      </c>
      <c r="J4354" s="2" t="e">
        <f t="shared" ref="J4354:J4417" si="68">(D4354+E4354+F4354)/G4354</f>
        <v>#N/A</v>
      </c>
      <c r="K4354" s="20" t="e">
        <f>(VLOOKUP(B4354,'Celulares por Região'!A:H,6))/G4354</f>
        <v>#N/A</v>
      </c>
    </row>
    <row r="4355" spans="6:11" ht="15.75" customHeight="1">
      <c r="F4355" s="1">
        <v>1</v>
      </c>
      <c r="G4355" s="1" t="e">
        <f>VLOOKUP(A4355,'Tabela IBGE_Município'!A:C,2)</f>
        <v>#N/A</v>
      </c>
      <c r="H4355" s="4" t="s">
        <v>637</v>
      </c>
      <c r="I4355" s="28" t="e">
        <f>VLOOKUP(DADOS!A4355,'Tabela IBGE_Município'!A:E,5)</f>
        <v>#N/A</v>
      </c>
      <c r="J4355" s="2" t="e">
        <f t="shared" si="68"/>
        <v>#N/A</v>
      </c>
      <c r="K4355" s="20" t="e">
        <f>(VLOOKUP(B4355,'Celulares por Região'!A:H,6))/G4355</f>
        <v>#N/A</v>
      </c>
    </row>
    <row r="4356" spans="6:11" ht="15.75" customHeight="1">
      <c r="F4356" s="1">
        <v>3</v>
      </c>
      <c r="G4356" s="1" t="e">
        <f>VLOOKUP(A4356,'Tabela IBGE_Município'!A:C,2)</f>
        <v>#N/A</v>
      </c>
      <c r="H4356" s="4" t="s">
        <v>640</v>
      </c>
      <c r="I4356" s="28" t="e">
        <f>VLOOKUP(DADOS!A4356,'Tabela IBGE_Município'!A:E,5)</f>
        <v>#N/A</v>
      </c>
      <c r="J4356" s="2" t="e">
        <f t="shared" si="68"/>
        <v>#N/A</v>
      </c>
      <c r="K4356" s="20" t="e">
        <f>(VLOOKUP(B4356,'Celulares por Região'!A:H,6))/G4356</f>
        <v>#N/A</v>
      </c>
    </row>
    <row r="4357" spans="6:11" ht="15.75" customHeight="1">
      <c r="F4357" s="1">
        <v>2</v>
      </c>
      <c r="G4357" s="1" t="e">
        <f>VLOOKUP(A4357,'Tabela IBGE_Município'!A:C,2)</f>
        <v>#N/A</v>
      </c>
      <c r="H4357" s="4" t="s">
        <v>639</v>
      </c>
      <c r="I4357" s="28" t="e">
        <f>VLOOKUP(DADOS!A4357,'Tabela IBGE_Município'!A:E,5)</f>
        <v>#N/A</v>
      </c>
      <c r="J4357" s="2" t="e">
        <f t="shared" si="68"/>
        <v>#N/A</v>
      </c>
      <c r="K4357" s="20" t="e">
        <f>(VLOOKUP(B4357,'Celulares por Região'!A:H,6))/G4357</f>
        <v>#N/A</v>
      </c>
    </row>
    <row r="4358" spans="6:11" ht="15.75" customHeight="1">
      <c r="F4358" s="1"/>
      <c r="G4358" s="1" t="e">
        <f>VLOOKUP(A4358,'Tabela IBGE_Município'!A:C,2)</f>
        <v>#N/A</v>
      </c>
      <c r="H4358" s="4" t="s">
        <v>637</v>
      </c>
      <c r="I4358" s="28" t="e">
        <f>VLOOKUP(DADOS!A4358,'Tabela IBGE_Município'!A:E,5)</f>
        <v>#N/A</v>
      </c>
      <c r="J4358" s="2" t="e">
        <f t="shared" si="68"/>
        <v>#N/A</v>
      </c>
      <c r="K4358" s="20" t="e">
        <f>(VLOOKUP(B4358,'Celulares por Região'!A:H,6))/G4358</f>
        <v>#N/A</v>
      </c>
    </row>
    <row r="4359" spans="6:11" ht="15.75" customHeight="1">
      <c r="F4359" s="1"/>
      <c r="G4359" s="1" t="e">
        <f>VLOOKUP(A4359,'Tabela IBGE_Município'!A:C,2)</f>
        <v>#N/A</v>
      </c>
      <c r="H4359" s="4" t="s">
        <v>637</v>
      </c>
      <c r="I4359" s="28" t="e">
        <f>VLOOKUP(DADOS!A4359,'Tabela IBGE_Município'!A:E,5)</f>
        <v>#N/A</v>
      </c>
      <c r="J4359" s="2" t="e">
        <f t="shared" si="68"/>
        <v>#N/A</v>
      </c>
      <c r="K4359" s="20" t="e">
        <f>(VLOOKUP(B4359,'Celulares por Região'!A:H,6))/G4359</f>
        <v>#N/A</v>
      </c>
    </row>
    <row r="4360" spans="6:11" ht="15.75" customHeight="1">
      <c r="F4360" s="1"/>
      <c r="G4360" s="1" t="e">
        <f>VLOOKUP(A4360,'Tabela IBGE_Município'!A:C,2)</f>
        <v>#N/A</v>
      </c>
      <c r="H4360" s="4" t="s">
        <v>640</v>
      </c>
      <c r="I4360" s="28" t="e">
        <f>VLOOKUP(DADOS!A4360,'Tabela IBGE_Município'!A:E,5)</f>
        <v>#N/A</v>
      </c>
      <c r="J4360" s="2" t="e">
        <f t="shared" si="68"/>
        <v>#N/A</v>
      </c>
      <c r="K4360" s="20" t="e">
        <f>(VLOOKUP(B4360,'Celulares por Região'!A:H,6))/G4360</f>
        <v>#N/A</v>
      </c>
    </row>
    <row r="4361" spans="6:11" ht="15.75" customHeight="1">
      <c r="F4361" s="1">
        <v>1</v>
      </c>
      <c r="G4361" s="1" t="e">
        <f>VLOOKUP(A4361,'Tabela IBGE_Município'!A:C,2)</f>
        <v>#N/A</v>
      </c>
      <c r="H4361" s="4" t="s">
        <v>637</v>
      </c>
      <c r="I4361" s="28" t="e">
        <f>VLOOKUP(DADOS!A4361,'Tabela IBGE_Município'!A:E,5)</f>
        <v>#N/A</v>
      </c>
      <c r="J4361" s="2" t="e">
        <f t="shared" si="68"/>
        <v>#N/A</v>
      </c>
      <c r="K4361" s="20" t="e">
        <f>(VLOOKUP(B4361,'Celulares por Região'!A:H,6))/G4361</f>
        <v>#N/A</v>
      </c>
    </row>
    <row r="4362" spans="6:11" ht="15.75" customHeight="1">
      <c r="F4362" s="1">
        <v>4</v>
      </c>
      <c r="G4362" s="1" t="e">
        <f>VLOOKUP(A4362,'Tabela IBGE_Município'!A:C,2)</f>
        <v>#N/A</v>
      </c>
      <c r="H4362" s="4" t="s">
        <v>637</v>
      </c>
      <c r="I4362" s="28" t="e">
        <f>VLOOKUP(DADOS!A4362,'Tabela IBGE_Município'!A:E,5)</f>
        <v>#N/A</v>
      </c>
      <c r="J4362" s="2" t="e">
        <f t="shared" si="68"/>
        <v>#N/A</v>
      </c>
      <c r="K4362" s="20" t="e">
        <f>(VLOOKUP(B4362,'Celulares por Região'!A:H,6))/G4362</f>
        <v>#N/A</v>
      </c>
    </row>
    <row r="4363" spans="6:11" ht="15.75" customHeight="1">
      <c r="F4363" s="1">
        <v>1</v>
      </c>
      <c r="G4363" s="1" t="e">
        <f>VLOOKUP(A4363,'Tabela IBGE_Município'!A:C,2)</f>
        <v>#N/A</v>
      </c>
      <c r="H4363" s="4" t="s">
        <v>640</v>
      </c>
      <c r="I4363" s="28" t="e">
        <f>VLOOKUP(DADOS!A4363,'Tabela IBGE_Município'!A:E,5)</f>
        <v>#N/A</v>
      </c>
      <c r="J4363" s="2" t="e">
        <f t="shared" si="68"/>
        <v>#N/A</v>
      </c>
      <c r="K4363" s="20" t="e">
        <f>(VLOOKUP(B4363,'Celulares por Região'!A:H,6))/G4363</f>
        <v>#N/A</v>
      </c>
    </row>
    <row r="4364" spans="6:11" ht="15.75" customHeight="1">
      <c r="F4364" s="1">
        <v>7</v>
      </c>
      <c r="G4364" s="1" t="e">
        <f>VLOOKUP(A4364,'Tabela IBGE_Município'!A:C,2)</f>
        <v>#N/A</v>
      </c>
      <c r="H4364" s="4" t="s">
        <v>640</v>
      </c>
      <c r="I4364" s="28" t="e">
        <f>VLOOKUP(DADOS!A4364,'Tabela IBGE_Município'!A:E,5)</f>
        <v>#N/A</v>
      </c>
      <c r="J4364" s="2" t="e">
        <f t="shared" si="68"/>
        <v>#N/A</v>
      </c>
      <c r="K4364" s="20" t="e">
        <f>(VLOOKUP(B4364,'Celulares por Região'!A:H,6))/G4364</f>
        <v>#N/A</v>
      </c>
    </row>
    <row r="4365" spans="6:11" ht="15.75" customHeight="1">
      <c r="F4365" s="1"/>
      <c r="G4365" s="1" t="e">
        <f>VLOOKUP(A4365,'Tabela IBGE_Município'!A:C,2)</f>
        <v>#N/A</v>
      </c>
      <c r="H4365" s="4" t="s">
        <v>637</v>
      </c>
      <c r="I4365" s="28" t="e">
        <f>VLOOKUP(DADOS!A4365,'Tabela IBGE_Município'!A:E,5)</f>
        <v>#N/A</v>
      </c>
      <c r="J4365" s="2" t="e">
        <f t="shared" si="68"/>
        <v>#N/A</v>
      </c>
      <c r="K4365" s="20" t="e">
        <f>(VLOOKUP(B4365,'Celulares por Região'!A:H,6))/G4365</f>
        <v>#N/A</v>
      </c>
    </row>
    <row r="4366" spans="6:11" ht="15.75" customHeight="1">
      <c r="F4366" s="1">
        <v>2</v>
      </c>
      <c r="G4366" s="1" t="e">
        <f>VLOOKUP(A4366,'Tabela IBGE_Município'!A:C,2)</f>
        <v>#N/A</v>
      </c>
      <c r="H4366" s="4" t="s">
        <v>640</v>
      </c>
      <c r="I4366" s="28" t="e">
        <f>VLOOKUP(DADOS!A4366,'Tabela IBGE_Município'!A:E,5)</f>
        <v>#N/A</v>
      </c>
      <c r="J4366" s="2" t="e">
        <f t="shared" si="68"/>
        <v>#N/A</v>
      </c>
      <c r="K4366" s="20" t="e">
        <f>(VLOOKUP(B4366,'Celulares por Região'!A:H,6))/G4366</f>
        <v>#N/A</v>
      </c>
    </row>
    <row r="4367" spans="6:11" ht="15.75" customHeight="1">
      <c r="F4367" s="1"/>
      <c r="G4367" s="1" t="e">
        <f>VLOOKUP(A4367,'Tabela IBGE_Município'!A:C,2)</f>
        <v>#N/A</v>
      </c>
      <c r="H4367" s="4" t="s">
        <v>637</v>
      </c>
      <c r="I4367" s="28" t="e">
        <f>VLOOKUP(DADOS!A4367,'Tabela IBGE_Município'!A:E,5)</f>
        <v>#N/A</v>
      </c>
      <c r="J4367" s="2" t="e">
        <f t="shared" si="68"/>
        <v>#N/A</v>
      </c>
      <c r="K4367" s="20" t="e">
        <f>(VLOOKUP(B4367,'Celulares por Região'!A:H,6))/G4367</f>
        <v>#N/A</v>
      </c>
    </row>
    <row r="4368" spans="6:11" ht="15.75" customHeight="1">
      <c r="F4368" s="1">
        <v>11</v>
      </c>
      <c r="G4368" s="1" t="e">
        <f>VLOOKUP(A4368,'Tabela IBGE_Município'!A:C,2)</f>
        <v>#N/A</v>
      </c>
      <c r="H4368" s="4" t="s">
        <v>637</v>
      </c>
      <c r="I4368" s="28" t="e">
        <f>VLOOKUP(DADOS!A4368,'Tabela IBGE_Município'!A:E,5)</f>
        <v>#N/A</v>
      </c>
      <c r="J4368" s="2" t="e">
        <f t="shared" si="68"/>
        <v>#N/A</v>
      </c>
      <c r="K4368" s="20" t="e">
        <f>(VLOOKUP(B4368,'Celulares por Região'!A:H,6))/G4368</f>
        <v>#N/A</v>
      </c>
    </row>
    <row r="4369" spans="6:11" ht="15.75" customHeight="1">
      <c r="F4369" s="1">
        <v>1</v>
      </c>
      <c r="G4369" s="1" t="e">
        <f>VLOOKUP(A4369,'Tabela IBGE_Município'!A:C,2)</f>
        <v>#N/A</v>
      </c>
      <c r="H4369" s="4" t="s">
        <v>638</v>
      </c>
      <c r="I4369" s="28" t="e">
        <f>VLOOKUP(DADOS!A4369,'Tabela IBGE_Município'!A:E,5)</f>
        <v>#N/A</v>
      </c>
      <c r="J4369" s="2" t="e">
        <f t="shared" si="68"/>
        <v>#N/A</v>
      </c>
      <c r="K4369" s="20" t="e">
        <f>(VLOOKUP(B4369,'Celulares por Região'!A:H,6))/G4369</f>
        <v>#N/A</v>
      </c>
    </row>
    <row r="4370" spans="6:11" ht="15.75" customHeight="1">
      <c r="F4370" s="1"/>
      <c r="G4370" s="1" t="e">
        <f>VLOOKUP(A4370,'Tabela IBGE_Município'!A:C,2)</f>
        <v>#N/A</v>
      </c>
      <c r="H4370" s="4" t="s">
        <v>638</v>
      </c>
      <c r="I4370" s="28" t="e">
        <f>VLOOKUP(DADOS!A4370,'Tabela IBGE_Município'!A:E,5)</f>
        <v>#N/A</v>
      </c>
      <c r="J4370" s="2" t="e">
        <f t="shared" si="68"/>
        <v>#N/A</v>
      </c>
      <c r="K4370" s="20" t="e">
        <f>(VLOOKUP(B4370,'Celulares por Região'!A:H,6))/G4370</f>
        <v>#N/A</v>
      </c>
    </row>
    <row r="4371" spans="6:11" ht="15.75" customHeight="1">
      <c r="F4371" s="1"/>
      <c r="G4371" s="1" t="e">
        <f>VLOOKUP(A4371,'Tabela IBGE_Município'!A:C,2)</f>
        <v>#N/A</v>
      </c>
      <c r="H4371" s="4" t="s">
        <v>637</v>
      </c>
      <c r="I4371" s="28" t="e">
        <f>VLOOKUP(DADOS!A4371,'Tabela IBGE_Município'!A:E,5)</f>
        <v>#N/A</v>
      </c>
      <c r="J4371" s="2" t="e">
        <f t="shared" si="68"/>
        <v>#N/A</v>
      </c>
      <c r="K4371" s="20" t="e">
        <f>(VLOOKUP(B4371,'Celulares por Região'!A:H,6))/G4371</f>
        <v>#N/A</v>
      </c>
    </row>
    <row r="4372" spans="6:11" ht="15.75" customHeight="1">
      <c r="F4372" s="1">
        <v>3</v>
      </c>
      <c r="G4372" s="1" t="e">
        <f>VLOOKUP(A4372,'Tabela IBGE_Município'!A:C,2)</f>
        <v>#N/A</v>
      </c>
      <c r="H4372" s="4" t="s">
        <v>640</v>
      </c>
      <c r="I4372" s="28" t="e">
        <f>VLOOKUP(DADOS!A4372,'Tabela IBGE_Município'!A:E,5)</f>
        <v>#N/A</v>
      </c>
      <c r="J4372" s="2" t="e">
        <f t="shared" si="68"/>
        <v>#N/A</v>
      </c>
      <c r="K4372" s="20" t="e">
        <f>(VLOOKUP(B4372,'Celulares por Região'!A:H,6))/G4372</f>
        <v>#N/A</v>
      </c>
    </row>
    <row r="4373" spans="6:11" ht="15.75" customHeight="1">
      <c r="F4373" s="1"/>
      <c r="G4373" s="1" t="e">
        <f>VLOOKUP(A4373,'Tabela IBGE_Município'!A:C,2)</f>
        <v>#N/A</v>
      </c>
      <c r="H4373" s="4" t="s">
        <v>640</v>
      </c>
      <c r="I4373" s="28" t="e">
        <f>VLOOKUP(DADOS!A4373,'Tabela IBGE_Município'!A:E,5)</f>
        <v>#N/A</v>
      </c>
      <c r="J4373" s="2" t="e">
        <f t="shared" si="68"/>
        <v>#N/A</v>
      </c>
      <c r="K4373" s="20" t="e">
        <f>(VLOOKUP(B4373,'Celulares por Região'!A:H,6))/G4373</f>
        <v>#N/A</v>
      </c>
    </row>
    <row r="4374" spans="6:11" ht="15.75" customHeight="1">
      <c r="F4374" s="1"/>
      <c r="G4374" s="1" t="e">
        <f>VLOOKUP(A4374,'Tabela IBGE_Município'!A:C,2)</f>
        <v>#N/A</v>
      </c>
      <c r="H4374" s="4" t="s">
        <v>637</v>
      </c>
      <c r="I4374" s="28" t="e">
        <f>VLOOKUP(DADOS!A4374,'Tabela IBGE_Município'!A:E,5)</f>
        <v>#N/A</v>
      </c>
      <c r="J4374" s="2" t="e">
        <f t="shared" si="68"/>
        <v>#N/A</v>
      </c>
      <c r="K4374" s="20" t="e">
        <f>(VLOOKUP(B4374,'Celulares por Região'!A:H,6))/G4374</f>
        <v>#N/A</v>
      </c>
    </row>
    <row r="4375" spans="6:11" ht="15.75" customHeight="1">
      <c r="F4375" s="1">
        <v>1</v>
      </c>
      <c r="G4375" s="1" t="e">
        <f>VLOOKUP(A4375,'Tabela IBGE_Município'!A:C,2)</f>
        <v>#N/A</v>
      </c>
      <c r="H4375" s="4" t="s">
        <v>638</v>
      </c>
      <c r="I4375" s="28" t="e">
        <f>VLOOKUP(DADOS!A4375,'Tabela IBGE_Município'!A:E,5)</f>
        <v>#N/A</v>
      </c>
      <c r="J4375" s="2" t="e">
        <f t="shared" si="68"/>
        <v>#N/A</v>
      </c>
      <c r="K4375" s="20" t="e">
        <f>(VLOOKUP(B4375,'Celulares por Região'!A:H,6))/G4375</f>
        <v>#N/A</v>
      </c>
    </row>
    <row r="4376" spans="6:11" ht="15.75" customHeight="1">
      <c r="F4376" s="1"/>
      <c r="G4376" s="1" t="e">
        <f>VLOOKUP(A4376,'Tabela IBGE_Município'!A:C,2)</f>
        <v>#N/A</v>
      </c>
      <c r="H4376" s="4" t="s">
        <v>640</v>
      </c>
      <c r="I4376" s="28" t="e">
        <f>VLOOKUP(DADOS!A4376,'Tabela IBGE_Município'!A:E,5)</f>
        <v>#N/A</v>
      </c>
      <c r="J4376" s="2" t="e">
        <f t="shared" si="68"/>
        <v>#N/A</v>
      </c>
      <c r="K4376" s="20" t="e">
        <f>(VLOOKUP(B4376,'Celulares por Região'!A:H,6))/G4376</f>
        <v>#N/A</v>
      </c>
    </row>
    <row r="4377" spans="6:11" ht="15.75" customHeight="1">
      <c r="F4377" s="1">
        <v>5</v>
      </c>
      <c r="G4377" s="1" t="e">
        <f>VLOOKUP(A4377,'Tabela IBGE_Município'!A:C,2)</f>
        <v>#N/A</v>
      </c>
      <c r="H4377" s="4" t="s">
        <v>637</v>
      </c>
      <c r="I4377" s="28" t="e">
        <f>VLOOKUP(DADOS!A4377,'Tabela IBGE_Município'!A:E,5)</f>
        <v>#N/A</v>
      </c>
      <c r="J4377" s="2" t="e">
        <f t="shared" si="68"/>
        <v>#N/A</v>
      </c>
      <c r="K4377" s="20" t="e">
        <f>(VLOOKUP(B4377,'Celulares por Região'!A:H,6))/G4377</f>
        <v>#N/A</v>
      </c>
    </row>
    <row r="4378" spans="6:11" ht="15.75" customHeight="1">
      <c r="F4378" s="1">
        <v>1</v>
      </c>
      <c r="G4378" s="1" t="e">
        <f>VLOOKUP(A4378,'Tabela IBGE_Município'!A:C,2)</f>
        <v>#N/A</v>
      </c>
      <c r="H4378" s="4" t="s">
        <v>637</v>
      </c>
      <c r="I4378" s="28" t="e">
        <f>VLOOKUP(DADOS!A4378,'Tabela IBGE_Município'!A:E,5)</f>
        <v>#N/A</v>
      </c>
      <c r="J4378" s="2" t="e">
        <f t="shared" si="68"/>
        <v>#N/A</v>
      </c>
      <c r="K4378" s="20" t="e">
        <f>(VLOOKUP(B4378,'Celulares por Região'!A:H,6))/G4378</f>
        <v>#N/A</v>
      </c>
    </row>
    <row r="4379" spans="6:11" ht="15.75" customHeight="1">
      <c r="F4379" s="1"/>
      <c r="G4379" s="1" t="e">
        <f>VLOOKUP(A4379,'Tabela IBGE_Município'!A:C,2)</f>
        <v>#N/A</v>
      </c>
      <c r="H4379" s="4" t="s">
        <v>640</v>
      </c>
      <c r="I4379" s="28" t="e">
        <f>VLOOKUP(DADOS!A4379,'Tabela IBGE_Município'!A:E,5)</f>
        <v>#N/A</v>
      </c>
      <c r="J4379" s="2" t="e">
        <f t="shared" si="68"/>
        <v>#N/A</v>
      </c>
      <c r="K4379" s="20" t="e">
        <f>(VLOOKUP(B4379,'Celulares por Região'!A:H,6))/G4379</f>
        <v>#N/A</v>
      </c>
    </row>
    <row r="4380" spans="6:11" ht="15.75" customHeight="1">
      <c r="F4380" s="1">
        <v>5</v>
      </c>
      <c r="G4380" s="1" t="e">
        <f>VLOOKUP(A4380,'Tabela IBGE_Município'!A:C,2)</f>
        <v>#N/A</v>
      </c>
      <c r="H4380" s="4" t="s">
        <v>637</v>
      </c>
      <c r="I4380" s="28" t="e">
        <f>VLOOKUP(DADOS!A4380,'Tabela IBGE_Município'!A:E,5)</f>
        <v>#N/A</v>
      </c>
      <c r="J4380" s="2" t="e">
        <f t="shared" si="68"/>
        <v>#N/A</v>
      </c>
      <c r="K4380" s="20" t="e">
        <f>(VLOOKUP(B4380,'Celulares por Região'!A:H,6))/G4380</f>
        <v>#N/A</v>
      </c>
    </row>
    <row r="4381" spans="6:11" ht="15.75" customHeight="1">
      <c r="F4381" s="1">
        <v>2</v>
      </c>
      <c r="G4381" s="1" t="e">
        <f>VLOOKUP(A4381,'Tabela IBGE_Município'!A:C,2)</f>
        <v>#N/A</v>
      </c>
      <c r="H4381" s="4" t="s">
        <v>639</v>
      </c>
      <c r="I4381" s="28" t="e">
        <f>VLOOKUP(DADOS!A4381,'Tabela IBGE_Município'!A:E,5)</f>
        <v>#N/A</v>
      </c>
      <c r="J4381" s="2" t="e">
        <f t="shared" si="68"/>
        <v>#N/A</v>
      </c>
      <c r="K4381" s="20" t="e">
        <f>(VLOOKUP(B4381,'Celulares por Região'!A:H,6))/G4381</f>
        <v>#N/A</v>
      </c>
    </row>
    <row r="4382" spans="6:11" ht="15.75" customHeight="1">
      <c r="F4382" s="1"/>
      <c r="G4382" s="1" t="e">
        <f>VLOOKUP(A4382,'Tabela IBGE_Município'!A:C,2)</f>
        <v>#N/A</v>
      </c>
      <c r="H4382" s="4" t="s">
        <v>640</v>
      </c>
      <c r="I4382" s="28" t="e">
        <f>VLOOKUP(DADOS!A4382,'Tabela IBGE_Município'!A:E,5)</f>
        <v>#N/A</v>
      </c>
      <c r="J4382" s="2" t="e">
        <f t="shared" si="68"/>
        <v>#N/A</v>
      </c>
      <c r="K4382" s="20" t="e">
        <f>(VLOOKUP(B4382,'Celulares por Região'!A:H,6))/G4382</f>
        <v>#N/A</v>
      </c>
    </row>
    <row r="4383" spans="6:11" ht="15.75" customHeight="1">
      <c r="F4383" s="1"/>
      <c r="G4383" s="1" t="e">
        <f>VLOOKUP(A4383,'Tabela IBGE_Município'!A:C,2)</f>
        <v>#N/A</v>
      </c>
      <c r="H4383" s="4" t="s">
        <v>637</v>
      </c>
      <c r="I4383" s="28" t="e">
        <f>VLOOKUP(DADOS!A4383,'Tabela IBGE_Município'!A:E,5)</f>
        <v>#N/A</v>
      </c>
      <c r="J4383" s="2" t="e">
        <f t="shared" si="68"/>
        <v>#N/A</v>
      </c>
      <c r="K4383" s="20" t="e">
        <f>(VLOOKUP(B4383,'Celulares por Região'!A:H,6))/G4383</f>
        <v>#N/A</v>
      </c>
    </row>
    <row r="4384" spans="6:11" ht="15.75" customHeight="1">
      <c r="F4384" s="1"/>
      <c r="G4384" s="1" t="e">
        <f>VLOOKUP(A4384,'Tabela IBGE_Município'!A:C,2)</f>
        <v>#N/A</v>
      </c>
      <c r="H4384" s="4" t="s">
        <v>638</v>
      </c>
      <c r="I4384" s="28" t="e">
        <f>VLOOKUP(DADOS!A4384,'Tabela IBGE_Município'!A:E,5)</f>
        <v>#N/A</v>
      </c>
      <c r="J4384" s="2" t="e">
        <f t="shared" si="68"/>
        <v>#N/A</v>
      </c>
      <c r="K4384" s="20" t="e">
        <f>(VLOOKUP(B4384,'Celulares por Região'!A:H,6))/G4384</f>
        <v>#N/A</v>
      </c>
    </row>
    <row r="4385" spans="6:11" ht="15.75" customHeight="1">
      <c r="F4385" s="1">
        <v>4</v>
      </c>
      <c r="G4385" s="1" t="e">
        <f>VLOOKUP(A4385,'Tabela IBGE_Município'!A:C,2)</f>
        <v>#N/A</v>
      </c>
      <c r="H4385" s="4" t="s">
        <v>639</v>
      </c>
      <c r="I4385" s="28" t="e">
        <f>VLOOKUP(DADOS!A4385,'Tabela IBGE_Município'!A:E,5)</f>
        <v>#N/A</v>
      </c>
      <c r="J4385" s="2" t="e">
        <f t="shared" si="68"/>
        <v>#N/A</v>
      </c>
      <c r="K4385" s="20" t="e">
        <f>(VLOOKUP(B4385,'Celulares por Região'!A:H,6))/G4385</f>
        <v>#N/A</v>
      </c>
    </row>
    <row r="4386" spans="6:11" ht="15.75" customHeight="1">
      <c r="F4386" s="1">
        <v>8</v>
      </c>
      <c r="G4386" s="1" t="e">
        <f>VLOOKUP(A4386,'Tabela IBGE_Município'!A:C,2)</f>
        <v>#N/A</v>
      </c>
      <c r="H4386" s="4" t="s">
        <v>640</v>
      </c>
      <c r="I4386" s="28" t="e">
        <f>VLOOKUP(DADOS!A4386,'Tabela IBGE_Município'!A:E,5)</f>
        <v>#N/A</v>
      </c>
      <c r="J4386" s="2" t="e">
        <f t="shared" si="68"/>
        <v>#N/A</v>
      </c>
      <c r="K4386" s="20" t="e">
        <f>(VLOOKUP(B4386,'Celulares por Região'!A:H,6))/G4386</f>
        <v>#N/A</v>
      </c>
    </row>
    <row r="4387" spans="6:11" ht="15.75" customHeight="1">
      <c r="F4387" s="1">
        <v>1</v>
      </c>
      <c r="G4387" s="1" t="e">
        <f>VLOOKUP(A4387,'Tabela IBGE_Município'!A:C,2)</f>
        <v>#N/A</v>
      </c>
      <c r="H4387" s="4" t="s">
        <v>640</v>
      </c>
      <c r="I4387" s="28" t="e">
        <f>VLOOKUP(DADOS!A4387,'Tabela IBGE_Município'!A:E,5)</f>
        <v>#N/A</v>
      </c>
      <c r="J4387" s="2" t="e">
        <f t="shared" si="68"/>
        <v>#N/A</v>
      </c>
      <c r="K4387" s="20" t="e">
        <f>(VLOOKUP(B4387,'Celulares por Região'!A:H,6))/G4387</f>
        <v>#N/A</v>
      </c>
    </row>
    <row r="4388" spans="6:11" ht="15.75" customHeight="1">
      <c r="F4388" s="1">
        <v>1</v>
      </c>
      <c r="G4388" s="1" t="e">
        <f>VLOOKUP(A4388,'Tabela IBGE_Município'!A:C,2)</f>
        <v>#N/A</v>
      </c>
      <c r="H4388" s="4" t="s">
        <v>640</v>
      </c>
      <c r="I4388" s="28" t="e">
        <f>VLOOKUP(DADOS!A4388,'Tabela IBGE_Município'!A:E,5)</f>
        <v>#N/A</v>
      </c>
      <c r="J4388" s="2" t="e">
        <f t="shared" si="68"/>
        <v>#N/A</v>
      </c>
      <c r="K4388" s="20" t="e">
        <f>(VLOOKUP(B4388,'Celulares por Região'!A:H,6))/G4388</f>
        <v>#N/A</v>
      </c>
    </row>
    <row r="4389" spans="6:11" ht="15.75" customHeight="1">
      <c r="F4389" s="1"/>
      <c r="G4389" s="1" t="e">
        <f>VLOOKUP(A4389,'Tabela IBGE_Município'!A:C,2)</f>
        <v>#N/A</v>
      </c>
      <c r="H4389" s="4" t="s">
        <v>637</v>
      </c>
      <c r="I4389" s="28" t="e">
        <f>VLOOKUP(DADOS!A4389,'Tabela IBGE_Município'!A:E,5)</f>
        <v>#N/A</v>
      </c>
      <c r="J4389" s="2" t="e">
        <f t="shared" si="68"/>
        <v>#N/A</v>
      </c>
      <c r="K4389" s="20" t="e">
        <f>(VLOOKUP(B4389,'Celulares por Região'!A:H,6))/G4389</f>
        <v>#N/A</v>
      </c>
    </row>
    <row r="4390" spans="6:11" ht="15.75" customHeight="1">
      <c r="F4390" s="1">
        <v>1</v>
      </c>
      <c r="G4390" s="1" t="e">
        <f>VLOOKUP(A4390,'Tabela IBGE_Município'!A:C,2)</f>
        <v>#N/A</v>
      </c>
      <c r="H4390" s="4" t="s">
        <v>637</v>
      </c>
      <c r="I4390" s="28" t="e">
        <f>VLOOKUP(DADOS!A4390,'Tabela IBGE_Município'!A:E,5)</f>
        <v>#N/A</v>
      </c>
      <c r="J4390" s="2" t="e">
        <f t="shared" si="68"/>
        <v>#N/A</v>
      </c>
      <c r="K4390" s="20" t="e">
        <f>(VLOOKUP(B4390,'Celulares por Região'!A:H,6))/G4390</f>
        <v>#N/A</v>
      </c>
    </row>
    <row r="4391" spans="6:11" ht="15.75" customHeight="1">
      <c r="F4391" s="1">
        <v>1</v>
      </c>
      <c r="G4391" s="1" t="e">
        <f>VLOOKUP(A4391,'Tabela IBGE_Município'!A:C,2)</f>
        <v>#N/A</v>
      </c>
      <c r="H4391" s="4" t="s">
        <v>637</v>
      </c>
      <c r="I4391" s="28" t="e">
        <f>VLOOKUP(DADOS!A4391,'Tabela IBGE_Município'!A:E,5)</f>
        <v>#N/A</v>
      </c>
      <c r="J4391" s="2" t="e">
        <f t="shared" si="68"/>
        <v>#N/A</v>
      </c>
      <c r="K4391" s="20" t="e">
        <f>(VLOOKUP(B4391,'Celulares por Região'!A:H,6))/G4391</f>
        <v>#N/A</v>
      </c>
    </row>
    <row r="4392" spans="6:11" ht="15.75" customHeight="1">
      <c r="F4392" s="1"/>
      <c r="G4392" s="1" t="e">
        <f>VLOOKUP(A4392,'Tabela IBGE_Município'!A:C,2)</f>
        <v>#N/A</v>
      </c>
      <c r="H4392" s="4" t="s">
        <v>640</v>
      </c>
      <c r="I4392" s="28" t="e">
        <f>VLOOKUP(DADOS!A4392,'Tabela IBGE_Município'!A:E,5)</f>
        <v>#N/A</v>
      </c>
      <c r="J4392" s="2" t="e">
        <f t="shared" si="68"/>
        <v>#N/A</v>
      </c>
      <c r="K4392" s="20" t="e">
        <f>(VLOOKUP(B4392,'Celulares por Região'!A:H,6))/G4392</f>
        <v>#N/A</v>
      </c>
    </row>
    <row r="4393" spans="6:11" ht="15.75" customHeight="1">
      <c r="F4393" s="1"/>
      <c r="G4393" s="1" t="e">
        <f>VLOOKUP(A4393,'Tabela IBGE_Município'!A:C,2)</f>
        <v>#N/A</v>
      </c>
      <c r="H4393" s="4" t="s">
        <v>637</v>
      </c>
      <c r="I4393" s="28" t="e">
        <f>VLOOKUP(DADOS!A4393,'Tabela IBGE_Município'!A:E,5)</f>
        <v>#N/A</v>
      </c>
      <c r="J4393" s="2" t="e">
        <f t="shared" si="68"/>
        <v>#N/A</v>
      </c>
      <c r="K4393" s="20" t="e">
        <f>(VLOOKUP(B4393,'Celulares por Região'!A:H,6))/G4393</f>
        <v>#N/A</v>
      </c>
    </row>
    <row r="4394" spans="6:11" ht="15.75" customHeight="1">
      <c r="F4394" s="1"/>
      <c r="G4394" s="1" t="e">
        <f>VLOOKUP(A4394,'Tabela IBGE_Município'!A:C,2)</f>
        <v>#N/A</v>
      </c>
      <c r="H4394" s="4" t="s">
        <v>638</v>
      </c>
      <c r="I4394" s="28" t="e">
        <f>VLOOKUP(DADOS!A4394,'Tabela IBGE_Município'!A:E,5)</f>
        <v>#N/A</v>
      </c>
      <c r="J4394" s="2" t="e">
        <f t="shared" si="68"/>
        <v>#N/A</v>
      </c>
      <c r="K4394" s="20" t="e">
        <f>(VLOOKUP(B4394,'Celulares por Região'!A:H,6))/G4394</f>
        <v>#N/A</v>
      </c>
    </row>
    <row r="4395" spans="6:11" ht="15.75" customHeight="1">
      <c r="F4395" s="1">
        <v>1</v>
      </c>
      <c r="G4395" s="1" t="e">
        <f>VLOOKUP(A4395,'Tabela IBGE_Município'!A:C,2)</f>
        <v>#N/A</v>
      </c>
      <c r="H4395" s="4" t="s">
        <v>637</v>
      </c>
      <c r="I4395" s="28" t="e">
        <f>VLOOKUP(DADOS!A4395,'Tabela IBGE_Município'!A:E,5)</f>
        <v>#N/A</v>
      </c>
      <c r="J4395" s="2" t="e">
        <f t="shared" si="68"/>
        <v>#N/A</v>
      </c>
      <c r="K4395" s="20" t="e">
        <f>(VLOOKUP(B4395,'Celulares por Região'!A:H,6))/G4395</f>
        <v>#N/A</v>
      </c>
    </row>
    <row r="4396" spans="6:11" ht="15.75" customHeight="1">
      <c r="F4396" s="1">
        <v>18</v>
      </c>
      <c r="G4396" s="1" t="e">
        <f>VLOOKUP(A4396,'Tabela IBGE_Município'!A:C,2)</f>
        <v>#N/A</v>
      </c>
      <c r="H4396" s="4" t="s">
        <v>637</v>
      </c>
      <c r="I4396" s="28" t="e">
        <f>VLOOKUP(DADOS!A4396,'Tabela IBGE_Município'!A:E,5)</f>
        <v>#N/A</v>
      </c>
      <c r="J4396" s="2" t="e">
        <f t="shared" si="68"/>
        <v>#N/A</v>
      </c>
      <c r="K4396" s="20" t="e">
        <f>(VLOOKUP(B4396,'Celulares por Região'!A:H,6))/G4396</f>
        <v>#N/A</v>
      </c>
    </row>
    <row r="4397" spans="6:11" ht="15.75" customHeight="1">
      <c r="F4397" s="1"/>
      <c r="G4397" s="1" t="e">
        <f>VLOOKUP(A4397,'Tabela IBGE_Município'!A:C,2)</f>
        <v>#N/A</v>
      </c>
      <c r="H4397" s="4" t="s">
        <v>637</v>
      </c>
      <c r="I4397" s="28" t="e">
        <f>VLOOKUP(DADOS!A4397,'Tabela IBGE_Município'!A:E,5)</f>
        <v>#N/A</v>
      </c>
      <c r="J4397" s="2" t="e">
        <f t="shared" si="68"/>
        <v>#N/A</v>
      </c>
      <c r="K4397" s="20" t="e">
        <f>(VLOOKUP(B4397,'Celulares por Região'!A:H,6))/G4397</f>
        <v>#N/A</v>
      </c>
    </row>
    <row r="4398" spans="6:11" ht="15.75" customHeight="1">
      <c r="F4398" s="1">
        <v>2</v>
      </c>
      <c r="G4398" s="1" t="e">
        <f>VLOOKUP(A4398,'Tabela IBGE_Município'!A:C,2)</f>
        <v>#N/A</v>
      </c>
      <c r="H4398" s="4" t="s">
        <v>638</v>
      </c>
      <c r="I4398" s="28" t="e">
        <f>VLOOKUP(DADOS!A4398,'Tabela IBGE_Município'!A:E,5)</f>
        <v>#N/A</v>
      </c>
      <c r="J4398" s="2" t="e">
        <f t="shared" si="68"/>
        <v>#N/A</v>
      </c>
      <c r="K4398" s="20" t="e">
        <f>(VLOOKUP(B4398,'Celulares por Região'!A:H,6))/G4398</f>
        <v>#N/A</v>
      </c>
    </row>
    <row r="4399" spans="6:11" ht="15.75" customHeight="1">
      <c r="F4399" s="1">
        <v>1</v>
      </c>
      <c r="G4399" s="1" t="e">
        <f>VLOOKUP(A4399,'Tabela IBGE_Município'!A:C,2)</f>
        <v>#N/A</v>
      </c>
      <c r="H4399" s="4" t="s">
        <v>640</v>
      </c>
      <c r="I4399" s="28" t="e">
        <f>VLOOKUP(DADOS!A4399,'Tabela IBGE_Município'!A:E,5)</f>
        <v>#N/A</v>
      </c>
      <c r="J4399" s="2" t="e">
        <f t="shared" si="68"/>
        <v>#N/A</v>
      </c>
      <c r="K4399" s="20" t="e">
        <f>(VLOOKUP(B4399,'Celulares por Região'!A:H,6))/G4399</f>
        <v>#N/A</v>
      </c>
    </row>
    <row r="4400" spans="6:11" ht="15.75" customHeight="1">
      <c r="F4400" s="1">
        <v>4</v>
      </c>
      <c r="G4400" s="1" t="e">
        <f>VLOOKUP(A4400,'Tabela IBGE_Município'!A:C,2)</f>
        <v>#N/A</v>
      </c>
      <c r="H4400" s="4" t="s">
        <v>637</v>
      </c>
      <c r="I4400" s="28" t="e">
        <f>VLOOKUP(DADOS!A4400,'Tabela IBGE_Município'!A:E,5)</f>
        <v>#N/A</v>
      </c>
      <c r="J4400" s="2" t="e">
        <f t="shared" si="68"/>
        <v>#N/A</v>
      </c>
      <c r="K4400" s="20" t="e">
        <f>(VLOOKUP(B4400,'Celulares por Região'!A:H,6))/G4400</f>
        <v>#N/A</v>
      </c>
    </row>
    <row r="4401" spans="6:11" ht="15.75" customHeight="1">
      <c r="F4401" s="1">
        <v>1</v>
      </c>
      <c r="G4401" s="1" t="e">
        <f>VLOOKUP(A4401,'Tabela IBGE_Município'!A:C,2)</f>
        <v>#N/A</v>
      </c>
      <c r="H4401" s="4" t="s">
        <v>638</v>
      </c>
      <c r="I4401" s="28" t="e">
        <f>VLOOKUP(DADOS!A4401,'Tabela IBGE_Município'!A:E,5)</f>
        <v>#N/A</v>
      </c>
      <c r="J4401" s="2" t="e">
        <f t="shared" si="68"/>
        <v>#N/A</v>
      </c>
      <c r="K4401" s="20" t="e">
        <f>(VLOOKUP(B4401,'Celulares por Região'!A:H,6))/G4401</f>
        <v>#N/A</v>
      </c>
    </row>
    <row r="4402" spans="6:11" ht="15.75" customHeight="1">
      <c r="F4402" s="1">
        <v>4</v>
      </c>
      <c r="G4402" s="1" t="e">
        <f>VLOOKUP(A4402,'Tabela IBGE_Município'!A:C,2)</f>
        <v>#N/A</v>
      </c>
      <c r="H4402" s="4" t="s">
        <v>638</v>
      </c>
      <c r="I4402" s="28" t="e">
        <f>VLOOKUP(DADOS!A4402,'Tabela IBGE_Município'!A:E,5)</f>
        <v>#N/A</v>
      </c>
      <c r="J4402" s="2" t="e">
        <f t="shared" si="68"/>
        <v>#N/A</v>
      </c>
      <c r="K4402" s="20" t="e">
        <f>(VLOOKUP(B4402,'Celulares por Região'!A:H,6))/G4402</f>
        <v>#N/A</v>
      </c>
    </row>
    <row r="4403" spans="6:11" ht="15.75" customHeight="1">
      <c r="F4403" s="1">
        <v>7</v>
      </c>
      <c r="G4403" s="1" t="e">
        <f>VLOOKUP(A4403,'Tabela IBGE_Município'!A:C,2)</f>
        <v>#N/A</v>
      </c>
      <c r="H4403" s="4" t="s">
        <v>638</v>
      </c>
      <c r="I4403" s="28" t="e">
        <f>VLOOKUP(DADOS!A4403,'Tabela IBGE_Município'!A:E,5)</f>
        <v>#N/A</v>
      </c>
      <c r="J4403" s="2" t="e">
        <f t="shared" si="68"/>
        <v>#N/A</v>
      </c>
      <c r="K4403" s="20" t="e">
        <f>(VLOOKUP(B4403,'Celulares por Região'!A:H,6))/G4403</f>
        <v>#N/A</v>
      </c>
    </row>
    <row r="4404" spans="6:11" ht="15.75" customHeight="1">
      <c r="F4404" s="1"/>
      <c r="G4404" s="1" t="e">
        <f>VLOOKUP(A4404,'Tabela IBGE_Município'!A:C,2)</f>
        <v>#N/A</v>
      </c>
      <c r="H4404" s="4" t="s">
        <v>637</v>
      </c>
      <c r="I4404" s="28" t="e">
        <f>VLOOKUP(DADOS!A4404,'Tabela IBGE_Município'!A:E,5)</f>
        <v>#N/A</v>
      </c>
      <c r="J4404" s="2" t="e">
        <f t="shared" si="68"/>
        <v>#N/A</v>
      </c>
      <c r="K4404" s="20" t="e">
        <f>(VLOOKUP(B4404,'Celulares por Região'!A:H,6))/G4404</f>
        <v>#N/A</v>
      </c>
    </row>
    <row r="4405" spans="6:11" ht="15.75" customHeight="1">
      <c r="F4405" s="1">
        <v>4</v>
      </c>
      <c r="G4405" s="1" t="e">
        <f>VLOOKUP(A4405,'Tabela IBGE_Município'!A:C,2)</f>
        <v>#N/A</v>
      </c>
      <c r="H4405" s="4" t="s">
        <v>640</v>
      </c>
      <c r="I4405" s="28" t="e">
        <f>VLOOKUP(DADOS!A4405,'Tabela IBGE_Município'!A:E,5)</f>
        <v>#N/A</v>
      </c>
      <c r="J4405" s="2" t="e">
        <f t="shared" si="68"/>
        <v>#N/A</v>
      </c>
      <c r="K4405" s="20" t="e">
        <f>(VLOOKUP(B4405,'Celulares por Região'!A:H,6))/G4405</f>
        <v>#N/A</v>
      </c>
    </row>
    <row r="4406" spans="6:11" ht="15.75" customHeight="1">
      <c r="F4406" s="1">
        <v>9</v>
      </c>
      <c r="G4406" s="1" t="e">
        <f>VLOOKUP(A4406,'Tabela IBGE_Município'!A:C,2)</f>
        <v>#N/A</v>
      </c>
      <c r="H4406" s="4" t="s">
        <v>637</v>
      </c>
      <c r="I4406" s="28" t="e">
        <f>VLOOKUP(DADOS!A4406,'Tabela IBGE_Município'!A:E,5)</f>
        <v>#N/A</v>
      </c>
      <c r="J4406" s="2" t="e">
        <f t="shared" si="68"/>
        <v>#N/A</v>
      </c>
      <c r="K4406" s="20" t="e">
        <f>(VLOOKUP(B4406,'Celulares por Região'!A:H,6))/G4406</f>
        <v>#N/A</v>
      </c>
    </row>
    <row r="4407" spans="6:11" ht="15.75" customHeight="1">
      <c r="F4407" s="1"/>
      <c r="G4407" s="1" t="e">
        <f>VLOOKUP(A4407,'Tabela IBGE_Município'!A:C,2)</f>
        <v>#N/A</v>
      </c>
      <c r="H4407" s="4" t="s">
        <v>637</v>
      </c>
      <c r="I4407" s="28" t="e">
        <f>VLOOKUP(DADOS!A4407,'Tabela IBGE_Município'!A:E,5)</f>
        <v>#N/A</v>
      </c>
      <c r="J4407" s="2" t="e">
        <f t="shared" si="68"/>
        <v>#N/A</v>
      </c>
      <c r="K4407" s="20" t="e">
        <f>(VLOOKUP(B4407,'Celulares por Região'!A:H,6))/G4407</f>
        <v>#N/A</v>
      </c>
    </row>
    <row r="4408" spans="6:11" ht="15.75" customHeight="1">
      <c r="F4408" s="1">
        <v>6</v>
      </c>
      <c r="G4408" s="1" t="e">
        <f>VLOOKUP(A4408,'Tabela IBGE_Município'!A:C,2)</f>
        <v>#N/A</v>
      </c>
      <c r="H4408" s="4" t="s">
        <v>638</v>
      </c>
      <c r="I4408" s="28" t="e">
        <f>VLOOKUP(DADOS!A4408,'Tabela IBGE_Município'!A:E,5)</f>
        <v>#N/A</v>
      </c>
      <c r="J4408" s="2" t="e">
        <f t="shared" si="68"/>
        <v>#N/A</v>
      </c>
      <c r="K4408" s="20" t="e">
        <f>(VLOOKUP(B4408,'Celulares por Região'!A:H,6))/G4408</f>
        <v>#N/A</v>
      </c>
    </row>
    <row r="4409" spans="6:11" ht="15.75" customHeight="1">
      <c r="F4409" s="1">
        <v>9</v>
      </c>
      <c r="G4409" s="1" t="e">
        <f>VLOOKUP(A4409,'Tabela IBGE_Município'!A:C,2)</f>
        <v>#N/A</v>
      </c>
      <c r="H4409" s="4" t="s">
        <v>640</v>
      </c>
      <c r="I4409" s="28" t="e">
        <f>VLOOKUP(DADOS!A4409,'Tabela IBGE_Município'!A:E,5)</f>
        <v>#N/A</v>
      </c>
      <c r="J4409" s="2" t="e">
        <f t="shared" si="68"/>
        <v>#N/A</v>
      </c>
      <c r="K4409" s="20" t="e">
        <f>(VLOOKUP(B4409,'Celulares por Região'!A:H,6))/G4409</f>
        <v>#N/A</v>
      </c>
    </row>
    <row r="4410" spans="6:11" ht="15.75" customHeight="1">
      <c r="F4410" s="1"/>
      <c r="G4410" s="1" t="e">
        <f>VLOOKUP(A4410,'Tabela IBGE_Município'!A:C,2)</f>
        <v>#N/A</v>
      </c>
      <c r="H4410" s="4" t="s">
        <v>638</v>
      </c>
      <c r="I4410" s="28" t="e">
        <f>VLOOKUP(DADOS!A4410,'Tabela IBGE_Município'!A:E,5)</f>
        <v>#N/A</v>
      </c>
      <c r="J4410" s="2" t="e">
        <f t="shared" si="68"/>
        <v>#N/A</v>
      </c>
      <c r="K4410" s="20" t="e">
        <f>(VLOOKUP(B4410,'Celulares por Região'!A:H,6))/G4410</f>
        <v>#N/A</v>
      </c>
    </row>
    <row r="4411" spans="6:11" ht="15.75" customHeight="1">
      <c r="F4411" s="1"/>
      <c r="G4411" s="1" t="e">
        <f>VLOOKUP(A4411,'Tabela IBGE_Município'!A:C,2)</f>
        <v>#N/A</v>
      </c>
      <c r="H4411" s="4" t="s">
        <v>637</v>
      </c>
      <c r="I4411" s="28" t="e">
        <f>VLOOKUP(DADOS!A4411,'Tabela IBGE_Município'!A:E,5)</f>
        <v>#N/A</v>
      </c>
      <c r="J4411" s="2" t="e">
        <f t="shared" si="68"/>
        <v>#N/A</v>
      </c>
      <c r="K4411" s="20" t="e">
        <f>(VLOOKUP(B4411,'Celulares por Região'!A:H,6))/G4411</f>
        <v>#N/A</v>
      </c>
    </row>
    <row r="4412" spans="6:11" ht="15.75" customHeight="1">
      <c r="F4412" s="1"/>
      <c r="G4412" s="1" t="e">
        <f>VLOOKUP(A4412,'Tabela IBGE_Município'!A:C,2)</f>
        <v>#N/A</v>
      </c>
      <c r="H4412" s="4" t="s">
        <v>638</v>
      </c>
      <c r="I4412" s="28" t="e">
        <f>VLOOKUP(DADOS!A4412,'Tabela IBGE_Município'!A:E,5)</f>
        <v>#N/A</v>
      </c>
      <c r="J4412" s="2" t="e">
        <f t="shared" si="68"/>
        <v>#N/A</v>
      </c>
      <c r="K4412" s="20" t="e">
        <f>(VLOOKUP(B4412,'Celulares por Região'!A:H,6))/G4412</f>
        <v>#N/A</v>
      </c>
    </row>
    <row r="4413" spans="6:11" ht="15.75" customHeight="1">
      <c r="F4413" s="1">
        <v>3</v>
      </c>
      <c r="G4413" s="1" t="e">
        <f>VLOOKUP(A4413,'Tabela IBGE_Município'!A:C,2)</f>
        <v>#N/A</v>
      </c>
      <c r="H4413" s="4" t="s">
        <v>637</v>
      </c>
      <c r="I4413" s="28" t="e">
        <f>VLOOKUP(DADOS!A4413,'Tabela IBGE_Município'!A:E,5)</f>
        <v>#N/A</v>
      </c>
      <c r="J4413" s="2" t="e">
        <f t="shared" si="68"/>
        <v>#N/A</v>
      </c>
      <c r="K4413" s="20" t="e">
        <f>(VLOOKUP(B4413,'Celulares por Região'!A:H,6))/G4413</f>
        <v>#N/A</v>
      </c>
    </row>
    <row r="4414" spans="6:11" ht="15.75" customHeight="1">
      <c r="F4414" s="1"/>
      <c r="G4414" s="1" t="e">
        <f>VLOOKUP(A4414,'Tabela IBGE_Município'!A:C,2)</f>
        <v>#N/A</v>
      </c>
      <c r="H4414" s="4" t="s">
        <v>638</v>
      </c>
      <c r="I4414" s="28" t="e">
        <f>VLOOKUP(DADOS!A4414,'Tabela IBGE_Município'!A:E,5)</f>
        <v>#N/A</v>
      </c>
      <c r="J4414" s="2" t="e">
        <f t="shared" si="68"/>
        <v>#N/A</v>
      </c>
      <c r="K4414" s="20" t="e">
        <f>(VLOOKUP(B4414,'Celulares por Região'!A:H,6))/G4414</f>
        <v>#N/A</v>
      </c>
    </row>
    <row r="4415" spans="6:11" ht="15.75" customHeight="1">
      <c r="F4415" s="1"/>
      <c r="G4415" s="1" t="e">
        <f>VLOOKUP(A4415,'Tabela IBGE_Município'!A:C,2)</f>
        <v>#N/A</v>
      </c>
      <c r="H4415" s="4" t="s">
        <v>637</v>
      </c>
      <c r="I4415" s="28" t="e">
        <f>VLOOKUP(DADOS!A4415,'Tabela IBGE_Município'!A:E,5)</f>
        <v>#N/A</v>
      </c>
      <c r="J4415" s="2" t="e">
        <f t="shared" si="68"/>
        <v>#N/A</v>
      </c>
      <c r="K4415" s="20" t="e">
        <f>(VLOOKUP(B4415,'Celulares por Região'!A:H,6))/G4415</f>
        <v>#N/A</v>
      </c>
    </row>
    <row r="4416" spans="6:11" ht="15.75" customHeight="1">
      <c r="F4416" s="1"/>
      <c r="G4416" s="1" t="e">
        <f>VLOOKUP(A4416,'Tabela IBGE_Município'!A:C,2)</f>
        <v>#N/A</v>
      </c>
      <c r="H4416" s="4" t="s">
        <v>637</v>
      </c>
      <c r="I4416" s="28" t="e">
        <f>VLOOKUP(DADOS!A4416,'Tabela IBGE_Município'!A:E,5)</f>
        <v>#N/A</v>
      </c>
      <c r="J4416" s="2" t="e">
        <f t="shared" si="68"/>
        <v>#N/A</v>
      </c>
      <c r="K4416" s="20" t="e">
        <f>(VLOOKUP(B4416,'Celulares por Região'!A:H,6))/G4416</f>
        <v>#N/A</v>
      </c>
    </row>
    <row r="4417" spans="6:11" ht="15.75" customHeight="1">
      <c r="F4417" s="1"/>
      <c r="G4417" s="1" t="e">
        <f>VLOOKUP(A4417,'Tabela IBGE_Município'!A:C,2)</f>
        <v>#N/A</v>
      </c>
      <c r="H4417" s="4" t="s">
        <v>640</v>
      </c>
      <c r="I4417" s="28" t="e">
        <f>VLOOKUP(DADOS!A4417,'Tabela IBGE_Município'!A:E,5)</f>
        <v>#N/A</v>
      </c>
      <c r="J4417" s="2" t="e">
        <f t="shared" si="68"/>
        <v>#N/A</v>
      </c>
      <c r="K4417" s="20" t="e">
        <f>(VLOOKUP(B4417,'Celulares por Região'!A:H,6))/G4417</f>
        <v>#N/A</v>
      </c>
    </row>
    <row r="4418" spans="6:11" ht="15.75" customHeight="1">
      <c r="F4418" s="1"/>
      <c r="G4418" s="1" t="e">
        <f>VLOOKUP(A4418,'Tabela IBGE_Município'!A:C,2)</f>
        <v>#N/A</v>
      </c>
      <c r="H4418" s="4" t="s">
        <v>637</v>
      </c>
      <c r="I4418" s="28" t="e">
        <f>VLOOKUP(DADOS!A4418,'Tabela IBGE_Município'!A:E,5)</f>
        <v>#N/A</v>
      </c>
      <c r="J4418" s="2" t="e">
        <f t="shared" ref="J4418:J4481" si="69">(D4418+E4418+F4418)/G4418</f>
        <v>#N/A</v>
      </c>
      <c r="K4418" s="20" t="e">
        <f>(VLOOKUP(B4418,'Celulares por Região'!A:H,6))/G4418</f>
        <v>#N/A</v>
      </c>
    </row>
    <row r="4419" spans="6:11" ht="15.75" customHeight="1">
      <c r="F4419" s="1">
        <v>1</v>
      </c>
      <c r="G4419" s="1" t="e">
        <f>VLOOKUP(A4419,'Tabela IBGE_Município'!A:C,2)</f>
        <v>#N/A</v>
      </c>
      <c r="H4419" s="4" t="s">
        <v>637</v>
      </c>
      <c r="I4419" s="28" t="e">
        <f>VLOOKUP(DADOS!A4419,'Tabela IBGE_Município'!A:E,5)</f>
        <v>#N/A</v>
      </c>
      <c r="J4419" s="2" t="e">
        <f t="shared" si="69"/>
        <v>#N/A</v>
      </c>
      <c r="K4419" s="20" t="e">
        <f>(VLOOKUP(B4419,'Celulares por Região'!A:H,6))/G4419</f>
        <v>#N/A</v>
      </c>
    </row>
    <row r="4420" spans="6:11" ht="15.75" customHeight="1">
      <c r="F4420" s="1">
        <v>2</v>
      </c>
      <c r="G4420" s="1" t="e">
        <f>VLOOKUP(A4420,'Tabela IBGE_Município'!A:C,2)</f>
        <v>#N/A</v>
      </c>
      <c r="H4420" s="4" t="s">
        <v>637</v>
      </c>
      <c r="I4420" s="28" t="e">
        <f>VLOOKUP(DADOS!A4420,'Tabela IBGE_Município'!A:E,5)</f>
        <v>#N/A</v>
      </c>
      <c r="J4420" s="2" t="e">
        <f t="shared" si="69"/>
        <v>#N/A</v>
      </c>
      <c r="K4420" s="20" t="e">
        <f>(VLOOKUP(B4420,'Celulares por Região'!A:H,6))/G4420</f>
        <v>#N/A</v>
      </c>
    </row>
    <row r="4421" spans="6:11" ht="15.75" customHeight="1">
      <c r="F4421" s="1">
        <v>1</v>
      </c>
      <c r="G4421" s="1" t="e">
        <f>VLOOKUP(A4421,'Tabela IBGE_Município'!A:C,2)</f>
        <v>#N/A</v>
      </c>
      <c r="H4421" s="4" t="s">
        <v>637</v>
      </c>
      <c r="I4421" s="28" t="e">
        <f>VLOOKUP(DADOS!A4421,'Tabela IBGE_Município'!A:E,5)</f>
        <v>#N/A</v>
      </c>
      <c r="J4421" s="2" t="e">
        <f t="shared" si="69"/>
        <v>#N/A</v>
      </c>
      <c r="K4421" s="20" t="e">
        <f>(VLOOKUP(B4421,'Celulares por Região'!A:H,6))/G4421</f>
        <v>#N/A</v>
      </c>
    </row>
    <row r="4422" spans="6:11" ht="15.75" customHeight="1">
      <c r="F4422" s="1">
        <v>4</v>
      </c>
      <c r="G4422" s="1" t="e">
        <f>VLOOKUP(A4422,'Tabela IBGE_Município'!A:C,2)</f>
        <v>#N/A</v>
      </c>
      <c r="H4422" s="4" t="s">
        <v>638</v>
      </c>
      <c r="I4422" s="28" t="e">
        <f>VLOOKUP(DADOS!A4422,'Tabela IBGE_Município'!A:E,5)</f>
        <v>#N/A</v>
      </c>
      <c r="J4422" s="2" t="e">
        <f t="shared" si="69"/>
        <v>#N/A</v>
      </c>
      <c r="K4422" s="20" t="e">
        <f>(VLOOKUP(B4422,'Celulares por Região'!A:H,6))/G4422</f>
        <v>#N/A</v>
      </c>
    </row>
    <row r="4423" spans="6:11" ht="15.75" customHeight="1">
      <c r="F4423" s="1">
        <v>2</v>
      </c>
      <c r="G4423" s="1" t="e">
        <f>VLOOKUP(A4423,'Tabela IBGE_Município'!A:C,2)</f>
        <v>#N/A</v>
      </c>
      <c r="H4423" s="4" t="s">
        <v>639</v>
      </c>
      <c r="I4423" s="28" t="e">
        <f>VLOOKUP(DADOS!A4423,'Tabela IBGE_Município'!A:E,5)</f>
        <v>#N/A</v>
      </c>
      <c r="J4423" s="2" t="e">
        <f t="shared" si="69"/>
        <v>#N/A</v>
      </c>
      <c r="K4423" s="20" t="e">
        <f>(VLOOKUP(B4423,'Celulares por Região'!A:H,6))/G4423</f>
        <v>#N/A</v>
      </c>
    </row>
    <row r="4424" spans="6:11" ht="15.75" customHeight="1">
      <c r="F4424" s="1">
        <v>1</v>
      </c>
      <c r="G4424" s="1" t="e">
        <f>VLOOKUP(A4424,'Tabela IBGE_Município'!A:C,2)</f>
        <v>#N/A</v>
      </c>
      <c r="H4424" s="4" t="s">
        <v>637</v>
      </c>
      <c r="I4424" s="28" t="e">
        <f>VLOOKUP(DADOS!A4424,'Tabela IBGE_Município'!A:E,5)</f>
        <v>#N/A</v>
      </c>
      <c r="J4424" s="2" t="e">
        <f t="shared" si="69"/>
        <v>#N/A</v>
      </c>
      <c r="K4424" s="20" t="e">
        <f>(VLOOKUP(B4424,'Celulares por Região'!A:H,6))/G4424</f>
        <v>#N/A</v>
      </c>
    </row>
    <row r="4425" spans="6:11" ht="15.75" customHeight="1">
      <c r="F4425" s="1"/>
      <c r="G4425" s="1" t="e">
        <f>VLOOKUP(A4425,'Tabela IBGE_Município'!A:C,2)</f>
        <v>#N/A</v>
      </c>
      <c r="H4425" s="4" t="s">
        <v>637</v>
      </c>
      <c r="I4425" s="28" t="e">
        <f>VLOOKUP(DADOS!A4425,'Tabela IBGE_Município'!A:E,5)</f>
        <v>#N/A</v>
      </c>
      <c r="J4425" s="2" t="e">
        <f t="shared" si="69"/>
        <v>#N/A</v>
      </c>
      <c r="K4425" s="20" t="e">
        <f>(VLOOKUP(B4425,'Celulares por Região'!A:H,6))/G4425</f>
        <v>#N/A</v>
      </c>
    </row>
    <row r="4426" spans="6:11" ht="15.75" customHeight="1">
      <c r="F4426" s="1">
        <v>2</v>
      </c>
      <c r="G4426" s="1" t="e">
        <f>VLOOKUP(A4426,'Tabela IBGE_Município'!A:C,2)</f>
        <v>#N/A</v>
      </c>
      <c r="H4426" s="4" t="s">
        <v>637</v>
      </c>
      <c r="I4426" s="28" t="e">
        <f>VLOOKUP(DADOS!A4426,'Tabela IBGE_Município'!A:E,5)</f>
        <v>#N/A</v>
      </c>
      <c r="J4426" s="2" t="e">
        <f t="shared" si="69"/>
        <v>#N/A</v>
      </c>
      <c r="K4426" s="20" t="e">
        <f>(VLOOKUP(B4426,'Celulares por Região'!A:H,6))/G4426</f>
        <v>#N/A</v>
      </c>
    </row>
    <row r="4427" spans="6:11" ht="15.75" customHeight="1">
      <c r="F4427" s="1"/>
      <c r="G4427" s="1" t="e">
        <f>VLOOKUP(A4427,'Tabela IBGE_Município'!A:C,2)</f>
        <v>#N/A</v>
      </c>
      <c r="H4427" s="4" t="s">
        <v>638</v>
      </c>
      <c r="I4427" s="28" t="e">
        <f>VLOOKUP(DADOS!A4427,'Tabela IBGE_Município'!A:E,5)</f>
        <v>#N/A</v>
      </c>
      <c r="J4427" s="2" t="e">
        <f t="shared" si="69"/>
        <v>#N/A</v>
      </c>
      <c r="K4427" s="20" t="e">
        <f>(VLOOKUP(B4427,'Celulares por Região'!A:H,6))/G4427</f>
        <v>#N/A</v>
      </c>
    </row>
    <row r="4428" spans="6:11" ht="15.75" customHeight="1">
      <c r="F4428" s="1">
        <v>1</v>
      </c>
      <c r="G4428" s="1" t="e">
        <f>VLOOKUP(A4428,'Tabela IBGE_Município'!A:C,2)</f>
        <v>#N/A</v>
      </c>
      <c r="H4428" s="4" t="s">
        <v>637</v>
      </c>
      <c r="I4428" s="28" t="e">
        <f>VLOOKUP(DADOS!A4428,'Tabela IBGE_Município'!A:E,5)</f>
        <v>#N/A</v>
      </c>
      <c r="J4428" s="2" t="e">
        <f t="shared" si="69"/>
        <v>#N/A</v>
      </c>
      <c r="K4428" s="20" t="e">
        <f>(VLOOKUP(B4428,'Celulares por Região'!A:H,6))/G4428</f>
        <v>#N/A</v>
      </c>
    </row>
    <row r="4429" spans="6:11" ht="15.75" customHeight="1">
      <c r="F4429" s="1">
        <v>2</v>
      </c>
      <c r="G4429" s="1" t="e">
        <f>VLOOKUP(A4429,'Tabela IBGE_Município'!A:C,2)</f>
        <v>#N/A</v>
      </c>
      <c r="H4429" s="4" t="s">
        <v>637</v>
      </c>
      <c r="I4429" s="28" t="e">
        <f>VLOOKUP(DADOS!A4429,'Tabela IBGE_Município'!A:E,5)</f>
        <v>#N/A</v>
      </c>
      <c r="J4429" s="2" t="e">
        <f t="shared" si="69"/>
        <v>#N/A</v>
      </c>
      <c r="K4429" s="20" t="e">
        <f>(VLOOKUP(B4429,'Celulares por Região'!A:H,6))/G4429</f>
        <v>#N/A</v>
      </c>
    </row>
    <row r="4430" spans="6:11" ht="15.75" customHeight="1">
      <c r="F4430" s="1"/>
      <c r="G4430" s="1" t="e">
        <f>VLOOKUP(A4430,'Tabela IBGE_Município'!A:C,2)</f>
        <v>#N/A</v>
      </c>
      <c r="H4430" s="4" t="s">
        <v>640</v>
      </c>
      <c r="I4430" s="28" t="e">
        <f>VLOOKUP(DADOS!A4430,'Tabela IBGE_Município'!A:E,5)</f>
        <v>#N/A</v>
      </c>
      <c r="J4430" s="2" t="e">
        <f t="shared" si="69"/>
        <v>#N/A</v>
      </c>
      <c r="K4430" s="20" t="e">
        <f>(VLOOKUP(B4430,'Celulares por Região'!A:H,6))/G4430</f>
        <v>#N/A</v>
      </c>
    </row>
    <row r="4431" spans="6:11" ht="15.75" customHeight="1">
      <c r="F4431" s="1"/>
      <c r="G4431" s="1" t="e">
        <f>VLOOKUP(A4431,'Tabela IBGE_Município'!A:C,2)</f>
        <v>#N/A</v>
      </c>
      <c r="H4431" s="4" t="s">
        <v>637</v>
      </c>
      <c r="I4431" s="28" t="e">
        <f>VLOOKUP(DADOS!A4431,'Tabela IBGE_Município'!A:E,5)</f>
        <v>#N/A</v>
      </c>
      <c r="J4431" s="2" t="e">
        <f t="shared" si="69"/>
        <v>#N/A</v>
      </c>
      <c r="K4431" s="20" t="e">
        <f>(VLOOKUP(B4431,'Celulares por Região'!A:H,6))/G4431</f>
        <v>#N/A</v>
      </c>
    </row>
    <row r="4432" spans="6:11" ht="15.75" customHeight="1">
      <c r="F4432" s="1">
        <v>3</v>
      </c>
      <c r="G4432" s="1" t="e">
        <f>VLOOKUP(A4432,'Tabela IBGE_Município'!A:C,2)</f>
        <v>#N/A</v>
      </c>
      <c r="H4432" s="4" t="s">
        <v>639</v>
      </c>
      <c r="I4432" s="28" t="e">
        <f>VLOOKUP(DADOS!A4432,'Tabela IBGE_Município'!A:E,5)</f>
        <v>#N/A</v>
      </c>
      <c r="J4432" s="2" t="e">
        <f t="shared" si="69"/>
        <v>#N/A</v>
      </c>
      <c r="K4432" s="20" t="e">
        <f>(VLOOKUP(B4432,'Celulares por Região'!A:H,6))/G4432</f>
        <v>#N/A</v>
      </c>
    </row>
    <row r="4433" spans="6:11" ht="15.75" customHeight="1">
      <c r="F4433" s="1"/>
      <c r="G4433" s="1" t="e">
        <f>VLOOKUP(A4433,'Tabela IBGE_Município'!A:C,2)</f>
        <v>#N/A</v>
      </c>
      <c r="H4433" s="4" t="s">
        <v>638</v>
      </c>
      <c r="I4433" s="28" t="e">
        <f>VLOOKUP(DADOS!A4433,'Tabela IBGE_Município'!A:E,5)</f>
        <v>#N/A</v>
      </c>
      <c r="J4433" s="2" t="e">
        <f t="shared" si="69"/>
        <v>#N/A</v>
      </c>
      <c r="K4433" s="20" t="e">
        <f>(VLOOKUP(B4433,'Celulares por Região'!A:H,6))/G4433</f>
        <v>#N/A</v>
      </c>
    </row>
    <row r="4434" spans="6:11" ht="15.75" customHeight="1">
      <c r="F4434" s="1"/>
      <c r="G4434" s="1" t="e">
        <f>VLOOKUP(A4434,'Tabela IBGE_Município'!A:C,2)</f>
        <v>#N/A</v>
      </c>
      <c r="H4434" s="4" t="s">
        <v>637</v>
      </c>
      <c r="I4434" s="28" t="e">
        <f>VLOOKUP(DADOS!A4434,'Tabela IBGE_Município'!A:E,5)</f>
        <v>#N/A</v>
      </c>
      <c r="J4434" s="2" t="e">
        <f t="shared" si="69"/>
        <v>#N/A</v>
      </c>
      <c r="K4434" s="20" t="e">
        <f>(VLOOKUP(B4434,'Celulares por Região'!A:H,6))/G4434</f>
        <v>#N/A</v>
      </c>
    </row>
    <row r="4435" spans="6:11" ht="15.75" customHeight="1">
      <c r="F4435" s="1">
        <v>5</v>
      </c>
      <c r="G4435" s="1" t="e">
        <f>VLOOKUP(A4435,'Tabela IBGE_Município'!A:C,2)</f>
        <v>#N/A</v>
      </c>
      <c r="H4435" s="4" t="s">
        <v>638</v>
      </c>
      <c r="I4435" s="28" t="e">
        <f>VLOOKUP(DADOS!A4435,'Tabela IBGE_Município'!A:E,5)</f>
        <v>#N/A</v>
      </c>
      <c r="J4435" s="2" t="e">
        <f t="shared" si="69"/>
        <v>#N/A</v>
      </c>
      <c r="K4435" s="20" t="e">
        <f>(VLOOKUP(B4435,'Celulares por Região'!A:H,6))/G4435</f>
        <v>#N/A</v>
      </c>
    </row>
    <row r="4436" spans="6:11" ht="15.75" customHeight="1">
      <c r="F4436" s="1"/>
      <c r="G4436" s="1" t="e">
        <f>VLOOKUP(A4436,'Tabela IBGE_Município'!A:C,2)</f>
        <v>#N/A</v>
      </c>
      <c r="H4436" s="4" t="s">
        <v>638</v>
      </c>
      <c r="I4436" s="28" t="e">
        <f>VLOOKUP(DADOS!A4436,'Tabela IBGE_Município'!A:E,5)</f>
        <v>#N/A</v>
      </c>
      <c r="J4436" s="2" t="e">
        <f t="shared" si="69"/>
        <v>#N/A</v>
      </c>
      <c r="K4436" s="20" t="e">
        <f>(VLOOKUP(B4436,'Celulares por Região'!A:H,6))/G4436</f>
        <v>#N/A</v>
      </c>
    </row>
    <row r="4437" spans="6:11" ht="15.75" customHeight="1">
      <c r="F4437" s="1">
        <v>1</v>
      </c>
      <c r="G4437" s="1" t="e">
        <f>VLOOKUP(A4437,'Tabela IBGE_Município'!A:C,2)</f>
        <v>#N/A</v>
      </c>
      <c r="H4437" s="4" t="s">
        <v>637</v>
      </c>
      <c r="I4437" s="28" t="e">
        <f>VLOOKUP(DADOS!A4437,'Tabela IBGE_Município'!A:E,5)</f>
        <v>#N/A</v>
      </c>
      <c r="J4437" s="2" t="e">
        <f t="shared" si="69"/>
        <v>#N/A</v>
      </c>
      <c r="K4437" s="20" t="e">
        <f>(VLOOKUP(B4437,'Celulares por Região'!A:H,6))/G4437</f>
        <v>#N/A</v>
      </c>
    </row>
    <row r="4438" spans="6:11" ht="15.75" customHeight="1">
      <c r="F4438" s="1">
        <v>2</v>
      </c>
      <c r="G4438" s="1" t="e">
        <f>VLOOKUP(A4438,'Tabela IBGE_Município'!A:C,2)</f>
        <v>#N/A</v>
      </c>
      <c r="H4438" s="4" t="s">
        <v>638</v>
      </c>
      <c r="I4438" s="28" t="e">
        <f>VLOOKUP(DADOS!A4438,'Tabela IBGE_Município'!A:E,5)</f>
        <v>#N/A</v>
      </c>
      <c r="J4438" s="2" t="e">
        <f t="shared" si="69"/>
        <v>#N/A</v>
      </c>
      <c r="K4438" s="20" t="e">
        <f>(VLOOKUP(B4438,'Celulares por Região'!A:H,6))/G4438</f>
        <v>#N/A</v>
      </c>
    </row>
    <row r="4439" spans="6:11" ht="15.75" customHeight="1">
      <c r="F4439" s="1"/>
      <c r="G4439" s="1" t="e">
        <f>VLOOKUP(A4439,'Tabela IBGE_Município'!A:C,2)</f>
        <v>#N/A</v>
      </c>
      <c r="H4439" s="4" t="s">
        <v>637</v>
      </c>
      <c r="I4439" s="28" t="e">
        <f>VLOOKUP(DADOS!A4439,'Tabela IBGE_Município'!A:E,5)</f>
        <v>#N/A</v>
      </c>
      <c r="J4439" s="2" t="e">
        <f t="shared" si="69"/>
        <v>#N/A</v>
      </c>
      <c r="K4439" s="20" t="e">
        <f>(VLOOKUP(B4439,'Celulares por Região'!A:H,6))/G4439</f>
        <v>#N/A</v>
      </c>
    </row>
    <row r="4440" spans="6:11" ht="15.75" customHeight="1">
      <c r="F4440" s="1">
        <v>1</v>
      </c>
      <c r="G4440" s="1" t="e">
        <f>VLOOKUP(A4440,'Tabela IBGE_Município'!A:C,2)</f>
        <v>#N/A</v>
      </c>
      <c r="H4440" s="4" t="s">
        <v>637</v>
      </c>
      <c r="I4440" s="28" t="e">
        <f>VLOOKUP(DADOS!A4440,'Tabela IBGE_Município'!A:E,5)</f>
        <v>#N/A</v>
      </c>
      <c r="J4440" s="2" t="e">
        <f t="shared" si="69"/>
        <v>#N/A</v>
      </c>
      <c r="K4440" s="20" t="e">
        <f>(VLOOKUP(B4440,'Celulares por Região'!A:H,6))/G4440</f>
        <v>#N/A</v>
      </c>
    </row>
    <row r="4441" spans="6:11" ht="15.75" customHeight="1">
      <c r="F4441" s="1">
        <v>1</v>
      </c>
      <c r="G4441" s="1" t="e">
        <f>VLOOKUP(A4441,'Tabela IBGE_Município'!A:C,2)</f>
        <v>#N/A</v>
      </c>
      <c r="H4441" s="4" t="s">
        <v>637</v>
      </c>
      <c r="I4441" s="28" t="e">
        <f>VLOOKUP(DADOS!A4441,'Tabela IBGE_Município'!A:E,5)</f>
        <v>#N/A</v>
      </c>
      <c r="J4441" s="2" t="e">
        <f t="shared" si="69"/>
        <v>#N/A</v>
      </c>
      <c r="K4441" s="20" t="e">
        <f>(VLOOKUP(B4441,'Celulares por Região'!A:H,6))/G4441</f>
        <v>#N/A</v>
      </c>
    </row>
    <row r="4442" spans="6:11" ht="15.75" customHeight="1">
      <c r="F4442" s="1">
        <v>2</v>
      </c>
      <c r="G4442" s="1" t="e">
        <f>VLOOKUP(A4442,'Tabela IBGE_Município'!A:C,2)</f>
        <v>#N/A</v>
      </c>
      <c r="H4442" s="4" t="s">
        <v>638</v>
      </c>
      <c r="I4442" s="28" t="e">
        <f>VLOOKUP(DADOS!A4442,'Tabela IBGE_Município'!A:E,5)</f>
        <v>#N/A</v>
      </c>
      <c r="J4442" s="2" t="e">
        <f t="shared" si="69"/>
        <v>#N/A</v>
      </c>
      <c r="K4442" s="20" t="e">
        <f>(VLOOKUP(B4442,'Celulares por Região'!A:H,6))/G4442</f>
        <v>#N/A</v>
      </c>
    </row>
    <row r="4443" spans="6:11" ht="15.75" customHeight="1">
      <c r="F4443" s="1"/>
      <c r="G4443" s="1" t="e">
        <f>VLOOKUP(A4443,'Tabela IBGE_Município'!A:C,2)</f>
        <v>#N/A</v>
      </c>
      <c r="H4443" s="4" t="s">
        <v>637</v>
      </c>
      <c r="I4443" s="28" t="e">
        <f>VLOOKUP(DADOS!A4443,'Tabela IBGE_Município'!A:E,5)</f>
        <v>#N/A</v>
      </c>
      <c r="J4443" s="2" t="e">
        <f t="shared" si="69"/>
        <v>#N/A</v>
      </c>
      <c r="K4443" s="20" t="e">
        <f>(VLOOKUP(B4443,'Celulares por Região'!A:H,6))/G4443</f>
        <v>#N/A</v>
      </c>
    </row>
    <row r="4444" spans="6:11" ht="15.75" customHeight="1">
      <c r="F4444" s="1"/>
      <c r="G4444" s="1" t="e">
        <f>VLOOKUP(A4444,'Tabela IBGE_Município'!A:C,2)</f>
        <v>#N/A</v>
      </c>
      <c r="H4444" s="4" t="s">
        <v>637</v>
      </c>
      <c r="I4444" s="28" t="e">
        <f>VLOOKUP(DADOS!A4444,'Tabela IBGE_Município'!A:E,5)</f>
        <v>#N/A</v>
      </c>
      <c r="J4444" s="2" t="e">
        <f t="shared" si="69"/>
        <v>#N/A</v>
      </c>
      <c r="K4444" s="20" t="e">
        <f>(VLOOKUP(B4444,'Celulares por Região'!A:H,6))/G4444</f>
        <v>#N/A</v>
      </c>
    </row>
    <row r="4445" spans="6:11" ht="15.75" customHeight="1">
      <c r="F4445" s="1"/>
      <c r="G4445" s="1" t="e">
        <f>VLOOKUP(A4445,'Tabela IBGE_Município'!A:C,2)</f>
        <v>#N/A</v>
      </c>
      <c r="H4445" s="4" t="s">
        <v>640</v>
      </c>
      <c r="I4445" s="28" t="e">
        <f>VLOOKUP(DADOS!A4445,'Tabela IBGE_Município'!A:E,5)</f>
        <v>#N/A</v>
      </c>
      <c r="J4445" s="2" t="e">
        <f t="shared" si="69"/>
        <v>#N/A</v>
      </c>
      <c r="K4445" s="20" t="e">
        <f>(VLOOKUP(B4445,'Celulares por Região'!A:H,6))/G4445</f>
        <v>#N/A</v>
      </c>
    </row>
    <row r="4446" spans="6:11" ht="15.75" customHeight="1">
      <c r="F4446" s="1">
        <v>2</v>
      </c>
      <c r="G4446" s="1" t="e">
        <f>VLOOKUP(A4446,'Tabela IBGE_Município'!A:C,2)</f>
        <v>#N/A</v>
      </c>
      <c r="H4446" s="4" t="s">
        <v>637</v>
      </c>
      <c r="I4446" s="28" t="e">
        <f>VLOOKUP(DADOS!A4446,'Tabela IBGE_Município'!A:E,5)</f>
        <v>#N/A</v>
      </c>
      <c r="J4446" s="2" t="e">
        <f t="shared" si="69"/>
        <v>#N/A</v>
      </c>
      <c r="K4446" s="20" t="e">
        <f>(VLOOKUP(B4446,'Celulares por Região'!A:H,6))/G4446</f>
        <v>#N/A</v>
      </c>
    </row>
    <row r="4447" spans="6:11" ht="15.75" customHeight="1">
      <c r="F4447" s="1">
        <v>5</v>
      </c>
      <c r="G4447" s="1" t="e">
        <f>VLOOKUP(A4447,'Tabela IBGE_Município'!A:C,2)</f>
        <v>#N/A</v>
      </c>
      <c r="H4447" s="4" t="s">
        <v>637</v>
      </c>
      <c r="I4447" s="28" t="e">
        <f>VLOOKUP(DADOS!A4447,'Tabela IBGE_Município'!A:E,5)</f>
        <v>#N/A</v>
      </c>
      <c r="J4447" s="2" t="e">
        <f t="shared" si="69"/>
        <v>#N/A</v>
      </c>
      <c r="K4447" s="20" t="e">
        <f>(VLOOKUP(B4447,'Celulares por Região'!A:H,6))/G4447</f>
        <v>#N/A</v>
      </c>
    </row>
    <row r="4448" spans="6:11" ht="15.75" customHeight="1">
      <c r="F4448" s="1">
        <v>1</v>
      </c>
      <c r="G4448" s="1" t="e">
        <f>VLOOKUP(A4448,'Tabela IBGE_Município'!A:C,2)</f>
        <v>#N/A</v>
      </c>
      <c r="H4448" s="4" t="s">
        <v>640</v>
      </c>
      <c r="I4448" s="28" t="e">
        <f>VLOOKUP(DADOS!A4448,'Tabela IBGE_Município'!A:E,5)</f>
        <v>#N/A</v>
      </c>
      <c r="J4448" s="2" t="e">
        <f t="shared" si="69"/>
        <v>#N/A</v>
      </c>
      <c r="K4448" s="20" t="e">
        <f>(VLOOKUP(B4448,'Celulares por Região'!A:H,6))/G4448</f>
        <v>#N/A</v>
      </c>
    </row>
    <row r="4449" spans="6:11" ht="15.75" customHeight="1">
      <c r="F4449" s="1"/>
      <c r="G4449" s="1" t="e">
        <f>VLOOKUP(A4449,'Tabela IBGE_Município'!A:C,2)</f>
        <v>#N/A</v>
      </c>
      <c r="H4449" s="4" t="s">
        <v>640</v>
      </c>
      <c r="I4449" s="28" t="e">
        <f>VLOOKUP(DADOS!A4449,'Tabela IBGE_Município'!A:E,5)</f>
        <v>#N/A</v>
      </c>
      <c r="J4449" s="2" t="e">
        <f t="shared" si="69"/>
        <v>#N/A</v>
      </c>
      <c r="K4449" s="20" t="e">
        <f>(VLOOKUP(B4449,'Celulares por Região'!A:H,6))/G4449</f>
        <v>#N/A</v>
      </c>
    </row>
    <row r="4450" spans="6:11" ht="15.75" customHeight="1">
      <c r="F4450" s="1"/>
      <c r="G4450" s="1" t="e">
        <f>VLOOKUP(A4450,'Tabela IBGE_Município'!A:C,2)</f>
        <v>#N/A</v>
      </c>
      <c r="H4450" s="4" t="s">
        <v>638</v>
      </c>
      <c r="I4450" s="28" t="e">
        <f>VLOOKUP(DADOS!A4450,'Tabela IBGE_Município'!A:E,5)</f>
        <v>#N/A</v>
      </c>
      <c r="J4450" s="2" t="e">
        <f t="shared" si="69"/>
        <v>#N/A</v>
      </c>
      <c r="K4450" s="20" t="e">
        <f>(VLOOKUP(B4450,'Celulares por Região'!A:H,6))/G4450</f>
        <v>#N/A</v>
      </c>
    </row>
    <row r="4451" spans="6:11" ht="15.75" customHeight="1">
      <c r="F4451" s="1">
        <v>1</v>
      </c>
      <c r="G4451" s="1" t="e">
        <f>VLOOKUP(A4451,'Tabela IBGE_Município'!A:C,2)</f>
        <v>#N/A</v>
      </c>
      <c r="H4451" s="4" t="s">
        <v>638</v>
      </c>
      <c r="I4451" s="28" t="e">
        <f>VLOOKUP(DADOS!A4451,'Tabela IBGE_Município'!A:E,5)</f>
        <v>#N/A</v>
      </c>
      <c r="J4451" s="2" t="e">
        <f t="shared" si="69"/>
        <v>#N/A</v>
      </c>
      <c r="K4451" s="20" t="e">
        <f>(VLOOKUP(B4451,'Celulares por Região'!A:H,6))/G4451</f>
        <v>#N/A</v>
      </c>
    </row>
    <row r="4452" spans="6:11" ht="15.75" customHeight="1">
      <c r="F4452" s="1">
        <v>1</v>
      </c>
      <c r="G4452" s="1" t="e">
        <f>VLOOKUP(A4452,'Tabela IBGE_Município'!A:C,2)</f>
        <v>#N/A</v>
      </c>
      <c r="H4452" s="4" t="s">
        <v>638</v>
      </c>
      <c r="I4452" s="28" t="e">
        <f>VLOOKUP(DADOS!A4452,'Tabela IBGE_Município'!A:E,5)</f>
        <v>#N/A</v>
      </c>
      <c r="J4452" s="2" t="e">
        <f t="shared" si="69"/>
        <v>#N/A</v>
      </c>
      <c r="K4452" s="20" t="e">
        <f>(VLOOKUP(B4452,'Celulares por Região'!A:H,6))/G4452</f>
        <v>#N/A</v>
      </c>
    </row>
    <row r="4453" spans="6:11" ht="15.75" customHeight="1">
      <c r="F4453" s="1">
        <v>3</v>
      </c>
      <c r="G4453" s="1" t="e">
        <f>VLOOKUP(A4453,'Tabela IBGE_Município'!A:C,2)</f>
        <v>#N/A</v>
      </c>
      <c r="H4453" s="4" t="s">
        <v>639</v>
      </c>
      <c r="I4453" s="28" t="e">
        <f>VLOOKUP(DADOS!A4453,'Tabela IBGE_Município'!A:E,5)</f>
        <v>#N/A</v>
      </c>
      <c r="J4453" s="2" t="e">
        <f t="shared" si="69"/>
        <v>#N/A</v>
      </c>
      <c r="K4453" s="20" t="e">
        <f>(VLOOKUP(B4453,'Celulares por Região'!A:H,6))/G4453</f>
        <v>#N/A</v>
      </c>
    </row>
    <row r="4454" spans="6:11" ht="15.75" customHeight="1">
      <c r="F4454" s="1"/>
      <c r="G4454" s="1" t="e">
        <f>VLOOKUP(A4454,'Tabela IBGE_Município'!A:C,2)</f>
        <v>#N/A</v>
      </c>
      <c r="H4454" s="4" t="s">
        <v>637</v>
      </c>
      <c r="I4454" s="28" t="e">
        <f>VLOOKUP(DADOS!A4454,'Tabela IBGE_Município'!A:E,5)</f>
        <v>#N/A</v>
      </c>
      <c r="J4454" s="2" t="e">
        <f t="shared" si="69"/>
        <v>#N/A</v>
      </c>
      <c r="K4454" s="20" t="e">
        <f>(VLOOKUP(B4454,'Celulares por Região'!A:H,6))/G4454</f>
        <v>#N/A</v>
      </c>
    </row>
    <row r="4455" spans="6:11" ht="15.75" customHeight="1">
      <c r="F4455" s="1"/>
      <c r="G4455" s="1" t="e">
        <f>VLOOKUP(A4455,'Tabela IBGE_Município'!A:C,2)</f>
        <v>#N/A</v>
      </c>
      <c r="H4455" s="4" t="s">
        <v>638</v>
      </c>
      <c r="I4455" s="28" t="e">
        <f>VLOOKUP(DADOS!A4455,'Tabela IBGE_Município'!A:E,5)</f>
        <v>#N/A</v>
      </c>
      <c r="J4455" s="2" t="e">
        <f t="shared" si="69"/>
        <v>#N/A</v>
      </c>
      <c r="K4455" s="20" t="e">
        <f>(VLOOKUP(B4455,'Celulares por Região'!A:H,6))/G4455</f>
        <v>#N/A</v>
      </c>
    </row>
    <row r="4456" spans="6:11" ht="15.75" customHeight="1">
      <c r="F4456" s="1">
        <v>1</v>
      </c>
      <c r="G4456" s="1" t="e">
        <f>VLOOKUP(A4456,'Tabela IBGE_Município'!A:C,2)</f>
        <v>#N/A</v>
      </c>
      <c r="H4456" s="4" t="s">
        <v>640</v>
      </c>
      <c r="I4456" s="28" t="e">
        <f>VLOOKUP(DADOS!A4456,'Tabela IBGE_Município'!A:E,5)</f>
        <v>#N/A</v>
      </c>
      <c r="J4456" s="2" t="e">
        <f t="shared" si="69"/>
        <v>#N/A</v>
      </c>
      <c r="K4456" s="20" t="e">
        <f>(VLOOKUP(B4456,'Celulares por Região'!A:H,6))/G4456</f>
        <v>#N/A</v>
      </c>
    </row>
    <row r="4457" spans="6:11" ht="15.75" customHeight="1">
      <c r="F4457" s="1"/>
      <c r="G4457" s="1" t="e">
        <f>VLOOKUP(A4457,'Tabela IBGE_Município'!A:C,2)</f>
        <v>#N/A</v>
      </c>
      <c r="H4457" s="4" t="s">
        <v>640</v>
      </c>
      <c r="I4457" s="28" t="e">
        <f>VLOOKUP(DADOS!A4457,'Tabela IBGE_Município'!A:E,5)</f>
        <v>#N/A</v>
      </c>
      <c r="J4457" s="2" t="e">
        <f t="shared" si="69"/>
        <v>#N/A</v>
      </c>
      <c r="K4457" s="20" t="e">
        <f>(VLOOKUP(B4457,'Celulares por Região'!A:H,6))/G4457</f>
        <v>#N/A</v>
      </c>
    </row>
    <row r="4458" spans="6:11" ht="15.75" customHeight="1">
      <c r="F4458" s="1"/>
      <c r="G4458" s="1" t="e">
        <f>VLOOKUP(A4458,'Tabela IBGE_Município'!A:C,2)</f>
        <v>#N/A</v>
      </c>
      <c r="H4458" s="4" t="s">
        <v>637</v>
      </c>
      <c r="I4458" s="28" t="e">
        <f>VLOOKUP(DADOS!A4458,'Tabela IBGE_Município'!A:E,5)</f>
        <v>#N/A</v>
      </c>
      <c r="J4458" s="2" t="e">
        <f t="shared" si="69"/>
        <v>#N/A</v>
      </c>
      <c r="K4458" s="20" t="e">
        <f>(VLOOKUP(B4458,'Celulares por Região'!A:H,6))/G4458</f>
        <v>#N/A</v>
      </c>
    </row>
    <row r="4459" spans="6:11" ht="15.75" customHeight="1">
      <c r="F4459" s="1">
        <v>5</v>
      </c>
      <c r="G4459" s="1" t="e">
        <f>VLOOKUP(A4459,'Tabela IBGE_Município'!A:C,2)</f>
        <v>#N/A</v>
      </c>
      <c r="H4459" s="4" t="s">
        <v>637</v>
      </c>
      <c r="I4459" s="28" t="e">
        <f>VLOOKUP(DADOS!A4459,'Tabela IBGE_Município'!A:E,5)</f>
        <v>#N/A</v>
      </c>
      <c r="J4459" s="2" t="e">
        <f t="shared" si="69"/>
        <v>#N/A</v>
      </c>
      <c r="K4459" s="20" t="e">
        <f>(VLOOKUP(B4459,'Celulares por Região'!A:H,6))/G4459</f>
        <v>#N/A</v>
      </c>
    </row>
    <row r="4460" spans="6:11" ht="15.75" customHeight="1">
      <c r="F4460" s="1">
        <v>29</v>
      </c>
      <c r="G4460" s="1" t="e">
        <f>VLOOKUP(A4460,'Tabela IBGE_Município'!A:C,2)</f>
        <v>#N/A</v>
      </c>
      <c r="H4460" s="4" t="s">
        <v>637</v>
      </c>
      <c r="I4460" s="28" t="e">
        <f>VLOOKUP(DADOS!A4460,'Tabela IBGE_Município'!A:E,5)</f>
        <v>#N/A</v>
      </c>
      <c r="J4460" s="2" t="e">
        <f t="shared" si="69"/>
        <v>#N/A</v>
      </c>
      <c r="K4460" s="20" t="e">
        <f>(VLOOKUP(B4460,'Celulares por Região'!A:H,6))/G4460</f>
        <v>#N/A</v>
      </c>
    </row>
    <row r="4461" spans="6:11" ht="15.75" customHeight="1">
      <c r="F4461" s="1"/>
      <c r="G4461" s="1" t="e">
        <f>VLOOKUP(A4461,'Tabela IBGE_Município'!A:C,2)</f>
        <v>#N/A</v>
      </c>
      <c r="H4461" s="4" t="s">
        <v>640</v>
      </c>
      <c r="I4461" s="28" t="e">
        <f>VLOOKUP(DADOS!A4461,'Tabela IBGE_Município'!A:E,5)</f>
        <v>#N/A</v>
      </c>
      <c r="J4461" s="2" t="e">
        <f t="shared" si="69"/>
        <v>#N/A</v>
      </c>
      <c r="K4461" s="20" t="e">
        <f>(VLOOKUP(B4461,'Celulares por Região'!A:H,6))/G4461</f>
        <v>#N/A</v>
      </c>
    </row>
    <row r="4462" spans="6:11" ht="15.75" customHeight="1">
      <c r="F4462" s="1">
        <v>2</v>
      </c>
      <c r="G4462" s="1" t="e">
        <f>VLOOKUP(A4462,'Tabela IBGE_Município'!A:C,2)</f>
        <v>#N/A</v>
      </c>
      <c r="H4462" s="4" t="s">
        <v>637</v>
      </c>
      <c r="I4462" s="28" t="e">
        <f>VLOOKUP(DADOS!A4462,'Tabela IBGE_Município'!A:E,5)</f>
        <v>#N/A</v>
      </c>
      <c r="J4462" s="2" t="e">
        <f t="shared" si="69"/>
        <v>#N/A</v>
      </c>
      <c r="K4462" s="20" t="e">
        <f>(VLOOKUP(B4462,'Celulares por Região'!A:H,6))/G4462</f>
        <v>#N/A</v>
      </c>
    </row>
    <row r="4463" spans="6:11" ht="15.75" customHeight="1">
      <c r="F4463" s="1"/>
      <c r="G4463" s="1" t="e">
        <f>VLOOKUP(A4463,'Tabela IBGE_Município'!A:C,2)</f>
        <v>#N/A</v>
      </c>
      <c r="H4463" s="4" t="s">
        <v>638</v>
      </c>
      <c r="I4463" s="28" t="e">
        <f>VLOOKUP(DADOS!A4463,'Tabela IBGE_Município'!A:E,5)</f>
        <v>#N/A</v>
      </c>
      <c r="J4463" s="2" t="e">
        <f t="shared" si="69"/>
        <v>#N/A</v>
      </c>
      <c r="K4463" s="20" t="e">
        <f>(VLOOKUP(B4463,'Celulares por Região'!A:H,6))/G4463</f>
        <v>#N/A</v>
      </c>
    </row>
    <row r="4464" spans="6:11" ht="15.75" customHeight="1">
      <c r="F4464" s="1">
        <v>1</v>
      </c>
      <c r="G4464" s="1" t="e">
        <f>VLOOKUP(A4464,'Tabela IBGE_Município'!A:C,2)</f>
        <v>#N/A</v>
      </c>
      <c r="H4464" s="4" t="s">
        <v>638</v>
      </c>
      <c r="I4464" s="28" t="e">
        <f>VLOOKUP(DADOS!A4464,'Tabela IBGE_Município'!A:E,5)</f>
        <v>#N/A</v>
      </c>
      <c r="J4464" s="2" t="e">
        <f t="shared" si="69"/>
        <v>#N/A</v>
      </c>
      <c r="K4464" s="20" t="e">
        <f>(VLOOKUP(B4464,'Celulares por Região'!A:H,6))/G4464</f>
        <v>#N/A</v>
      </c>
    </row>
    <row r="4465" spans="6:11" ht="15.75" customHeight="1">
      <c r="F4465" s="1"/>
      <c r="G4465" s="1" t="e">
        <f>VLOOKUP(A4465,'Tabela IBGE_Município'!A:C,2)</f>
        <v>#N/A</v>
      </c>
      <c r="H4465" s="4" t="s">
        <v>640</v>
      </c>
      <c r="I4465" s="28" t="e">
        <f>VLOOKUP(DADOS!A4465,'Tabela IBGE_Município'!A:E,5)</f>
        <v>#N/A</v>
      </c>
      <c r="J4465" s="2" t="e">
        <f t="shared" si="69"/>
        <v>#N/A</v>
      </c>
      <c r="K4465" s="20" t="e">
        <f>(VLOOKUP(B4465,'Celulares por Região'!A:H,6))/G4465</f>
        <v>#N/A</v>
      </c>
    </row>
    <row r="4466" spans="6:11" ht="15.75" customHeight="1">
      <c r="F4466" s="1"/>
      <c r="G4466" s="1" t="e">
        <f>VLOOKUP(A4466,'Tabela IBGE_Município'!A:C,2)</f>
        <v>#N/A</v>
      </c>
      <c r="H4466" s="4" t="s">
        <v>640</v>
      </c>
      <c r="I4466" s="28" t="e">
        <f>VLOOKUP(DADOS!A4466,'Tabela IBGE_Município'!A:E,5)</f>
        <v>#N/A</v>
      </c>
      <c r="J4466" s="2" t="e">
        <f t="shared" si="69"/>
        <v>#N/A</v>
      </c>
      <c r="K4466" s="20" t="e">
        <f>(VLOOKUP(B4466,'Celulares por Região'!A:H,6))/G4466</f>
        <v>#N/A</v>
      </c>
    </row>
    <row r="4467" spans="6:11" ht="15.75" customHeight="1">
      <c r="F4467" s="1"/>
      <c r="G4467" s="1" t="e">
        <f>VLOOKUP(A4467,'Tabela IBGE_Município'!A:C,2)</f>
        <v>#N/A</v>
      </c>
      <c r="H4467" s="4" t="s">
        <v>640</v>
      </c>
      <c r="I4467" s="28" t="e">
        <f>VLOOKUP(DADOS!A4467,'Tabela IBGE_Município'!A:E,5)</f>
        <v>#N/A</v>
      </c>
      <c r="J4467" s="2" t="e">
        <f t="shared" si="69"/>
        <v>#N/A</v>
      </c>
      <c r="K4467" s="20" t="e">
        <f>(VLOOKUP(B4467,'Celulares por Região'!A:H,6))/G4467</f>
        <v>#N/A</v>
      </c>
    </row>
    <row r="4468" spans="6:11" ht="15.75" customHeight="1">
      <c r="F4468" s="1">
        <v>2</v>
      </c>
      <c r="G4468" s="1" t="e">
        <f>VLOOKUP(A4468,'Tabela IBGE_Município'!A:C,2)</f>
        <v>#N/A</v>
      </c>
      <c r="H4468" s="4" t="s">
        <v>638</v>
      </c>
      <c r="I4468" s="28" t="e">
        <f>VLOOKUP(DADOS!A4468,'Tabela IBGE_Município'!A:E,5)</f>
        <v>#N/A</v>
      </c>
      <c r="J4468" s="2" t="e">
        <f t="shared" si="69"/>
        <v>#N/A</v>
      </c>
      <c r="K4468" s="20" t="e">
        <f>(VLOOKUP(B4468,'Celulares por Região'!A:H,6))/G4468</f>
        <v>#N/A</v>
      </c>
    </row>
    <row r="4469" spans="6:11" ht="15.75" customHeight="1">
      <c r="F4469" s="1">
        <v>2</v>
      </c>
      <c r="G4469" s="1" t="e">
        <f>VLOOKUP(A4469,'Tabela IBGE_Município'!A:C,2)</f>
        <v>#N/A</v>
      </c>
      <c r="H4469" s="4" t="s">
        <v>640</v>
      </c>
      <c r="I4469" s="28" t="e">
        <f>VLOOKUP(DADOS!A4469,'Tabela IBGE_Município'!A:E,5)</f>
        <v>#N/A</v>
      </c>
      <c r="J4469" s="2" t="e">
        <f t="shared" si="69"/>
        <v>#N/A</v>
      </c>
      <c r="K4469" s="20" t="e">
        <f>(VLOOKUP(B4469,'Celulares por Região'!A:H,6))/G4469</f>
        <v>#N/A</v>
      </c>
    </row>
    <row r="4470" spans="6:11" ht="15.75" customHeight="1">
      <c r="F4470" s="1">
        <v>1</v>
      </c>
      <c r="G4470" s="1" t="e">
        <f>VLOOKUP(A4470,'Tabela IBGE_Município'!A:C,2)</f>
        <v>#N/A</v>
      </c>
      <c r="H4470" s="4" t="s">
        <v>640</v>
      </c>
      <c r="I4470" s="28" t="e">
        <f>VLOOKUP(DADOS!A4470,'Tabela IBGE_Município'!A:E,5)</f>
        <v>#N/A</v>
      </c>
      <c r="J4470" s="2" t="e">
        <f t="shared" si="69"/>
        <v>#N/A</v>
      </c>
      <c r="K4470" s="20" t="e">
        <f>(VLOOKUP(B4470,'Celulares por Região'!A:H,6))/G4470</f>
        <v>#N/A</v>
      </c>
    </row>
    <row r="4471" spans="6:11" ht="15.75" customHeight="1">
      <c r="F4471" s="1">
        <v>1</v>
      </c>
      <c r="G4471" s="1" t="e">
        <f>VLOOKUP(A4471,'Tabela IBGE_Município'!A:C,2)</f>
        <v>#N/A</v>
      </c>
      <c r="H4471" s="4" t="s">
        <v>640</v>
      </c>
      <c r="I4471" s="28" t="e">
        <f>VLOOKUP(DADOS!A4471,'Tabela IBGE_Município'!A:E,5)</f>
        <v>#N/A</v>
      </c>
      <c r="J4471" s="2" t="e">
        <f t="shared" si="69"/>
        <v>#N/A</v>
      </c>
      <c r="K4471" s="20" t="e">
        <f>(VLOOKUP(B4471,'Celulares por Região'!A:H,6))/G4471</f>
        <v>#N/A</v>
      </c>
    </row>
    <row r="4472" spans="6:11" ht="15.75" customHeight="1">
      <c r="F4472" s="1">
        <v>5</v>
      </c>
      <c r="G4472" s="1" t="e">
        <f>VLOOKUP(A4472,'Tabela IBGE_Município'!A:C,2)</f>
        <v>#N/A</v>
      </c>
      <c r="H4472" s="4" t="s">
        <v>640</v>
      </c>
      <c r="I4472" s="28" t="e">
        <f>VLOOKUP(DADOS!A4472,'Tabela IBGE_Município'!A:E,5)</f>
        <v>#N/A</v>
      </c>
      <c r="J4472" s="2" t="e">
        <f t="shared" si="69"/>
        <v>#N/A</v>
      </c>
      <c r="K4472" s="20" t="e">
        <f>(VLOOKUP(B4472,'Celulares por Região'!A:H,6))/G4472</f>
        <v>#N/A</v>
      </c>
    </row>
    <row r="4473" spans="6:11" ht="15.75" customHeight="1">
      <c r="F4473" s="1"/>
      <c r="G4473" s="1" t="e">
        <f>VLOOKUP(A4473,'Tabela IBGE_Município'!A:C,2)</f>
        <v>#N/A</v>
      </c>
      <c r="H4473" s="4" t="s">
        <v>638</v>
      </c>
      <c r="I4473" s="28" t="e">
        <f>VLOOKUP(DADOS!A4473,'Tabela IBGE_Município'!A:E,5)</f>
        <v>#N/A</v>
      </c>
      <c r="J4473" s="2" t="e">
        <f t="shared" si="69"/>
        <v>#N/A</v>
      </c>
      <c r="K4473" s="20" t="e">
        <f>(VLOOKUP(B4473,'Celulares por Região'!A:H,6))/G4473</f>
        <v>#N/A</v>
      </c>
    </row>
    <row r="4474" spans="6:11" ht="15.75" customHeight="1">
      <c r="F4474" s="1"/>
      <c r="G4474" s="1" t="e">
        <f>VLOOKUP(A4474,'Tabela IBGE_Município'!A:C,2)</f>
        <v>#N/A</v>
      </c>
      <c r="H4474" s="4" t="s">
        <v>637</v>
      </c>
      <c r="I4474" s="28" t="e">
        <f>VLOOKUP(DADOS!A4474,'Tabela IBGE_Município'!A:E,5)</f>
        <v>#N/A</v>
      </c>
      <c r="J4474" s="2" t="e">
        <f t="shared" si="69"/>
        <v>#N/A</v>
      </c>
      <c r="K4474" s="20" t="e">
        <f>(VLOOKUP(B4474,'Celulares por Região'!A:H,6))/G4474</f>
        <v>#N/A</v>
      </c>
    </row>
    <row r="4475" spans="6:11" ht="15.75" customHeight="1">
      <c r="F4475" s="1">
        <v>1</v>
      </c>
      <c r="G4475" s="1" t="e">
        <f>VLOOKUP(A4475,'Tabela IBGE_Município'!A:C,2)</f>
        <v>#N/A</v>
      </c>
      <c r="H4475" s="4" t="s">
        <v>637</v>
      </c>
      <c r="I4475" s="28" t="e">
        <f>VLOOKUP(DADOS!A4475,'Tabela IBGE_Município'!A:E,5)</f>
        <v>#N/A</v>
      </c>
      <c r="J4475" s="2" t="e">
        <f t="shared" si="69"/>
        <v>#N/A</v>
      </c>
      <c r="K4475" s="20" t="e">
        <f>(VLOOKUP(B4475,'Celulares por Região'!A:H,6))/G4475</f>
        <v>#N/A</v>
      </c>
    </row>
    <row r="4476" spans="6:11" ht="15.75" customHeight="1">
      <c r="F4476" s="1"/>
      <c r="G4476" s="1" t="e">
        <f>VLOOKUP(A4476,'Tabela IBGE_Município'!A:C,2)</f>
        <v>#N/A</v>
      </c>
      <c r="H4476" s="4" t="s">
        <v>637</v>
      </c>
      <c r="I4476" s="28" t="e">
        <f>VLOOKUP(DADOS!A4476,'Tabela IBGE_Município'!A:E,5)</f>
        <v>#N/A</v>
      </c>
      <c r="J4476" s="2" t="e">
        <f t="shared" si="69"/>
        <v>#N/A</v>
      </c>
      <c r="K4476" s="20" t="e">
        <f>(VLOOKUP(B4476,'Celulares por Região'!A:H,6))/G4476</f>
        <v>#N/A</v>
      </c>
    </row>
    <row r="4477" spans="6:11" ht="15.75" customHeight="1">
      <c r="F4477" s="1">
        <v>5</v>
      </c>
      <c r="G4477" s="1" t="e">
        <f>VLOOKUP(A4477,'Tabela IBGE_Município'!A:C,2)</f>
        <v>#N/A</v>
      </c>
      <c r="H4477" s="4" t="s">
        <v>640</v>
      </c>
      <c r="I4477" s="28" t="e">
        <f>VLOOKUP(DADOS!A4477,'Tabela IBGE_Município'!A:E,5)</f>
        <v>#N/A</v>
      </c>
      <c r="J4477" s="2" t="e">
        <f t="shared" si="69"/>
        <v>#N/A</v>
      </c>
      <c r="K4477" s="20" t="e">
        <f>(VLOOKUP(B4477,'Celulares por Região'!A:H,6))/G4477</f>
        <v>#N/A</v>
      </c>
    </row>
    <row r="4478" spans="6:11" ht="15.75" customHeight="1">
      <c r="F4478" s="1">
        <v>4</v>
      </c>
      <c r="G4478" s="1" t="e">
        <f>VLOOKUP(A4478,'Tabela IBGE_Município'!A:C,2)</f>
        <v>#N/A</v>
      </c>
      <c r="H4478" s="4" t="s">
        <v>640</v>
      </c>
      <c r="I4478" s="28" t="e">
        <f>VLOOKUP(DADOS!A4478,'Tabela IBGE_Município'!A:E,5)</f>
        <v>#N/A</v>
      </c>
      <c r="J4478" s="2" t="e">
        <f t="shared" si="69"/>
        <v>#N/A</v>
      </c>
      <c r="K4478" s="20" t="e">
        <f>(VLOOKUP(B4478,'Celulares por Região'!A:H,6))/G4478</f>
        <v>#N/A</v>
      </c>
    </row>
    <row r="4479" spans="6:11" ht="15.75" customHeight="1">
      <c r="F4479" s="1">
        <v>1</v>
      </c>
      <c r="G4479" s="1" t="e">
        <f>VLOOKUP(A4479,'Tabela IBGE_Município'!A:C,2)</f>
        <v>#N/A</v>
      </c>
      <c r="H4479" s="4" t="s">
        <v>638</v>
      </c>
      <c r="I4479" s="28" t="e">
        <f>VLOOKUP(DADOS!A4479,'Tabela IBGE_Município'!A:E,5)</f>
        <v>#N/A</v>
      </c>
      <c r="J4479" s="2" t="e">
        <f t="shared" si="69"/>
        <v>#N/A</v>
      </c>
      <c r="K4479" s="20" t="e">
        <f>(VLOOKUP(B4479,'Celulares por Região'!A:H,6))/G4479</f>
        <v>#N/A</v>
      </c>
    </row>
    <row r="4480" spans="6:11" ht="15.75" customHeight="1">
      <c r="F4480" s="1"/>
      <c r="G4480" s="1" t="e">
        <f>VLOOKUP(A4480,'Tabela IBGE_Município'!A:C,2)</f>
        <v>#N/A</v>
      </c>
      <c r="H4480" s="4" t="s">
        <v>640</v>
      </c>
      <c r="I4480" s="28" t="e">
        <f>VLOOKUP(DADOS!A4480,'Tabela IBGE_Município'!A:E,5)</f>
        <v>#N/A</v>
      </c>
      <c r="J4480" s="2" t="e">
        <f t="shared" si="69"/>
        <v>#N/A</v>
      </c>
      <c r="K4480" s="20" t="e">
        <f>(VLOOKUP(B4480,'Celulares por Região'!A:H,6))/G4480</f>
        <v>#N/A</v>
      </c>
    </row>
    <row r="4481" spans="6:11" ht="15.75" customHeight="1">
      <c r="F4481" s="1">
        <v>2</v>
      </c>
      <c r="G4481" s="1" t="e">
        <f>VLOOKUP(A4481,'Tabela IBGE_Município'!A:C,2)</f>
        <v>#N/A</v>
      </c>
      <c r="H4481" s="4" t="s">
        <v>640</v>
      </c>
      <c r="I4481" s="28" t="e">
        <f>VLOOKUP(DADOS!A4481,'Tabela IBGE_Município'!A:E,5)</f>
        <v>#N/A</v>
      </c>
      <c r="J4481" s="2" t="e">
        <f t="shared" si="69"/>
        <v>#N/A</v>
      </c>
      <c r="K4481" s="20" t="e">
        <f>(VLOOKUP(B4481,'Celulares por Região'!A:H,6))/G4481</f>
        <v>#N/A</v>
      </c>
    </row>
    <row r="4482" spans="6:11" ht="15.75" customHeight="1">
      <c r="F4482" s="1"/>
      <c r="G4482" s="1" t="e">
        <f>VLOOKUP(A4482,'Tabela IBGE_Município'!A:C,2)</f>
        <v>#N/A</v>
      </c>
      <c r="H4482" s="4" t="s">
        <v>640</v>
      </c>
      <c r="I4482" s="28" t="e">
        <f>VLOOKUP(DADOS!A4482,'Tabela IBGE_Município'!A:E,5)</f>
        <v>#N/A</v>
      </c>
      <c r="J4482" s="2" t="e">
        <f t="shared" ref="J4482:J4545" si="70">(D4482+E4482+F4482)/G4482</f>
        <v>#N/A</v>
      </c>
      <c r="K4482" s="20" t="e">
        <f>(VLOOKUP(B4482,'Celulares por Região'!A:H,6))/G4482</f>
        <v>#N/A</v>
      </c>
    </row>
    <row r="4483" spans="6:11" ht="15.75" customHeight="1">
      <c r="F4483" s="1"/>
      <c r="G4483" s="1" t="e">
        <f>VLOOKUP(A4483,'Tabela IBGE_Município'!A:C,2)</f>
        <v>#N/A</v>
      </c>
      <c r="H4483" s="4" t="s">
        <v>637</v>
      </c>
      <c r="I4483" s="28" t="e">
        <f>VLOOKUP(DADOS!A4483,'Tabela IBGE_Município'!A:E,5)</f>
        <v>#N/A</v>
      </c>
      <c r="J4483" s="2" t="e">
        <f t="shared" si="70"/>
        <v>#N/A</v>
      </c>
      <c r="K4483" s="20" t="e">
        <f>(VLOOKUP(B4483,'Celulares por Região'!A:H,6))/G4483</f>
        <v>#N/A</v>
      </c>
    </row>
    <row r="4484" spans="6:11" ht="15.75" customHeight="1">
      <c r="F4484" s="1"/>
      <c r="G4484" s="1" t="e">
        <f>VLOOKUP(A4484,'Tabela IBGE_Município'!A:C,2)</f>
        <v>#N/A</v>
      </c>
      <c r="H4484" s="4" t="s">
        <v>640</v>
      </c>
      <c r="I4484" s="28" t="e">
        <f>VLOOKUP(DADOS!A4484,'Tabela IBGE_Município'!A:E,5)</f>
        <v>#N/A</v>
      </c>
      <c r="J4484" s="2" t="e">
        <f t="shared" si="70"/>
        <v>#N/A</v>
      </c>
      <c r="K4484" s="20" t="e">
        <f>(VLOOKUP(B4484,'Celulares por Região'!A:H,6))/G4484</f>
        <v>#N/A</v>
      </c>
    </row>
    <row r="4485" spans="6:11" ht="15.75" customHeight="1">
      <c r="F4485" s="1">
        <v>5</v>
      </c>
      <c r="G4485" s="1" t="e">
        <f>VLOOKUP(A4485,'Tabela IBGE_Município'!A:C,2)</f>
        <v>#N/A</v>
      </c>
      <c r="H4485" s="4" t="s">
        <v>637</v>
      </c>
      <c r="I4485" s="28" t="e">
        <f>VLOOKUP(DADOS!A4485,'Tabela IBGE_Município'!A:E,5)</f>
        <v>#N/A</v>
      </c>
      <c r="J4485" s="2" t="e">
        <f t="shared" si="70"/>
        <v>#N/A</v>
      </c>
      <c r="K4485" s="20" t="e">
        <f>(VLOOKUP(B4485,'Celulares por Região'!A:H,6))/G4485</f>
        <v>#N/A</v>
      </c>
    </row>
    <row r="4486" spans="6:11" ht="15.75" customHeight="1">
      <c r="F4486" s="1"/>
      <c r="G4486" s="1" t="e">
        <f>VLOOKUP(A4486,'Tabela IBGE_Município'!A:C,2)</f>
        <v>#N/A</v>
      </c>
      <c r="H4486" s="4" t="s">
        <v>637</v>
      </c>
      <c r="I4486" s="28" t="e">
        <f>VLOOKUP(DADOS!A4486,'Tabela IBGE_Município'!A:E,5)</f>
        <v>#N/A</v>
      </c>
      <c r="J4486" s="2" t="e">
        <f t="shared" si="70"/>
        <v>#N/A</v>
      </c>
      <c r="K4486" s="20" t="e">
        <f>(VLOOKUP(B4486,'Celulares por Região'!A:H,6))/G4486</f>
        <v>#N/A</v>
      </c>
    </row>
    <row r="4487" spans="6:11" ht="15.75" customHeight="1">
      <c r="F4487" s="1">
        <v>2</v>
      </c>
      <c r="G4487" s="1" t="e">
        <f>VLOOKUP(A4487,'Tabela IBGE_Município'!A:C,2)</f>
        <v>#N/A</v>
      </c>
      <c r="H4487" s="4" t="s">
        <v>637</v>
      </c>
      <c r="I4487" s="28" t="e">
        <f>VLOOKUP(DADOS!A4487,'Tabela IBGE_Município'!A:E,5)</f>
        <v>#N/A</v>
      </c>
      <c r="J4487" s="2" t="e">
        <f t="shared" si="70"/>
        <v>#N/A</v>
      </c>
      <c r="K4487" s="20" t="e">
        <f>(VLOOKUP(B4487,'Celulares por Região'!A:H,6))/G4487</f>
        <v>#N/A</v>
      </c>
    </row>
    <row r="4488" spans="6:11" ht="15.75" customHeight="1">
      <c r="F4488" s="1"/>
      <c r="G4488" s="1" t="e">
        <f>VLOOKUP(A4488,'Tabela IBGE_Município'!A:C,2)</f>
        <v>#N/A</v>
      </c>
      <c r="H4488" s="4" t="s">
        <v>637</v>
      </c>
      <c r="I4488" s="28" t="e">
        <f>VLOOKUP(DADOS!A4488,'Tabela IBGE_Município'!A:E,5)</f>
        <v>#N/A</v>
      </c>
      <c r="J4488" s="2" t="e">
        <f t="shared" si="70"/>
        <v>#N/A</v>
      </c>
      <c r="K4488" s="20" t="e">
        <f>(VLOOKUP(B4488,'Celulares por Região'!A:H,6))/G4488</f>
        <v>#N/A</v>
      </c>
    </row>
    <row r="4489" spans="6:11" ht="15.75" customHeight="1">
      <c r="F4489" s="1">
        <v>2</v>
      </c>
      <c r="G4489" s="1" t="e">
        <f>VLOOKUP(A4489,'Tabela IBGE_Município'!A:C,2)</f>
        <v>#N/A</v>
      </c>
      <c r="H4489" s="4" t="s">
        <v>637</v>
      </c>
      <c r="I4489" s="28" t="e">
        <f>VLOOKUP(DADOS!A4489,'Tabela IBGE_Município'!A:E,5)</f>
        <v>#N/A</v>
      </c>
      <c r="J4489" s="2" t="e">
        <f t="shared" si="70"/>
        <v>#N/A</v>
      </c>
      <c r="K4489" s="20" t="e">
        <f>(VLOOKUP(B4489,'Celulares por Região'!A:H,6))/G4489</f>
        <v>#N/A</v>
      </c>
    </row>
    <row r="4490" spans="6:11" ht="15.75" customHeight="1">
      <c r="F4490" s="1">
        <v>4</v>
      </c>
      <c r="G4490" s="1" t="e">
        <f>VLOOKUP(A4490,'Tabela IBGE_Município'!A:C,2)</f>
        <v>#N/A</v>
      </c>
      <c r="H4490" s="4" t="s">
        <v>638</v>
      </c>
      <c r="I4490" s="28" t="e">
        <f>VLOOKUP(DADOS!A4490,'Tabela IBGE_Município'!A:E,5)</f>
        <v>#N/A</v>
      </c>
      <c r="J4490" s="2" t="e">
        <f t="shared" si="70"/>
        <v>#N/A</v>
      </c>
      <c r="K4490" s="20" t="e">
        <f>(VLOOKUP(B4490,'Celulares por Região'!A:H,6))/G4490</f>
        <v>#N/A</v>
      </c>
    </row>
    <row r="4491" spans="6:11" ht="15.75" customHeight="1">
      <c r="F4491" s="1">
        <v>4</v>
      </c>
      <c r="G4491" s="1" t="e">
        <f>VLOOKUP(A4491,'Tabela IBGE_Município'!A:C,2)</f>
        <v>#N/A</v>
      </c>
      <c r="H4491" s="4" t="s">
        <v>640</v>
      </c>
      <c r="I4491" s="28" t="e">
        <f>VLOOKUP(DADOS!A4491,'Tabela IBGE_Município'!A:E,5)</f>
        <v>#N/A</v>
      </c>
      <c r="J4491" s="2" t="e">
        <f t="shared" si="70"/>
        <v>#N/A</v>
      </c>
      <c r="K4491" s="20" t="e">
        <f>(VLOOKUP(B4491,'Celulares por Região'!A:H,6))/G4491</f>
        <v>#N/A</v>
      </c>
    </row>
    <row r="4492" spans="6:11" ht="15.75" customHeight="1">
      <c r="F4492" s="1">
        <v>2</v>
      </c>
      <c r="G4492" s="1" t="e">
        <f>VLOOKUP(A4492,'Tabela IBGE_Município'!A:C,2)</f>
        <v>#N/A</v>
      </c>
      <c r="H4492" s="4" t="s">
        <v>640</v>
      </c>
      <c r="I4492" s="28" t="e">
        <f>VLOOKUP(DADOS!A4492,'Tabela IBGE_Município'!A:E,5)</f>
        <v>#N/A</v>
      </c>
      <c r="J4492" s="2" t="e">
        <f t="shared" si="70"/>
        <v>#N/A</v>
      </c>
      <c r="K4492" s="20" t="e">
        <f>(VLOOKUP(B4492,'Celulares por Região'!A:H,6))/G4492</f>
        <v>#N/A</v>
      </c>
    </row>
    <row r="4493" spans="6:11" ht="15.75" customHeight="1">
      <c r="F4493" s="1">
        <v>3</v>
      </c>
      <c r="G4493" s="1" t="e">
        <f>VLOOKUP(A4493,'Tabela IBGE_Município'!A:C,2)</f>
        <v>#N/A</v>
      </c>
      <c r="H4493" s="4" t="s">
        <v>637</v>
      </c>
      <c r="I4493" s="28" t="e">
        <f>VLOOKUP(DADOS!A4493,'Tabela IBGE_Município'!A:E,5)</f>
        <v>#N/A</v>
      </c>
      <c r="J4493" s="2" t="e">
        <f t="shared" si="70"/>
        <v>#N/A</v>
      </c>
      <c r="K4493" s="20" t="e">
        <f>(VLOOKUP(B4493,'Celulares por Região'!A:H,6))/G4493</f>
        <v>#N/A</v>
      </c>
    </row>
    <row r="4494" spans="6:11" ht="15.75" customHeight="1">
      <c r="F4494" s="1">
        <v>12</v>
      </c>
      <c r="G4494" s="1" t="e">
        <f>VLOOKUP(A4494,'Tabela IBGE_Município'!A:C,2)</f>
        <v>#N/A</v>
      </c>
      <c r="H4494" s="4" t="s">
        <v>638</v>
      </c>
      <c r="I4494" s="28" t="e">
        <f>VLOOKUP(DADOS!A4494,'Tabela IBGE_Município'!A:E,5)</f>
        <v>#N/A</v>
      </c>
      <c r="J4494" s="2" t="e">
        <f t="shared" si="70"/>
        <v>#N/A</v>
      </c>
      <c r="K4494" s="20" t="e">
        <f>(VLOOKUP(B4494,'Celulares por Região'!A:H,6))/G4494</f>
        <v>#N/A</v>
      </c>
    </row>
    <row r="4495" spans="6:11" ht="15.75" customHeight="1">
      <c r="F4495" s="1">
        <v>2</v>
      </c>
      <c r="G4495" s="1" t="e">
        <f>VLOOKUP(A4495,'Tabela IBGE_Município'!A:C,2)</f>
        <v>#N/A</v>
      </c>
      <c r="H4495" s="4" t="s">
        <v>638</v>
      </c>
      <c r="I4495" s="28" t="e">
        <f>VLOOKUP(DADOS!A4495,'Tabela IBGE_Município'!A:E,5)</f>
        <v>#N/A</v>
      </c>
      <c r="J4495" s="2" t="e">
        <f t="shared" si="70"/>
        <v>#N/A</v>
      </c>
      <c r="K4495" s="20" t="e">
        <f>(VLOOKUP(B4495,'Celulares por Região'!A:H,6))/G4495</f>
        <v>#N/A</v>
      </c>
    </row>
    <row r="4496" spans="6:11" ht="15.75" customHeight="1">
      <c r="F4496" s="1"/>
      <c r="G4496" s="1" t="e">
        <f>VLOOKUP(A4496,'Tabela IBGE_Município'!A:C,2)</f>
        <v>#N/A</v>
      </c>
      <c r="H4496" s="4" t="s">
        <v>638</v>
      </c>
      <c r="I4496" s="28" t="e">
        <f>VLOOKUP(DADOS!A4496,'Tabela IBGE_Município'!A:E,5)</f>
        <v>#N/A</v>
      </c>
      <c r="J4496" s="2" t="e">
        <f t="shared" si="70"/>
        <v>#N/A</v>
      </c>
      <c r="K4496" s="20" t="e">
        <f>(VLOOKUP(B4496,'Celulares por Região'!A:H,6))/G4496</f>
        <v>#N/A</v>
      </c>
    </row>
    <row r="4497" spans="6:11" ht="15.75" customHeight="1">
      <c r="F4497" s="1">
        <v>15</v>
      </c>
      <c r="G4497" s="1" t="e">
        <f>VLOOKUP(A4497,'Tabela IBGE_Município'!A:C,2)</f>
        <v>#N/A</v>
      </c>
      <c r="H4497" s="4" t="s">
        <v>639</v>
      </c>
      <c r="I4497" s="28" t="e">
        <f>VLOOKUP(DADOS!A4497,'Tabela IBGE_Município'!A:E,5)</f>
        <v>#N/A</v>
      </c>
      <c r="J4497" s="2" t="e">
        <f t="shared" si="70"/>
        <v>#N/A</v>
      </c>
      <c r="K4497" s="20" t="e">
        <f>(VLOOKUP(B4497,'Celulares por Região'!A:H,6))/G4497</f>
        <v>#N/A</v>
      </c>
    </row>
    <row r="4498" spans="6:11" ht="15.75" customHeight="1">
      <c r="F4498" s="1">
        <v>1</v>
      </c>
      <c r="G4498" s="1" t="e">
        <f>VLOOKUP(A4498,'Tabela IBGE_Município'!A:C,2)</f>
        <v>#N/A</v>
      </c>
      <c r="H4498" s="4" t="s">
        <v>637</v>
      </c>
      <c r="I4498" s="28" t="e">
        <f>VLOOKUP(DADOS!A4498,'Tabela IBGE_Município'!A:E,5)</f>
        <v>#N/A</v>
      </c>
      <c r="J4498" s="2" t="e">
        <f t="shared" si="70"/>
        <v>#N/A</v>
      </c>
      <c r="K4498" s="20" t="e">
        <f>(VLOOKUP(B4498,'Celulares por Região'!A:H,6))/G4498</f>
        <v>#N/A</v>
      </c>
    </row>
    <row r="4499" spans="6:11" ht="15.75" customHeight="1">
      <c r="F4499" s="1"/>
      <c r="G4499" s="1" t="e">
        <f>VLOOKUP(A4499,'Tabela IBGE_Município'!A:C,2)</f>
        <v>#N/A</v>
      </c>
      <c r="H4499" s="4" t="s">
        <v>640</v>
      </c>
      <c r="I4499" s="28" t="e">
        <f>VLOOKUP(DADOS!A4499,'Tabela IBGE_Município'!A:E,5)</f>
        <v>#N/A</v>
      </c>
      <c r="J4499" s="2" t="e">
        <f t="shared" si="70"/>
        <v>#N/A</v>
      </c>
      <c r="K4499" s="20" t="e">
        <f>(VLOOKUP(B4499,'Celulares por Região'!A:H,6))/G4499</f>
        <v>#N/A</v>
      </c>
    </row>
    <row r="4500" spans="6:11" ht="15.75" customHeight="1">
      <c r="F4500" s="1">
        <v>1</v>
      </c>
      <c r="G4500" s="1" t="e">
        <f>VLOOKUP(A4500,'Tabela IBGE_Município'!A:C,2)</f>
        <v>#N/A</v>
      </c>
      <c r="H4500" s="4" t="s">
        <v>637</v>
      </c>
      <c r="I4500" s="28" t="e">
        <f>VLOOKUP(DADOS!A4500,'Tabela IBGE_Município'!A:E,5)</f>
        <v>#N/A</v>
      </c>
      <c r="J4500" s="2" t="e">
        <f t="shared" si="70"/>
        <v>#N/A</v>
      </c>
      <c r="K4500" s="20" t="e">
        <f>(VLOOKUP(B4500,'Celulares por Região'!A:H,6))/G4500</f>
        <v>#N/A</v>
      </c>
    </row>
    <row r="4501" spans="6:11" ht="15.75" customHeight="1">
      <c r="F4501" s="1"/>
      <c r="G4501" s="1" t="e">
        <f>VLOOKUP(A4501,'Tabela IBGE_Município'!A:C,2)</f>
        <v>#N/A</v>
      </c>
      <c r="H4501" s="4" t="s">
        <v>640</v>
      </c>
      <c r="I4501" s="28" t="e">
        <f>VLOOKUP(DADOS!A4501,'Tabela IBGE_Município'!A:E,5)</f>
        <v>#N/A</v>
      </c>
      <c r="J4501" s="2" t="e">
        <f t="shared" si="70"/>
        <v>#N/A</v>
      </c>
      <c r="K4501" s="20" t="e">
        <f>(VLOOKUP(B4501,'Celulares por Região'!A:H,6))/G4501</f>
        <v>#N/A</v>
      </c>
    </row>
    <row r="4502" spans="6:11" ht="15.75" customHeight="1">
      <c r="F4502" s="1">
        <v>2</v>
      </c>
      <c r="G4502" s="1" t="e">
        <f>VLOOKUP(A4502,'Tabela IBGE_Município'!A:C,2)</f>
        <v>#N/A</v>
      </c>
      <c r="H4502" s="4" t="s">
        <v>637</v>
      </c>
      <c r="I4502" s="28" t="e">
        <f>VLOOKUP(DADOS!A4502,'Tabela IBGE_Município'!A:E,5)</f>
        <v>#N/A</v>
      </c>
      <c r="J4502" s="2" t="e">
        <f t="shared" si="70"/>
        <v>#N/A</v>
      </c>
      <c r="K4502" s="20" t="e">
        <f>(VLOOKUP(B4502,'Celulares por Região'!A:H,6))/G4502</f>
        <v>#N/A</v>
      </c>
    </row>
    <row r="4503" spans="6:11" ht="15.75" customHeight="1">
      <c r="F4503" s="1">
        <v>2</v>
      </c>
      <c r="G4503" s="1" t="e">
        <f>VLOOKUP(A4503,'Tabela IBGE_Município'!A:C,2)</f>
        <v>#N/A</v>
      </c>
      <c r="H4503" s="4" t="s">
        <v>639</v>
      </c>
      <c r="I4503" s="28" t="e">
        <f>VLOOKUP(DADOS!A4503,'Tabela IBGE_Município'!A:E,5)</f>
        <v>#N/A</v>
      </c>
      <c r="J4503" s="2" t="e">
        <f t="shared" si="70"/>
        <v>#N/A</v>
      </c>
      <c r="K4503" s="20" t="e">
        <f>(VLOOKUP(B4503,'Celulares por Região'!A:H,6))/G4503</f>
        <v>#N/A</v>
      </c>
    </row>
    <row r="4504" spans="6:11" ht="15.75" customHeight="1">
      <c r="F4504" s="1">
        <v>3</v>
      </c>
      <c r="G4504" s="1" t="e">
        <f>VLOOKUP(A4504,'Tabela IBGE_Município'!A:C,2)</f>
        <v>#N/A</v>
      </c>
      <c r="H4504" s="4" t="s">
        <v>637</v>
      </c>
      <c r="I4504" s="28" t="e">
        <f>VLOOKUP(DADOS!A4504,'Tabela IBGE_Município'!A:E,5)</f>
        <v>#N/A</v>
      </c>
      <c r="J4504" s="2" t="e">
        <f t="shared" si="70"/>
        <v>#N/A</v>
      </c>
      <c r="K4504" s="20" t="e">
        <f>(VLOOKUP(B4504,'Celulares por Região'!A:H,6))/G4504</f>
        <v>#N/A</v>
      </c>
    </row>
    <row r="4505" spans="6:11" ht="15.75" customHeight="1">
      <c r="F4505" s="1"/>
      <c r="G4505" s="1" t="e">
        <f>VLOOKUP(A4505,'Tabela IBGE_Município'!A:C,2)</f>
        <v>#N/A</v>
      </c>
      <c r="H4505" s="4" t="s">
        <v>638</v>
      </c>
      <c r="I4505" s="28" t="e">
        <f>VLOOKUP(DADOS!A4505,'Tabela IBGE_Município'!A:E,5)</f>
        <v>#N/A</v>
      </c>
      <c r="J4505" s="2" t="e">
        <f t="shared" si="70"/>
        <v>#N/A</v>
      </c>
      <c r="K4505" s="20" t="e">
        <f>(VLOOKUP(B4505,'Celulares por Região'!A:H,6))/G4505</f>
        <v>#N/A</v>
      </c>
    </row>
    <row r="4506" spans="6:11" ht="15.75" customHeight="1">
      <c r="F4506" s="1">
        <v>2</v>
      </c>
      <c r="G4506" s="1" t="e">
        <f>VLOOKUP(A4506,'Tabela IBGE_Município'!A:C,2)</f>
        <v>#N/A</v>
      </c>
      <c r="H4506" s="4" t="s">
        <v>638</v>
      </c>
      <c r="I4506" s="28" t="e">
        <f>VLOOKUP(DADOS!A4506,'Tabela IBGE_Município'!A:E,5)</f>
        <v>#N/A</v>
      </c>
      <c r="J4506" s="2" t="e">
        <f t="shared" si="70"/>
        <v>#N/A</v>
      </c>
      <c r="K4506" s="20" t="e">
        <f>(VLOOKUP(B4506,'Celulares por Região'!A:H,6))/G4506</f>
        <v>#N/A</v>
      </c>
    </row>
    <row r="4507" spans="6:11" ht="15.75" customHeight="1">
      <c r="F4507" s="1">
        <v>3</v>
      </c>
      <c r="G4507" s="1" t="e">
        <f>VLOOKUP(A4507,'Tabela IBGE_Município'!A:C,2)</f>
        <v>#N/A</v>
      </c>
      <c r="H4507" s="4" t="s">
        <v>637</v>
      </c>
      <c r="I4507" s="28" t="e">
        <f>VLOOKUP(DADOS!A4507,'Tabela IBGE_Município'!A:E,5)</f>
        <v>#N/A</v>
      </c>
      <c r="J4507" s="2" t="e">
        <f t="shared" si="70"/>
        <v>#N/A</v>
      </c>
      <c r="K4507" s="20" t="e">
        <f>(VLOOKUP(B4507,'Celulares por Região'!A:H,6))/G4507</f>
        <v>#N/A</v>
      </c>
    </row>
    <row r="4508" spans="6:11" ht="15.75" customHeight="1">
      <c r="F4508" s="1">
        <v>1</v>
      </c>
      <c r="G4508" s="1" t="e">
        <f>VLOOKUP(A4508,'Tabela IBGE_Município'!A:C,2)</f>
        <v>#N/A</v>
      </c>
      <c r="H4508" s="4" t="s">
        <v>640</v>
      </c>
      <c r="I4508" s="28" t="e">
        <f>VLOOKUP(DADOS!A4508,'Tabela IBGE_Município'!A:E,5)</f>
        <v>#N/A</v>
      </c>
      <c r="J4508" s="2" t="e">
        <f t="shared" si="70"/>
        <v>#N/A</v>
      </c>
      <c r="K4508" s="20" t="e">
        <f>(VLOOKUP(B4508,'Celulares por Região'!A:H,6))/G4508</f>
        <v>#N/A</v>
      </c>
    </row>
    <row r="4509" spans="6:11" ht="15.75" customHeight="1">
      <c r="F4509" s="1">
        <v>1</v>
      </c>
      <c r="G4509" s="1" t="e">
        <f>VLOOKUP(A4509,'Tabela IBGE_Município'!A:C,2)</f>
        <v>#N/A</v>
      </c>
      <c r="H4509" s="4" t="s">
        <v>640</v>
      </c>
      <c r="I4509" s="28" t="e">
        <f>VLOOKUP(DADOS!A4509,'Tabela IBGE_Município'!A:E,5)</f>
        <v>#N/A</v>
      </c>
      <c r="J4509" s="2" t="e">
        <f t="shared" si="70"/>
        <v>#N/A</v>
      </c>
      <c r="K4509" s="20" t="e">
        <f>(VLOOKUP(B4509,'Celulares por Região'!A:H,6))/G4509</f>
        <v>#N/A</v>
      </c>
    </row>
    <row r="4510" spans="6:11" ht="15.75" customHeight="1">
      <c r="F4510" s="1"/>
      <c r="G4510" s="1" t="e">
        <f>VLOOKUP(A4510,'Tabela IBGE_Município'!A:C,2)</f>
        <v>#N/A</v>
      </c>
      <c r="H4510" s="4" t="s">
        <v>638</v>
      </c>
      <c r="I4510" s="28" t="e">
        <f>VLOOKUP(DADOS!A4510,'Tabela IBGE_Município'!A:E,5)</f>
        <v>#N/A</v>
      </c>
      <c r="J4510" s="2" t="e">
        <f t="shared" si="70"/>
        <v>#N/A</v>
      </c>
      <c r="K4510" s="20" t="e">
        <f>(VLOOKUP(B4510,'Celulares por Região'!A:H,6))/G4510</f>
        <v>#N/A</v>
      </c>
    </row>
    <row r="4511" spans="6:11" ht="15.75" customHeight="1">
      <c r="F4511" s="1">
        <v>1</v>
      </c>
      <c r="G4511" s="1" t="e">
        <f>VLOOKUP(A4511,'Tabela IBGE_Município'!A:C,2)</f>
        <v>#N/A</v>
      </c>
      <c r="H4511" s="4" t="s">
        <v>640</v>
      </c>
      <c r="I4511" s="28" t="e">
        <f>VLOOKUP(DADOS!A4511,'Tabela IBGE_Município'!A:E,5)</f>
        <v>#N/A</v>
      </c>
      <c r="J4511" s="2" t="e">
        <f t="shared" si="70"/>
        <v>#N/A</v>
      </c>
      <c r="K4511" s="20" t="e">
        <f>(VLOOKUP(B4511,'Celulares por Região'!A:H,6))/G4511</f>
        <v>#N/A</v>
      </c>
    </row>
    <row r="4512" spans="6:11" ht="15.75" customHeight="1">
      <c r="F4512" s="1"/>
      <c r="G4512" s="1" t="e">
        <f>VLOOKUP(A4512,'Tabela IBGE_Município'!A:C,2)</f>
        <v>#N/A</v>
      </c>
      <c r="H4512" s="4" t="s">
        <v>640</v>
      </c>
      <c r="I4512" s="28" t="e">
        <f>VLOOKUP(DADOS!A4512,'Tabela IBGE_Município'!A:E,5)</f>
        <v>#N/A</v>
      </c>
      <c r="J4512" s="2" t="e">
        <f t="shared" si="70"/>
        <v>#N/A</v>
      </c>
      <c r="K4512" s="20" t="e">
        <f>(VLOOKUP(B4512,'Celulares por Região'!A:H,6))/G4512</f>
        <v>#N/A</v>
      </c>
    </row>
    <row r="4513" spans="6:11" ht="15.75" customHeight="1">
      <c r="F4513" s="1">
        <v>1</v>
      </c>
      <c r="G4513" s="1" t="e">
        <f>VLOOKUP(A4513,'Tabela IBGE_Município'!A:C,2)</f>
        <v>#N/A</v>
      </c>
      <c r="H4513" s="4" t="s">
        <v>638</v>
      </c>
      <c r="I4513" s="28" t="e">
        <f>VLOOKUP(DADOS!A4513,'Tabela IBGE_Município'!A:E,5)</f>
        <v>#N/A</v>
      </c>
      <c r="J4513" s="2" t="e">
        <f t="shared" si="70"/>
        <v>#N/A</v>
      </c>
      <c r="K4513" s="20" t="e">
        <f>(VLOOKUP(B4513,'Celulares por Região'!A:H,6))/G4513</f>
        <v>#N/A</v>
      </c>
    </row>
    <row r="4514" spans="6:11" ht="15.75" customHeight="1">
      <c r="F4514" s="1">
        <v>5</v>
      </c>
      <c r="G4514" s="1" t="e">
        <f>VLOOKUP(A4514,'Tabela IBGE_Município'!A:C,2)</f>
        <v>#N/A</v>
      </c>
      <c r="H4514" s="4" t="s">
        <v>637</v>
      </c>
      <c r="I4514" s="28" t="e">
        <f>VLOOKUP(DADOS!A4514,'Tabela IBGE_Município'!A:E,5)</f>
        <v>#N/A</v>
      </c>
      <c r="J4514" s="2" t="e">
        <f t="shared" si="70"/>
        <v>#N/A</v>
      </c>
      <c r="K4514" s="20" t="e">
        <f>(VLOOKUP(B4514,'Celulares por Região'!A:H,6))/G4514</f>
        <v>#N/A</v>
      </c>
    </row>
    <row r="4515" spans="6:11" ht="15.75" customHeight="1">
      <c r="F4515" s="1"/>
      <c r="G4515" s="1" t="e">
        <f>VLOOKUP(A4515,'Tabela IBGE_Município'!A:C,2)</f>
        <v>#N/A</v>
      </c>
      <c r="H4515" s="4" t="s">
        <v>637</v>
      </c>
      <c r="I4515" s="28" t="e">
        <f>VLOOKUP(DADOS!A4515,'Tabela IBGE_Município'!A:E,5)</f>
        <v>#N/A</v>
      </c>
      <c r="J4515" s="2" t="e">
        <f t="shared" si="70"/>
        <v>#N/A</v>
      </c>
      <c r="K4515" s="20" t="e">
        <f>(VLOOKUP(B4515,'Celulares por Região'!A:H,6))/G4515</f>
        <v>#N/A</v>
      </c>
    </row>
    <row r="4516" spans="6:11" ht="15.75" customHeight="1">
      <c r="F4516" s="1"/>
      <c r="G4516" s="1" t="e">
        <f>VLOOKUP(A4516,'Tabela IBGE_Município'!A:C,2)</f>
        <v>#N/A</v>
      </c>
      <c r="H4516" s="4" t="s">
        <v>637</v>
      </c>
      <c r="I4516" s="28" t="e">
        <f>VLOOKUP(DADOS!A4516,'Tabela IBGE_Município'!A:E,5)</f>
        <v>#N/A</v>
      </c>
      <c r="J4516" s="2" t="e">
        <f t="shared" si="70"/>
        <v>#N/A</v>
      </c>
      <c r="K4516" s="20" t="e">
        <f>(VLOOKUP(B4516,'Celulares por Região'!A:H,6))/G4516</f>
        <v>#N/A</v>
      </c>
    </row>
    <row r="4517" spans="6:11" ht="15.75" customHeight="1">
      <c r="F4517" s="1">
        <v>8</v>
      </c>
      <c r="G4517" s="1" t="e">
        <f>VLOOKUP(A4517,'Tabela IBGE_Município'!A:C,2)</f>
        <v>#N/A</v>
      </c>
      <c r="H4517" s="4" t="s">
        <v>637</v>
      </c>
      <c r="I4517" s="28" t="e">
        <f>VLOOKUP(DADOS!A4517,'Tabela IBGE_Município'!A:E,5)</f>
        <v>#N/A</v>
      </c>
      <c r="J4517" s="2" t="e">
        <f t="shared" si="70"/>
        <v>#N/A</v>
      </c>
      <c r="K4517" s="20" t="e">
        <f>(VLOOKUP(B4517,'Celulares por Região'!A:H,6))/G4517</f>
        <v>#N/A</v>
      </c>
    </row>
    <row r="4518" spans="6:11" ht="15.75" customHeight="1">
      <c r="F4518" s="1"/>
      <c r="G4518" s="1" t="e">
        <f>VLOOKUP(A4518,'Tabela IBGE_Município'!A:C,2)</f>
        <v>#N/A</v>
      </c>
      <c r="H4518" s="4" t="s">
        <v>638</v>
      </c>
      <c r="I4518" s="28" t="e">
        <f>VLOOKUP(DADOS!A4518,'Tabela IBGE_Município'!A:E,5)</f>
        <v>#N/A</v>
      </c>
      <c r="J4518" s="2" t="e">
        <f t="shared" si="70"/>
        <v>#N/A</v>
      </c>
      <c r="K4518" s="20" t="e">
        <f>(VLOOKUP(B4518,'Celulares por Região'!A:H,6))/G4518</f>
        <v>#N/A</v>
      </c>
    </row>
    <row r="4519" spans="6:11" ht="15.75" customHeight="1">
      <c r="F4519" s="1">
        <v>1</v>
      </c>
      <c r="G4519" s="1" t="e">
        <f>VLOOKUP(A4519,'Tabela IBGE_Município'!A:C,2)</f>
        <v>#N/A</v>
      </c>
      <c r="H4519" s="4" t="s">
        <v>640</v>
      </c>
      <c r="I4519" s="28" t="e">
        <f>VLOOKUP(DADOS!A4519,'Tabela IBGE_Município'!A:E,5)</f>
        <v>#N/A</v>
      </c>
      <c r="J4519" s="2" t="e">
        <f t="shared" si="70"/>
        <v>#N/A</v>
      </c>
      <c r="K4519" s="20" t="e">
        <f>(VLOOKUP(B4519,'Celulares por Região'!A:H,6))/G4519</f>
        <v>#N/A</v>
      </c>
    </row>
    <row r="4520" spans="6:11" ht="15.75" customHeight="1">
      <c r="F4520" s="1">
        <v>1</v>
      </c>
      <c r="G4520" s="1" t="e">
        <f>VLOOKUP(A4520,'Tabela IBGE_Município'!A:C,2)</f>
        <v>#N/A</v>
      </c>
      <c r="H4520" s="4" t="s">
        <v>640</v>
      </c>
      <c r="I4520" s="28" t="e">
        <f>VLOOKUP(DADOS!A4520,'Tabela IBGE_Município'!A:E,5)</f>
        <v>#N/A</v>
      </c>
      <c r="J4520" s="2" t="e">
        <f t="shared" si="70"/>
        <v>#N/A</v>
      </c>
      <c r="K4520" s="20" t="e">
        <f>(VLOOKUP(B4520,'Celulares por Região'!A:H,6))/G4520</f>
        <v>#N/A</v>
      </c>
    </row>
    <row r="4521" spans="6:11" ht="15.75" customHeight="1">
      <c r="F4521" s="1">
        <v>2</v>
      </c>
      <c r="G4521" s="1" t="e">
        <f>VLOOKUP(A4521,'Tabela IBGE_Município'!A:C,2)</f>
        <v>#N/A</v>
      </c>
      <c r="H4521" s="4" t="s">
        <v>637</v>
      </c>
      <c r="I4521" s="28" t="e">
        <f>VLOOKUP(DADOS!A4521,'Tabela IBGE_Município'!A:E,5)</f>
        <v>#N/A</v>
      </c>
      <c r="J4521" s="2" t="e">
        <f t="shared" si="70"/>
        <v>#N/A</v>
      </c>
      <c r="K4521" s="20" t="e">
        <f>(VLOOKUP(B4521,'Celulares por Região'!A:H,6))/G4521</f>
        <v>#N/A</v>
      </c>
    </row>
    <row r="4522" spans="6:11" ht="15.75" customHeight="1">
      <c r="F4522" s="1">
        <v>11</v>
      </c>
      <c r="G4522" s="1" t="e">
        <f>VLOOKUP(A4522,'Tabela IBGE_Município'!A:C,2)</f>
        <v>#N/A</v>
      </c>
      <c r="H4522" s="4" t="s">
        <v>640</v>
      </c>
      <c r="I4522" s="28" t="e">
        <f>VLOOKUP(DADOS!A4522,'Tabela IBGE_Município'!A:E,5)</f>
        <v>#N/A</v>
      </c>
      <c r="J4522" s="2" t="e">
        <f t="shared" si="70"/>
        <v>#N/A</v>
      </c>
      <c r="K4522" s="20" t="e">
        <f>(VLOOKUP(B4522,'Celulares por Região'!A:H,6))/G4522</f>
        <v>#N/A</v>
      </c>
    </row>
    <row r="4523" spans="6:11" ht="15.75" customHeight="1">
      <c r="F4523" s="1">
        <v>4</v>
      </c>
      <c r="G4523" s="1" t="e">
        <f>VLOOKUP(A4523,'Tabela IBGE_Município'!A:C,2)</f>
        <v>#N/A</v>
      </c>
      <c r="H4523" s="4" t="s">
        <v>637</v>
      </c>
      <c r="I4523" s="28" t="e">
        <f>VLOOKUP(DADOS!A4523,'Tabela IBGE_Município'!A:E,5)</f>
        <v>#N/A</v>
      </c>
      <c r="J4523" s="2" t="e">
        <f t="shared" si="70"/>
        <v>#N/A</v>
      </c>
      <c r="K4523" s="20" t="e">
        <f>(VLOOKUP(B4523,'Celulares por Região'!A:H,6))/G4523</f>
        <v>#N/A</v>
      </c>
    </row>
    <row r="4524" spans="6:11" ht="15.75" customHeight="1">
      <c r="F4524" s="1">
        <v>1</v>
      </c>
      <c r="G4524" s="1" t="e">
        <f>VLOOKUP(A4524,'Tabela IBGE_Município'!A:C,2)</f>
        <v>#N/A</v>
      </c>
      <c r="H4524" s="4" t="s">
        <v>640</v>
      </c>
      <c r="I4524" s="28" t="e">
        <f>VLOOKUP(DADOS!A4524,'Tabela IBGE_Município'!A:E,5)</f>
        <v>#N/A</v>
      </c>
      <c r="J4524" s="2" t="e">
        <f t="shared" si="70"/>
        <v>#N/A</v>
      </c>
      <c r="K4524" s="20" t="e">
        <f>(VLOOKUP(B4524,'Celulares por Região'!A:H,6))/G4524</f>
        <v>#N/A</v>
      </c>
    </row>
    <row r="4525" spans="6:11" ht="15.75" customHeight="1">
      <c r="F4525" s="1">
        <v>1</v>
      </c>
      <c r="G4525" s="1" t="e">
        <f>VLOOKUP(A4525,'Tabela IBGE_Município'!A:C,2)</f>
        <v>#N/A</v>
      </c>
      <c r="H4525" s="4" t="s">
        <v>637</v>
      </c>
      <c r="I4525" s="28" t="e">
        <f>VLOOKUP(DADOS!A4525,'Tabela IBGE_Município'!A:E,5)</f>
        <v>#N/A</v>
      </c>
      <c r="J4525" s="2" t="e">
        <f t="shared" si="70"/>
        <v>#N/A</v>
      </c>
      <c r="K4525" s="20" t="e">
        <f>(VLOOKUP(B4525,'Celulares por Região'!A:H,6))/G4525</f>
        <v>#N/A</v>
      </c>
    </row>
    <row r="4526" spans="6:11" ht="15.75" customHeight="1">
      <c r="F4526" s="1"/>
      <c r="G4526" s="1" t="e">
        <f>VLOOKUP(A4526,'Tabela IBGE_Município'!A:C,2)</f>
        <v>#N/A</v>
      </c>
      <c r="H4526" s="4" t="s">
        <v>639</v>
      </c>
      <c r="I4526" s="28" t="e">
        <f>VLOOKUP(DADOS!A4526,'Tabela IBGE_Município'!A:E,5)</f>
        <v>#N/A</v>
      </c>
      <c r="J4526" s="2" t="e">
        <f t="shared" si="70"/>
        <v>#N/A</v>
      </c>
      <c r="K4526" s="20" t="e">
        <f>(VLOOKUP(B4526,'Celulares por Região'!A:H,6))/G4526</f>
        <v>#N/A</v>
      </c>
    </row>
    <row r="4527" spans="6:11" ht="15.75" customHeight="1">
      <c r="F4527" s="1"/>
      <c r="G4527" s="1" t="e">
        <f>VLOOKUP(A4527,'Tabela IBGE_Município'!A:C,2)</f>
        <v>#N/A</v>
      </c>
      <c r="H4527" s="4" t="s">
        <v>637</v>
      </c>
      <c r="I4527" s="28" t="e">
        <f>VLOOKUP(DADOS!A4527,'Tabela IBGE_Município'!A:E,5)</f>
        <v>#N/A</v>
      </c>
      <c r="J4527" s="2" t="e">
        <f t="shared" si="70"/>
        <v>#N/A</v>
      </c>
      <c r="K4527" s="20" t="e">
        <f>(VLOOKUP(B4527,'Celulares por Região'!A:H,6))/G4527</f>
        <v>#N/A</v>
      </c>
    </row>
    <row r="4528" spans="6:11" ht="15.75" customHeight="1">
      <c r="F4528" s="1">
        <v>1</v>
      </c>
      <c r="G4528" s="1" t="e">
        <f>VLOOKUP(A4528,'Tabela IBGE_Município'!A:C,2)</f>
        <v>#N/A</v>
      </c>
      <c r="H4528" s="4" t="s">
        <v>638</v>
      </c>
      <c r="I4528" s="28" t="e">
        <f>VLOOKUP(DADOS!A4528,'Tabela IBGE_Município'!A:E,5)</f>
        <v>#N/A</v>
      </c>
      <c r="J4528" s="2" t="e">
        <f t="shared" si="70"/>
        <v>#N/A</v>
      </c>
      <c r="K4528" s="20" t="e">
        <f>(VLOOKUP(B4528,'Celulares por Região'!A:H,6))/G4528</f>
        <v>#N/A</v>
      </c>
    </row>
    <row r="4529" spans="6:11" ht="15.75" customHeight="1">
      <c r="F4529" s="1"/>
      <c r="G4529" s="1" t="e">
        <f>VLOOKUP(A4529,'Tabela IBGE_Município'!A:C,2)</f>
        <v>#N/A</v>
      </c>
      <c r="H4529" s="4" t="s">
        <v>640</v>
      </c>
      <c r="I4529" s="28" t="e">
        <f>VLOOKUP(DADOS!A4529,'Tabela IBGE_Município'!A:E,5)</f>
        <v>#N/A</v>
      </c>
      <c r="J4529" s="2" t="e">
        <f t="shared" si="70"/>
        <v>#N/A</v>
      </c>
      <c r="K4529" s="20" t="e">
        <f>(VLOOKUP(B4529,'Celulares por Região'!A:H,6))/G4529</f>
        <v>#N/A</v>
      </c>
    </row>
    <row r="4530" spans="6:11" ht="15.75" customHeight="1">
      <c r="F4530" s="1">
        <v>4</v>
      </c>
      <c r="G4530" s="1" t="e">
        <f>VLOOKUP(A4530,'Tabela IBGE_Município'!A:C,2)</f>
        <v>#N/A</v>
      </c>
      <c r="H4530" s="4" t="s">
        <v>640</v>
      </c>
      <c r="I4530" s="28" t="e">
        <f>VLOOKUP(DADOS!A4530,'Tabela IBGE_Município'!A:E,5)</f>
        <v>#N/A</v>
      </c>
      <c r="J4530" s="2" t="e">
        <f t="shared" si="70"/>
        <v>#N/A</v>
      </c>
      <c r="K4530" s="20" t="e">
        <f>(VLOOKUP(B4530,'Celulares por Região'!A:H,6))/G4530</f>
        <v>#N/A</v>
      </c>
    </row>
    <row r="4531" spans="6:11" ht="15.75" customHeight="1">
      <c r="F4531" s="1"/>
      <c r="G4531" s="1" t="e">
        <f>VLOOKUP(A4531,'Tabela IBGE_Município'!A:C,2)</f>
        <v>#N/A</v>
      </c>
      <c r="H4531" s="4" t="s">
        <v>638</v>
      </c>
      <c r="I4531" s="28" t="e">
        <f>VLOOKUP(DADOS!A4531,'Tabela IBGE_Município'!A:E,5)</f>
        <v>#N/A</v>
      </c>
      <c r="J4531" s="2" t="e">
        <f t="shared" si="70"/>
        <v>#N/A</v>
      </c>
      <c r="K4531" s="20" t="e">
        <f>(VLOOKUP(B4531,'Celulares por Região'!A:H,6))/G4531</f>
        <v>#N/A</v>
      </c>
    </row>
    <row r="4532" spans="6:11" ht="15.75" customHeight="1">
      <c r="F4532" s="1">
        <v>9</v>
      </c>
      <c r="G4532" s="1" t="e">
        <f>VLOOKUP(A4532,'Tabela IBGE_Município'!A:C,2)</f>
        <v>#N/A</v>
      </c>
      <c r="H4532" s="4" t="s">
        <v>638</v>
      </c>
      <c r="I4532" s="28" t="e">
        <f>VLOOKUP(DADOS!A4532,'Tabela IBGE_Município'!A:E,5)</f>
        <v>#N/A</v>
      </c>
      <c r="J4532" s="2" t="e">
        <f t="shared" si="70"/>
        <v>#N/A</v>
      </c>
      <c r="K4532" s="20" t="e">
        <f>(VLOOKUP(B4532,'Celulares por Região'!A:H,6))/G4532</f>
        <v>#N/A</v>
      </c>
    </row>
    <row r="4533" spans="6:11" ht="15.75" customHeight="1">
      <c r="F4533" s="1">
        <v>1</v>
      </c>
      <c r="G4533" s="1" t="e">
        <f>VLOOKUP(A4533,'Tabela IBGE_Município'!A:C,2)</f>
        <v>#N/A</v>
      </c>
      <c r="H4533" s="4" t="s">
        <v>637</v>
      </c>
      <c r="I4533" s="28" t="e">
        <f>VLOOKUP(DADOS!A4533,'Tabela IBGE_Município'!A:E,5)</f>
        <v>#N/A</v>
      </c>
      <c r="J4533" s="2" t="e">
        <f t="shared" si="70"/>
        <v>#N/A</v>
      </c>
      <c r="K4533" s="20" t="e">
        <f>(VLOOKUP(B4533,'Celulares por Região'!A:H,6))/G4533</f>
        <v>#N/A</v>
      </c>
    </row>
    <row r="4534" spans="6:11" ht="15.75" customHeight="1">
      <c r="F4534" s="1">
        <v>5</v>
      </c>
      <c r="G4534" s="1" t="e">
        <f>VLOOKUP(A4534,'Tabela IBGE_Município'!A:C,2)</f>
        <v>#N/A</v>
      </c>
      <c r="H4534" s="4" t="s">
        <v>637</v>
      </c>
      <c r="I4534" s="28" t="e">
        <f>VLOOKUP(DADOS!A4534,'Tabela IBGE_Município'!A:E,5)</f>
        <v>#N/A</v>
      </c>
      <c r="J4534" s="2" t="e">
        <f t="shared" si="70"/>
        <v>#N/A</v>
      </c>
      <c r="K4534" s="20" t="e">
        <f>(VLOOKUP(B4534,'Celulares por Região'!A:H,6))/G4534</f>
        <v>#N/A</v>
      </c>
    </row>
    <row r="4535" spans="6:11" ht="15.75" customHeight="1">
      <c r="F4535" s="1">
        <v>3</v>
      </c>
      <c r="G4535" s="1" t="e">
        <f>VLOOKUP(A4535,'Tabela IBGE_Município'!A:C,2)</f>
        <v>#N/A</v>
      </c>
      <c r="H4535" s="4" t="s">
        <v>638</v>
      </c>
      <c r="I4535" s="28" t="e">
        <f>VLOOKUP(DADOS!A4535,'Tabela IBGE_Município'!A:E,5)</f>
        <v>#N/A</v>
      </c>
      <c r="J4535" s="2" t="e">
        <f t="shared" si="70"/>
        <v>#N/A</v>
      </c>
      <c r="K4535" s="20" t="e">
        <f>(VLOOKUP(B4535,'Celulares por Região'!A:H,6))/G4535</f>
        <v>#N/A</v>
      </c>
    </row>
    <row r="4536" spans="6:11" ht="15.75" customHeight="1">
      <c r="F4536" s="1">
        <v>5</v>
      </c>
      <c r="G4536" s="1" t="e">
        <f>VLOOKUP(A4536,'Tabela IBGE_Município'!A:C,2)</f>
        <v>#N/A</v>
      </c>
      <c r="H4536" s="4" t="s">
        <v>640</v>
      </c>
      <c r="I4536" s="28" t="e">
        <f>VLOOKUP(DADOS!A4536,'Tabela IBGE_Município'!A:E,5)</f>
        <v>#N/A</v>
      </c>
      <c r="J4536" s="2" t="e">
        <f t="shared" si="70"/>
        <v>#N/A</v>
      </c>
      <c r="K4536" s="20" t="e">
        <f>(VLOOKUP(B4536,'Celulares por Região'!A:H,6))/G4536</f>
        <v>#N/A</v>
      </c>
    </row>
    <row r="4537" spans="6:11" ht="15.75" customHeight="1">
      <c r="F4537" s="1"/>
      <c r="G4537" s="1" t="e">
        <f>VLOOKUP(A4537,'Tabela IBGE_Município'!A:C,2)</f>
        <v>#N/A</v>
      </c>
      <c r="I4537" s="28" t="e">
        <f>VLOOKUP(DADOS!A4537,'Tabela IBGE_Município'!A:E,5)</f>
        <v>#N/A</v>
      </c>
      <c r="J4537" s="2" t="e">
        <f t="shared" si="70"/>
        <v>#N/A</v>
      </c>
      <c r="K4537" s="20" t="e">
        <f>(VLOOKUP(B4537,'Celulares por Região'!A:H,6))/G4537</f>
        <v>#N/A</v>
      </c>
    </row>
    <row r="4538" spans="6:11" ht="15.75" customHeight="1">
      <c r="F4538" s="1"/>
      <c r="G4538" s="1" t="e">
        <f>VLOOKUP(A4538,'Tabela IBGE_Município'!A:C,2)</f>
        <v>#N/A</v>
      </c>
      <c r="H4538" s="4" t="s">
        <v>638</v>
      </c>
      <c r="I4538" s="28" t="e">
        <f>VLOOKUP(DADOS!A4538,'Tabela IBGE_Município'!A:E,5)</f>
        <v>#N/A</v>
      </c>
      <c r="J4538" s="2" t="e">
        <f t="shared" si="70"/>
        <v>#N/A</v>
      </c>
      <c r="K4538" s="20" t="e">
        <f>(VLOOKUP(B4538,'Celulares por Região'!A:H,6))/G4538</f>
        <v>#N/A</v>
      </c>
    </row>
    <row r="4539" spans="6:11" ht="15.75" customHeight="1">
      <c r="F4539" s="1">
        <v>1</v>
      </c>
      <c r="G4539" s="1" t="e">
        <f>VLOOKUP(A4539,'Tabela IBGE_Município'!A:C,2)</f>
        <v>#N/A</v>
      </c>
      <c r="H4539" s="4" t="s">
        <v>638</v>
      </c>
      <c r="I4539" s="28" t="e">
        <f>VLOOKUP(DADOS!A4539,'Tabela IBGE_Município'!A:E,5)</f>
        <v>#N/A</v>
      </c>
      <c r="J4539" s="2" t="e">
        <f t="shared" si="70"/>
        <v>#N/A</v>
      </c>
      <c r="K4539" s="20" t="e">
        <f>(VLOOKUP(B4539,'Celulares por Região'!A:H,6))/G4539</f>
        <v>#N/A</v>
      </c>
    </row>
    <row r="4540" spans="6:11" ht="15.75" customHeight="1">
      <c r="F4540" s="1">
        <v>2</v>
      </c>
      <c r="G4540" s="1" t="e">
        <f>VLOOKUP(A4540,'Tabela IBGE_Município'!A:C,2)</f>
        <v>#N/A</v>
      </c>
      <c r="H4540" s="4" t="s">
        <v>637</v>
      </c>
      <c r="I4540" s="28" t="e">
        <f>VLOOKUP(DADOS!A4540,'Tabela IBGE_Município'!A:E,5)</f>
        <v>#N/A</v>
      </c>
      <c r="J4540" s="2" t="e">
        <f t="shared" si="70"/>
        <v>#N/A</v>
      </c>
      <c r="K4540" s="20" t="e">
        <f>(VLOOKUP(B4540,'Celulares por Região'!A:H,6))/G4540</f>
        <v>#N/A</v>
      </c>
    </row>
    <row r="4541" spans="6:11" ht="15.75" customHeight="1">
      <c r="F4541" s="1">
        <v>2</v>
      </c>
      <c r="G4541" s="1" t="e">
        <f>VLOOKUP(A4541,'Tabela IBGE_Município'!A:C,2)</f>
        <v>#N/A</v>
      </c>
      <c r="H4541" s="4" t="s">
        <v>640</v>
      </c>
      <c r="I4541" s="28" t="e">
        <f>VLOOKUP(DADOS!A4541,'Tabela IBGE_Município'!A:E,5)</f>
        <v>#N/A</v>
      </c>
      <c r="J4541" s="2" t="e">
        <f t="shared" si="70"/>
        <v>#N/A</v>
      </c>
      <c r="K4541" s="20" t="e">
        <f>(VLOOKUP(B4541,'Celulares por Região'!A:H,6))/G4541</f>
        <v>#N/A</v>
      </c>
    </row>
    <row r="4542" spans="6:11" ht="15.75" customHeight="1">
      <c r="F4542" s="1">
        <v>2</v>
      </c>
      <c r="G4542" s="1" t="e">
        <f>VLOOKUP(A4542,'Tabela IBGE_Município'!A:C,2)</f>
        <v>#N/A</v>
      </c>
      <c r="H4542" s="4" t="s">
        <v>638</v>
      </c>
      <c r="I4542" s="28" t="e">
        <f>VLOOKUP(DADOS!A4542,'Tabela IBGE_Município'!A:E,5)</f>
        <v>#N/A</v>
      </c>
      <c r="J4542" s="2" t="e">
        <f t="shared" si="70"/>
        <v>#N/A</v>
      </c>
      <c r="K4542" s="20" t="e">
        <f>(VLOOKUP(B4542,'Celulares por Região'!A:H,6))/G4542</f>
        <v>#N/A</v>
      </c>
    </row>
    <row r="4543" spans="6:11" ht="15.75" customHeight="1">
      <c r="F4543" s="1">
        <v>82</v>
      </c>
      <c r="G4543" s="1" t="e">
        <f>VLOOKUP(A4543,'Tabela IBGE_Município'!A:C,2)</f>
        <v>#N/A</v>
      </c>
      <c r="H4543" s="4" t="s">
        <v>638</v>
      </c>
      <c r="I4543" s="28" t="e">
        <f>VLOOKUP(DADOS!A4543,'Tabela IBGE_Município'!A:E,5)</f>
        <v>#N/A</v>
      </c>
      <c r="J4543" s="2" t="e">
        <f t="shared" si="70"/>
        <v>#N/A</v>
      </c>
      <c r="K4543" s="20" t="e">
        <f>(VLOOKUP(B4543,'Celulares por Região'!A:H,6))/G4543</f>
        <v>#N/A</v>
      </c>
    </row>
    <row r="4544" spans="6:11" ht="15.75" customHeight="1">
      <c r="F4544" s="1">
        <v>7</v>
      </c>
      <c r="G4544" s="1" t="e">
        <f>VLOOKUP(A4544,'Tabela IBGE_Município'!A:C,2)</f>
        <v>#N/A</v>
      </c>
      <c r="H4544" s="4" t="s">
        <v>637</v>
      </c>
      <c r="I4544" s="28" t="e">
        <f>VLOOKUP(DADOS!A4544,'Tabela IBGE_Município'!A:E,5)</f>
        <v>#N/A</v>
      </c>
      <c r="J4544" s="2" t="e">
        <f t="shared" si="70"/>
        <v>#N/A</v>
      </c>
      <c r="K4544" s="20" t="e">
        <f>(VLOOKUP(B4544,'Celulares por Região'!A:H,6))/G4544</f>
        <v>#N/A</v>
      </c>
    </row>
    <row r="4545" spans="6:11" ht="15.75" customHeight="1">
      <c r="F4545" s="1">
        <v>4</v>
      </c>
      <c r="G4545" s="1" t="e">
        <f>VLOOKUP(A4545,'Tabela IBGE_Município'!A:C,2)</f>
        <v>#N/A</v>
      </c>
      <c r="H4545" s="4" t="s">
        <v>637</v>
      </c>
      <c r="I4545" s="28" t="e">
        <f>VLOOKUP(DADOS!A4545,'Tabela IBGE_Município'!A:E,5)</f>
        <v>#N/A</v>
      </c>
      <c r="J4545" s="2" t="e">
        <f t="shared" si="70"/>
        <v>#N/A</v>
      </c>
      <c r="K4545" s="20" t="e">
        <f>(VLOOKUP(B4545,'Celulares por Região'!A:H,6))/G4545</f>
        <v>#N/A</v>
      </c>
    </row>
    <row r="4546" spans="6:11" ht="15.75" customHeight="1">
      <c r="F4546" s="1">
        <v>6</v>
      </c>
      <c r="G4546" s="1" t="e">
        <f>VLOOKUP(A4546,'Tabela IBGE_Município'!A:C,2)</f>
        <v>#N/A</v>
      </c>
      <c r="H4546" s="4" t="s">
        <v>639</v>
      </c>
      <c r="I4546" s="28" t="e">
        <f>VLOOKUP(DADOS!A4546,'Tabela IBGE_Município'!A:E,5)</f>
        <v>#N/A</v>
      </c>
      <c r="J4546" s="2" t="e">
        <f t="shared" ref="J4546:J4609" si="71">(D4546+E4546+F4546)/G4546</f>
        <v>#N/A</v>
      </c>
      <c r="K4546" s="20" t="e">
        <f>(VLOOKUP(B4546,'Celulares por Região'!A:H,6))/G4546</f>
        <v>#N/A</v>
      </c>
    </row>
    <row r="4547" spans="6:11" ht="15.75" customHeight="1">
      <c r="F4547" s="1">
        <v>1</v>
      </c>
      <c r="G4547" s="1" t="e">
        <f>VLOOKUP(A4547,'Tabela IBGE_Município'!A:C,2)</f>
        <v>#N/A</v>
      </c>
      <c r="H4547" s="4" t="s">
        <v>637</v>
      </c>
      <c r="I4547" s="28" t="e">
        <f>VLOOKUP(DADOS!A4547,'Tabela IBGE_Município'!A:E,5)</f>
        <v>#N/A</v>
      </c>
      <c r="J4547" s="2" t="e">
        <f t="shared" si="71"/>
        <v>#N/A</v>
      </c>
      <c r="K4547" s="20" t="e">
        <f>(VLOOKUP(B4547,'Celulares por Região'!A:H,6))/G4547</f>
        <v>#N/A</v>
      </c>
    </row>
    <row r="4548" spans="6:11" ht="15.75" customHeight="1">
      <c r="F4548" s="1"/>
      <c r="G4548" s="1" t="e">
        <f>VLOOKUP(A4548,'Tabela IBGE_Município'!A:C,2)</f>
        <v>#N/A</v>
      </c>
      <c r="H4548" s="4" t="s">
        <v>638</v>
      </c>
      <c r="I4548" s="28" t="e">
        <f>VLOOKUP(DADOS!A4548,'Tabela IBGE_Município'!A:E,5)</f>
        <v>#N/A</v>
      </c>
      <c r="J4548" s="2" t="e">
        <f t="shared" si="71"/>
        <v>#N/A</v>
      </c>
      <c r="K4548" s="20" t="e">
        <f>(VLOOKUP(B4548,'Celulares por Região'!A:H,6))/G4548</f>
        <v>#N/A</v>
      </c>
    </row>
    <row r="4549" spans="6:11" ht="15.75" customHeight="1">
      <c r="F4549" s="1"/>
      <c r="G4549" s="1" t="e">
        <f>VLOOKUP(A4549,'Tabela IBGE_Município'!A:C,2)</f>
        <v>#N/A</v>
      </c>
      <c r="H4549" s="4" t="s">
        <v>638</v>
      </c>
      <c r="I4549" s="28" t="e">
        <f>VLOOKUP(DADOS!A4549,'Tabela IBGE_Município'!A:E,5)</f>
        <v>#N/A</v>
      </c>
      <c r="J4549" s="2" t="e">
        <f t="shared" si="71"/>
        <v>#N/A</v>
      </c>
      <c r="K4549" s="20" t="e">
        <f>(VLOOKUP(B4549,'Celulares por Região'!A:H,6))/G4549</f>
        <v>#N/A</v>
      </c>
    </row>
    <row r="4550" spans="6:11" ht="15.75" customHeight="1">
      <c r="F4550" s="1">
        <v>2</v>
      </c>
      <c r="G4550" s="1" t="e">
        <f>VLOOKUP(A4550,'Tabela IBGE_Município'!A:C,2)</f>
        <v>#N/A</v>
      </c>
      <c r="H4550" s="4" t="s">
        <v>637</v>
      </c>
      <c r="I4550" s="28" t="e">
        <f>VLOOKUP(DADOS!A4550,'Tabela IBGE_Município'!A:E,5)</f>
        <v>#N/A</v>
      </c>
      <c r="J4550" s="2" t="e">
        <f t="shared" si="71"/>
        <v>#N/A</v>
      </c>
      <c r="K4550" s="20" t="e">
        <f>(VLOOKUP(B4550,'Celulares por Região'!A:H,6))/G4550</f>
        <v>#N/A</v>
      </c>
    </row>
    <row r="4551" spans="6:11" ht="15.75" customHeight="1">
      <c r="F4551" s="1"/>
      <c r="G4551" s="1" t="e">
        <f>VLOOKUP(A4551,'Tabela IBGE_Município'!A:C,2)</f>
        <v>#N/A</v>
      </c>
      <c r="H4551" s="4" t="s">
        <v>637</v>
      </c>
      <c r="I4551" s="28" t="e">
        <f>VLOOKUP(DADOS!A4551,'Tabela IBGE_Município'!A:E,5)</f>
        <v>#N/A</v>
      </c>
      <c r="J4551" s="2" t="e">
        <f t="shared" si="71"/>
        <v>#N/A</v>
      </c>
      <c r="K4551" s="20" t="e">
        <f>(VLOOKUP(B4551,'Celulares por Região'!A:H,6))/G4551</f>
        <v>#N/A</v>
      </c>
    </row>
    <row r="4552" spans="6:11" ht="15.75" customHeight="1">
      <c r="F4552" s="1"/>
      <c r="G4552" s="1" t="e">
        <f>VLOOKUP(A4552,'Tabela IBGE_Município'!A:C,2)</f>
        <v>#N/A</v>
      </c>
      <c r="H4552" s="4" t="s">
        <v>640</v>
      </c>
      <c r="I4552" s="28" t="e">
        <f>VLOOKUP(DADOS!A4552,'Tabela IBGE_Município'!A:E,5)</f>
        <v>#N/A</v>
      </c>
      <c r="J4552" s="2" t="e">
        <f t="shared" si="71"/>
        <v>#N/A</v>
      </c>
      <c r="K4552" s="20" t="e">
        <f>(VLOOKUP(B4552,'Celulares por Região'!A:H,6))/G4552</f>
        <v>#N/A</v>
      </c>
    </row>
    <row r="4553" spans="6:11" ht="15.75" customHeight="1">
      <c r="F4553" s="1">
        <v>19</v>
      </c>
      <c r="G4553" s="1" t="e">
        <f>VLOOKUP(A4553,'Tabela IBGE_Município'!A:C,2)</f>
        <v>#N/A</v>
      </c>
      <c r="H4553" s="4" t="s">
        <v>640</v>
      </c>
      <c r="I4553" s="28" t="e">
        <f>VLOOKUP(DADOS!A4553,'Tabela IBGE_Município'!A:E,5)</f>
        <v>#N/A</v>
      </c>
      <c r="J4553" s="2" t="e">
        <f t="shared" si="71"/>
        <v>#N/A</v>
      </c>
      <c r="K4553" s="20" t="e">
        <f>(VLOOKUP(B4553,'Celulares por Região'!A:H,6))/G4553</f>
        <v>#N/A</v>
      </c>
    </row>
    <row r="4554" spans="6:11" ht="15.75" customHeight="1">
      <c r="F4554" s="1">
        <v>1</v>
      </c>
      <c r="G4554" s="1" t="e">
        <f>VLOOKUP(A4554,'Tabela IBGE_Município'!A:C,2)</f>
        <v>#N/A</v>
      </c>
      <c r="H4554" s="4" t="s">
        <v>638</v>
      </c>
      <c r="I4554" s="28" t="e">
        <f>VLOOKUP(DADOS!A4554,'Tabela IBGE_Município'!A:E,5)</f>
        <v>#N/A</v>
      </c>
      <c r="J4554" s="2" t="e">
        <f t="shared" si="71"/>
        <v>#N/A</v>
      </c>
      <c r="K4554" s="20" t="e">
        <f>(VLOOKUP(B4554,'Celulares por Região'!A:H,6))/G4554</f>
        <v>#N/A</v>
      </c>
    </row>
    <row r="4555" spans="6:11" ht="15.75" customHeight="1">
      <c r="F4555" s="1">
        <v>2</v>
      </c>
      <c r="G4555" s="1" t="e">
        <f>VLOOKUP(A4555,'Tabela IBGE_Município'!A:C,2)</f>
        <v>#N/A</v>
      </c>
      <c r="H4555" s="4" t="s">
        <v>640</v>
      </c>
      <c r="I4555" s="28" t="e">
        <f>VLOOKUP(DADOS!A4555,'Tabela IBGE_Município'!A:E,5)</f>
        <v>#N/A</v>
      </c>
      <c r="J4555" s="2" t="e">
        <f t="shared" si="71"/>
        <v>#N/A</v>
      </c>
      <c r="K4555" s="20" t="e">
        <f>(VLOOKUP(B4555,'Celulares por Região'!A:H,6))/G4555</f>
        <v>#N/A</v>
      </c>
    </row>
    <row r="4556" spans="6:11" ht="15.75" customHeight="1">
      <c r="F4556" s="1">
        <v>5</v>
      </c>
      <c r="G4556" s="1" t="e">
        <f>VLOOKUP(A4556,'Tabela IBGE_Município'!A:C,2)</f>
        <v>#N/A</v>
      </c>
      <c r="H4556" s="4" t="s">
        <v>638</v>
      </c>
      <c r="I4556" s="28" t="e">
        <f>VLOOKUP(DADOS!A4556,'Tabela IBGE_Município'!A:E,5)</f>
        <v>#N/A</v>
      </c>
      <c r="J4556" s="2" t="e">
        <f t="shared" si="71"/>
        <v>#N/A</v>
      </c>
      <c r="K4556" s="20" t="e">
        <f>(VLOOKUP(B4556,'Celulares por Região'!A:H,6))/G4556</f>
        <v>#N/A</v>
      </c>
    </row>
    <row r="4557" spans="6:11" ht="15.75" customHeight="1">
      <c r="F4557" s="1"/>
      <c r="G4557" s="1" t="e">
        <f>VLOOKUP(A4557,'Tabela IBGE_Município'!A:C,2)</f>
        <v>#N/A</v>
      </c>
      <c r="H4557" s="4" t="s">
        <v>640</v>
      </c>
      <c r="I4557" s="28" t="e">
        <f>VLOOKUP(DADOS!A4557,'Tabela IBGE_Município'!A:E,5)</f>
        <v>#N/A</v>
      </c>
      <c r="J4557" s="2" t="e">
        <f t="shared" si="71"/>
        <v>#N/A</v>
      </c>
      <c r="K4557" s="20" t="e">
        <f>(VLOOKUP(B4557,'Celulares por Região'!A:H,6))/G4557</f>
        <v>#N/A</v>
      </c>
    </row>
    <row r="4558" spans="6:11" ht="15.75" customHeight="1">
      <c r="F4558" s="1">
        <v>15</v>
      </c>
      <c r="G4558" s="1" t="e">
        <f>VLOOKUP(A4558,'Tabela IBGE_Município'!A:C,2)</f>
        <v>#N/A</v>
      </c>
      <c r="H4558" s="4" t="s">
        <v>637</v>
      </c>
      <c r="I4558" s="28" t="e">
        <f>VLOOKUP(DADOS!A4558,'Tabela IBGE_Município'!A:E,5)</f>
        <v>#N/A</v>
      </c>
      <c r="J4558" s="2" t="e">
        <f t="shared" si="71"/>
        <v>#N/A</v>
      </c>
      <c r="K4558" s="20" t="e">
        <f>(VLOOKUP(B4558,'Celulares por Região'!A:H,6))/G4558</f>
        <v>#N/A</v>
      </c>
    </row>
    <row r="4559" spans="6:11" ht="15.75" customHeight="1">
      <c r="F4559" s="1"/>
      <c r="G4559" s="1" t="e">
        <f>VLOOKUP(A4559,'Tabela IBGE_Município'!A:C,2)</f>
        <v>#N/A</v>
      </c>
      <c r="H4559" s="4" t="s">
        <v>637</v>
      </c>
      <c r="I4559" s="28" t="e">
        <f>VLOOKUP(DADOS!A4559,'Tabela IBGE_Município'!A:E,5)</f>
        <v>#N/A</v>
      </c>
      <c r="J4559" s="2" t="e">
        <f t="shared" si="71"/>
        <v>#N/A</v>
      </c>
      <c r="K4559" s="20" t="e">
        <f>(VLOOKUP(B4559,'Celulares por Região'!A:H,6))/G4559</f>
        <v>#N/A</v>
      </c>
    </row>
    <row r="4560" spans="6:11" ht="15.75" customHeight="1">
      <c r="F4560" s="1">
        <v>1</v>
      </c>
      <c r="G4560" s="1" t="e">
        <f>VLOOKUP(A4560,'Tabela IBGE_Município'!A:C,2)</f>
        <v>#N/A</v>
      </c>
      <c r="H4560" s="4" t="s">
        <v>637</v>
      </c>
      <c r="I4560" s="28" t="e">
        <f>VLOOKUP(DADOS!A4560,'Tabela IBGE_Município'!A:E,5)</f>
        <v>#N/A</v>
      </c>
      <c r="J4560" s="2" t="e">
        <f t="shared" si="71"/>
        <v>#N/A</v>
      </c>
      <c r="K4560" s="20" t="e">
        <f>(VLOOKUP(B4560,'Celulares por Região'!A:H,6))/G4560</f>
        <v>#N/A</v>
      </c>
    </row>
    <row r="4561" spans="6:11" ht="15.75" customHeight="1">
      <c r="F4561" s="1">
        <v>3</v>
      </c>
      <c r="G4561" s="1" t="e">
        <f>VLOOKUP(A4561,'Tabela IBGE_Município'!A:C,2)</f>
        <v>#N/A</v>
      </c>
      <c r="H4561" s="4" t="s">
        <v>637</v>
      </c>
      <c r="I4561" s="28" t="e">
        <f>VLOOKUP(DADOS!A4561,'Tabela IBGE_Município'!A:E,5)</f>
        <v>#N/A</v>
      </c>
      <c r="J4561" s="2" t="e">
        <f t="shared" si="71"/>
        <v>#N/A</v>
      </c>
      <c r="K4561" s="20" t="e">
        <f>(VLOOKUP(B4561,'Celulares por Região'!A:H,6))/G4561</f>
        <v>#N/A</v>
      </c>
    </row>
    <row r="4562" spans="6:11" ht="15.75" customHeight="1">
      <c r="F4562" s="1">
        <v>6</v>
      </c>
      <c r="G4562" s="1" t="e">
        <f>VLOOKUP(A4562,'Tabela IBGE_Município'!A:C,2)</f>
        <v>#N/A</v>
      </c>
      <c r="H4562" s="4" t="s">
        <v>638</v>
      </c>
      <c r="I4562" s="28" t="e">
        <f>VLOOKUP(DADOS!A4562,'Tabela IBGE_Município'!A:E,5)</f>
        <v>#N/A</v>
      </c>
      <c r="J4562" s="2" t="e">
        <f t="shared" si="71"/>
        <v>#N/A</v>
      </c>
      <c r="K4562" s="20" t="e">
        <f>(VLOOKUP(B4562,'Celulares por Região'!A:H,6))/G4562</f>
        <v>#N/A</v>
      </c>
    </row>
    <row r="4563" spans="6:11" ht="15.75" customHeight="1">
      <c r="F4563" s="1">
        <v>2</v>
      </c>
      <c r="G4563" s="1" t="e">
        <f>VLOOKUP(A4563,'Tabela IBGE_Município'!A:C,2)</f>
        <v>#N/A</v>
      </c>
      <c r="H4563" s="4" t="s">
        <v>640</v>
      </c>
      <c r="I4563" s="28" t="e">
        <f>VLOOKUP(DADOS!A4563,'Tabela IBGE_Município'!A:E,5)</f>
        <v>#N/A</v>
      </c>
      <c r="J4563" s="2" t="e">
        <f t="shared" si="71"/>
        <v>#N/A</v>
      </c>
      <c r="K4563" s="20" t="e">
        <f>(VLOOKUP(B4563,'Celulares por Região'!A:H,6))/G4563</f>
        <v>#N/A</v>
      </c>
    </row>
    <row r="4564" spans="6:11" ht="15.75" customHeight="1">
      <c r="F4564" s="1">
        <v>18</v>
      </c>
      <c r="G4564" s="1" t="e">
        <f>VLOOKUP(A4564,'Tabela IBGE_Município'!A:C,2)</f>
        <v>#N/A</v>
      </c>
      <c r="H4564" s="4" t="s">
        <v>640</v>
      </c>
      <c r="I4564" s="28" t="e">
        <f>VLOOKUP(DADOS!A4564,'Tabela IBGE_Município'!A:E,5)</f>
        <v>#N/A</v>
      </c>
      <c r="J4564" s="2" t="e">
        <f t="shared" si="71"/>
        <v>#N/A</v>
      </c>
      <c r="K4564" s="20" t="e">
        <f>(VLOOKUP(B4564,'Celulares por Região'!A:H,6))/G4564</f>
        <v>#N/A</v>
      </c>
    </row>
    <row r="4565" spans="6:11" ht="15.75" customHeight="1">
      <c r="F4565" s="1"/>
      <c r="G4565" s="1" t="e">
        <f>VLOOKUP(A4565,'Tabela IBGE_Município'!A:C,2)</f>
        <v>#N/A</v>
      </c>
      <c r="H4565" s="4" t="s">
        <v>637</v>
      </c>
      <c r="I4565" s="28" t="e">
        <f>VLOOKUP(DADOS!A4565,'Tabela IBGE_Município'!A:E,5)</f>
        <v>#N/A</v>
      </c>
      <c r="J4565" s="2" t="e">
        <f t="shared" si="71"/>
        <v>#N/A</v>
      </c>
      <c r="K4565" s="20" t="e">
        <f>(VLOOKUP(B4565,'Celulares por Região'!A:H,6))/G4565</f>
        <v>#N/A</v>
      </c>
    </row>
    <row r="4566" spans="6:11" ht="15.75" customHeight="1">
      <c r="F4566" s="1"/>
      <c r="G4566" s="1" t="e">
        <f>VLOOKUP(A4566,'Tabela IBGE_Município'!A:C,2)</f>
        <v>#N/A</v>
      </c>
      <c r="H4566" s="4" t="s">
        <v>640</v>
      </c>
      <c r="I4566" s="28" t="e">
        <f>VLOOKUP(DADOS!A4566,'Tabela IBGE_Município'!A:E,5)</f>
        <v>#N/A</v>
      </c>
      <c r="J4566" s="2" t="e">
        <f t="shared" si="71"/>
        <v>#N/A</v>
      </c>
      <c r="K4566" s="20" t="e">
        <f>(VLOOKUP(B4566,'Celulares por Região'!A:H,6))/G4566</f>
        <v>#N/A</v>
      </c>
    </row>
    <row r="4567" spans="6:11" ht="15.75" customHeight="1">
      <c r="F4567" s="1">
        <v>2</v>
      </c>
      <c r="G4567" s="1" t="e">
        <f>VLOOKUP(A4567,'Tabela IBGE_Município'!A:C,2)</f>
        <v>#N/A</v>
      </c>
      <c r="H4567" s="4" t="s">
        <v>637</v>
      </c>
      <c r="I4567" s="28" t="e">
        <f>VLOOKUP(DADOS!A4567,'Tabela IBGE_Município'!A:E,5)</f>
        <v>#N/A</v>
      </c>
      <c r="J4567" s="2" t="e">
        <f t="shared" si="71"/>
        <v>#N/A</v>
      </c>
      <c r="K4567" s="20" t="e">
        <f>(VLOOKUP(B4567,'Celulares por Região'!A:H,6))/G4567</f>
        <v>#N/A</v>
      </c>
    </row>
    <row r="4568" spans="6:11" ht="15.75" customHeight="1">
      <c r="F4568" s="1"/>
      <c r="G4568" s="1" t="e">
        <f>VLOOKUP(A4568,'Tabela IBGE_Município'!A:C,2)</f>
        <v>#N/A</v>
      </c>
      <c r="H4568" s="4" t="s">
        <v>640</v>
      </c>
      <c r="I4568" s="28" t="e">
        <f>VLOOKUP(DADOS!A4568,'Tabela IBGE_Município'!A:E,5)</f>
        <v>#N/A</v>
      </c>
      <c r="J4568" s="2" t="e">
        <f t="shared" si="71"/>
        <v>#N/A</v>
      </c>
      <c r="K4568" s="20" t="e">
        <f>(VLOOKUP(B4568,'Celulares por Região'!A:H,6))/G4568</f>
        <v>#N/A</v>
      </c>
    </row>
    <row r="4569" spans="6:11" ht="15.75" customHeight="1">
      <c r="F4569" s="1">
        <v>1</v>
      </c>
      <c r="G4569" s="1" t="e">
        <f>VLOOKUP(A4569,'Tabela IBGE_Município'!A:C,2)</f>
        <v>#N/A</v>
      </c>
      <c r="H4569" s="4" t="s">
        <v>638</v>
      </c>
      <c r="I4569" s="28" t="e">
        <f>VLOOKUP(DADOS!A4569,'Tabela IBGE_Município'!A:E,5)</f>
        <v>#N/A</v>
      </c>
      <c r="J4569" s="2" t="e">
        <f t="shared" si="71"/>
        <v>#N/A</v>
      </c>
      <c r="K4569" s="20" t="e">
        <f>(VLOOKUP(B4569,'Celulares por Região'!A:H,6))/G4569</f>
        <v>#N/A</v>
      </c>
    </row>
    <row r="4570" spans="6:11" ht="15.75" customHeight="1">
      <c r="F4570" s="1">
        <v>1</v>
      </c>
      <c r="G4570" s="1" t="e">
        <f>VLOOKUP(A4570,'Tabela IBGE_Município'!A:C,2)</f>
        <v>#N/A</v>
      </c>
      <c r="H4570" s="4" t="s">
        <v>637</v>
      </c>
      <c r="I4570" s="28" t="e">
        <f>VLOOKUP(DADOS!A4570,'Tabela IBGE_Município'!A:E,5)</f>
        <v>#N/A</v>
      </c>
      <c r="J4570" s="2" t="e">
        <f t="shared" si="71"/>
        <v>#N/A</v>
      </c>
      <c r="K4570" s="20" t="e">
        <f>(VLOOKUP(B4570,'Celulares por Região'!A:H,6))/G4570</f>
        <v>#N/A</v>
      </c>
    </row>
    <row r="4571" spans="6:11" ht="15.75" customHeight="1">
      <c r="F4571" s="1"/>
      <c r="G4571" s="1" t="e">
        <f>VLOOKUP(A4571,'Tabela IBGE_Município'!A:C,2)</f>
        <v>#N/A</v>
      </c>
      <c r="H4571" s="4" t="s">
        <v>637</v>
      </c>
      <c r="I4571" s="28" t="e">
        <f>VLOOKUP(DADOS!A4571,'Tabela IBGE_Município'!A:E,5)</f>
        <v>#N/A</v>
      </c>
      <c r="J4571" s="2" t="e">
        <f t="shared" si="71"/>
        <v>#N/A</v>
      </c>
      <c r="K4571" s="20" t="e">
        <f>(VLOOKUP(B4571,'Celulares por Região'!A:H,6))/G4571</f>
        <v>#N/A</v>
      </c>
    </row>
    <row r="4572" spans="6:11" ht="15.75" customHeight="1">
      <c r="F4572" s="1"/>
      <c r="G4572" s="1" t="e">
        <f>VLOOKUP(A4572,'Tabela IBGE_Município'!A:C,2)</f>
        <v>#N/A</v>
      </c>
      <c r="H4572" s="4" t="s">
        <v>637</v>
      </c>
      <c r="I4572" s="28" t="e">
        <f>VLOOKUP(DADOS!A4572,'Tabela IBGE_Município'!A:E,5)</f>
        <v>#N/A</v>
      </c>
      <c r="J4572" s="2" t="e">
        <f t="shared" si="71"/>
        <v>#N/A</v>
      </c>
      <c r="K4572" s="20" t="e">
        <f>(VLOOKUP(B4572,'Celulares por Região'!A:H,6))/G4572</f>
        <v>#N/A</v>
      </c>
    </row>
    <row r="4573" spans="6:11" ht="15.75" customHeight="1">
      <c r="F4573" s="1">
        <v>2</v>
      </c>
      <c r="G4573" s="1" t="e">
        <f>VLOOKUP(A4573,'Tabela IBGE_Município'!A:C,2)</f>
        <v>#N/A</v>
      </c>
      <c r="H4573" s="4" t="s">
        <v>637</v>
      </c>
      <c r="I4573" s="28" t="e">
        <f>VLOOKUP(DADOS!A4573,'Tabela IBGE_Município'!A:E,5)</f>
        <v>#N/A</v>
      </c>
      <c r="J4573" s="2" t="e">
        <f t="shared" si="71"/>
        <v>#N/A</v>
      </c>
      <c r="K4573" s="20" t="e">
        <f>(VLOOKUP(B4573,'Celulares por Região'!A:H,6))/G4573</f>
        <v>#N/A</v>
      </c>
    </row>
    <row r="4574" spans="6:11" ht="15.75" customHeight="1">
      <c r="F4574" s="1">
        <v>3</v>
      </c>
      <c r="G4574" s="1" t="e">
        <f>VLOOKUP(A4574,'Tabela IBGE_Município'!A:C,2)</f>
        <v>#N/A</v>
      </c>
      <c r="H4574" s="4" t="s">
        <v>637</v>
      </c>
      <c r="I4574" s="28" t="e">
        <f>VLOOKUP(DADOS!A4574,'Tabela IBGE_Município'!A:E,5)</f>
        <v>#N/A</v>
      </c>
      <c r="J4574" s="2" t="e">
        <f t="shared" si="71"/>
        <v>#N/A</v>
      </c>
      <c r="K4574" s="20" t="e">
        <f>(VLOOKUP(B4574,'Celulares por Região'!A:H,6))/G4574</f>
        <v>#N/A</v>
      </c>
    </row>
    <row r="4575" spans="6:11" ht="15.75" customHeight="1">
      <c r="F4575" s="1">
        <v>1</v>
      </c>
      <c r="G4575" s="1" t="e">
        <f>VLOOKUP(A4575,'Tabela IBGE_Município'!A:C,2)</f>
        <v>#N/A</v>
      </c>
      <c r="H4575" s="4" t="s">
        <v>637</v>
      </c>
      <c r="I4575" s="28" t="e">
        <f>VLOOKUP(DADOS!A4575,'Tabela IBGE_Município'!A:E,5)</f>
        <v>#N/A</v>
      </c>
      <c r="J4575" s="2" t="e">
        <f t="shared" si="71"/>
        <v>#N/A</v>
      </c>
      <c r="K4575" s="20" t="e">
        <f>(VLOOKUP(B4575,'Celulares por Região'!A:H,6))/G4575</f>
        <v>#N/A</v>
      </c>
    </row>
    <row r="4576" spans="6:11" ht="15.75" customHeight="1">
      <c r="F4576" s="1">
        <v>5</v>
      </c>
      <c r="G4576" s="1" t="e">
        <f>VLOOKUP(A4576,'Tabela IBGE_Município'!A:C,2)</f>
        <v>#N/A</v>
      </c>
      <c r="H4576" s="4" t="s">
        <v>639</v>
      </c>
      <c r="I4576" s="28" t="e">
        <f>VLOOKUP(DADOS!A4576,'Tabela IBGE_Município'!A:E,5)</f>
        <v>#N/A</v>
      </c>
      <c r="J4576" s="2" t="e">
        <f t="shared" si="71"/>
        <v>#N/A</v>
      </c>
      <c r="K4576" s="20" t="e">
        <f>(VLOOKUP(B4576,'Celulares por Região'!A:H,6))/G4576</f>
        <v>#N/A</v>
      </c>
    </row>
    <row r="4577" spans="6:11" ht="15.75" customHeight="1">
      <c r="F4577" s="1">
        <v>3</v>
      </c>
      <c r="G4577" s="1" t="e">
        <f>VLOOKUP(A4577,'Tabela IBGE_Município'!A:C,2)</f>
        <v>#N/A</v>
      </c>
      <c r="H4577" s="4" t="s">
        <v>639</v>
      </c>
      <c r="I4577" s="28" t="e">
        <f>VLOOKUP(DADOS!A4577,'Tabela IBGE_Município'!A:E,5)</f>
        <v>#N/A</v>
      </c>
      <c r="J4577" s="2" t="e">
        <f t="shared" si="71"/>
        <v>#N/A</v>
      </c>
      <c r="K4577" s="20" t="e">
        <f>(VLOOKUP(B4577,'Celulares por Região'!A:H,6))/G4577</f>
        <v>#N/A</v>
      </c>
    </row>
    <row r="4578" spans="6:11" ht="15.75" customHeight="1">
      <c r="F4578" s="1">
        <v>3</v>
      </c>
      <c r="G4578" s="1" t="e">
        <f>VLOOKUP(A4578,'Tabela IBGE_Município'!A:C,2)</f>
        <v>#N/A</v>
      </c>
      <c r="H4578" s="4" t="s">
        <v>638</v>
      </c>
      <c r="I4578" s="28" t="e">
        <f>VLOOKUP(DADOS!A4578,'Tabela IBGE_Município'!A:E,5)</f>
        <v>#N/A</v>
      </c>
      <c r="J4578" s="2" t="e">
        <f t="shared" si="71"/>
        <v>#N/A</v>
      </c>
      <c r="K4578" s="20" t="e">
        <f>(VLOOKUP(B4578,'Celulares por Região'!A:H,6))/G4578</f>
        <v>#N/A</v>
      </c>
    </row>
    <row r="4579" spans="6:11" ht="15.75" customHeight="1">
      <c r="F4579" s="1"/>
      <c r="G4579" s="1" t="e">
        <f>VLOOKUP(A4579,'Tabela IBGE_Município'!A:C,2)</f>
        <v>#N/A</v>
      </c>
      <c r="H4579" s="4" t="s">
        <v>637</v>
      </c>
      <c r="I4579" s="28" t="e">
        <f>VLOOKUP(DADOS!A4579,'Tabela IBGE_Município'!A:E,5)</f>
        <v>#N/A</v>
      </c>
      <c r="J4579" s="2" t="e">
        <f t="shared" si="71"/>
        <v>#N/A</v>
      </c>
      <c r="K4579" s="20" t="e">
        <f>(VLOOKUP(B4579,'Celulares por Região'!A:H,6))/G4579</f>
        <v>#N/A</v>
      </c>
    </row>
    <row r="4580" spans="6:11" ht="15.75" customHeight="1">
      <c r="F4580" s="1">
        <v>1</v>
      </c>
      <c r="G4580" s="1" t="e">
        <f>VLOOKUP(A4580,'Tabela IBGE_Município'!A:C,2)</f>
        <v>#N/A</v>
      </c>
      <c r="H4580" s="4" t="s">
        <v>637</v>
      </c>
      <c r="I4580" s="28" t="e">
        <f>VLOOKUP(DADOS!A4580,'Tabela IBGE_Município'!A:E,5)</f>
        <v>#N/A</v>
      </c>
      <c r="J4580" s="2" t="e">
        <f t="shared" si="71"/>
        <v>#N/A</v>
      </c>
      <c r="K4580" s="20" t="e">
        <f>(VLOOKUP(B4580,'Celulares por Região'!A:H,6))/G4580</f>
        <v>#N/A</v>
      </c>
    </row>
    <row r="4581" spans="6:11" ht="15.75" customHeight="1">
      <c r="F4581" s="1"/>
      <c r="G4581" s="1" t="e">
        <f>VLOOKUP(A4581,'Tabela IBGE_Município'!A:C,2)</f>
        <v>#N/A</v>
      </c>
      <c r="H4581" s="4" t="s">
        <v>638</v>
      </c>
      <c r="I4581" s="28" t="e">
        <f>VLOOKUP(DADOS!A4581,'Tabela IBGE_Município'!A:E,5)</f>
        <v>#N/A</v>
      </c>
      <c r="J4581" s="2" t="e">
        <f t="shared" si="71"/>
        <v>#N/A</v>
      </c>
      <c r="K4581" s="20" t="e">
        <f>(VLOOKUP(B4581,'Celulares por Região'!A:H,6))/G4581</f>
        <v>#N/A</v>
      </c>
    </row>
    <row r="4582" spans="6:11" ht="15.75" customHeight="1">
      <c r="F4582" s="1"/>
      <c r="G4582" s="1" t="e">
        <f>VLOOKUP(A4582,'Tabela IBGE_Município'!A:C,2)</f>
        <v>#N/A</v>
      </c>
      <c r="H4582" s="4" t="s">
        <v>637</v>
      </c>
      <c r="I4582" s="28" t="e">
        <f>VLOOKUP(DADOS!A4582,'Tabela IBGE_Município'!A:E,5)</f>
        <v>#N/A</v>
      </c>
      <c r="J4582" s="2" t="e">
        <f t="shared" si="71"/>
        <v>#N/A</v>
      </c>
      <c r="K4582" s="20" t="e">
        <f>(VLOOKUP(B4582,'Celulares por Região'!A:H,6))/G4582</f>
        <v>#N/A</v>
      </c>
    </row>
    <row r="4583" spans="6:11" ht="15.75" customHeight="1">
      <c r="F4583" s="1">
        <v>4</v>
      </c>
      <c r="G4583" s="1" t="e">
        <f>VLOOKUP(A4583,'Tabela IBGE_Município'!A:C,2)</f>
        <v>#N/A</v>
      </c>
      <c r="H4583" s="4" t="s">
        <v>637</v>
      </c>
      <c r="I4583" s="28" t="e">
        <f>VLOOKUP(DADOS!A4583,'Tabela IBGE_Município'!A:E,5)</f>
        <v>#N/A</v>
      </c>
      <c r="J4583" s="2" t="e">
        <f t="shared" si="71"/>
        <v>#N/A</v>
      </c>
      <c r="K4583" s="20" t="e">
        <f>(VLOOKUP(B4583,'Celulares por Região'!A:H,6))/G4583</f>
        <v>#N/A</v>
      </c>
    </row>
    <row r="4584" spans="6:11" ht="15.75" customHeight="1">
      <c r="F4584" s="1">
        <v>1</v>
      </c>
      <c r="G4584" s="1" t="e">
        <f>VLOOKUP(A4584,'Tabela IBGE_Município'!A:C,2)</f>
        <v>#N/A</v>
      </c>
      <c r="H4584" s="4" t="s">
        <v>637</v>
      </c>
      <c r="I4584" s="28" t="e">
        <f>VLOOKUP(DADOS!A4584,'Tabela IBGE_Município'!A:E,5)</f>
        <v>#N/A</v>
      </c>
      <c r="J4584" s="2" t="e">
        <f t="shared" si="71"/>
        <v>#N/A</v>
      </c>
      <c r="K4584" s="20" t="e">
        <f>(VLOOKUP(B4584,'Celulares por Região'!A:H,6))/G4584</f>
        <v>#N/A</v>
      </c>
    </row>
    <row r="4585" spans="6:11" ht="15.75" customHeight="1">
      <c r="F4585" s="1">
        <v>2</v>
      </c>
      <c r="G4585" s="1" t="e">
        <f>VLOOKUP(A4585,'Tabela IBGE_Município'!A:C,2)</f>
        <v>#N/A</v>
      </c>
      <c r="H4585" s="4" t="s">
        <v>638</v>
      </c>
      <c r="I4585" s="28" t="e">
        <f>VLOOKUP(DADOS!A4585,'Tabela IBGE_Município'!A:E,5)</f>
        <v>#N/A</v>
      </c>
      <c r="J4585" s="2" t="e">
        <f t="shared" si="71"/>
        <v>#N/A</v>
      </c>
      <c r="K4585" s="20" t="e">
        <f>(VLOOKUP(B4585,'Celulares por Região'!A:H,6))/G4585</f>
        <v>#N/A</v>
      </c>
    </row>
    <row r="4586" spans="6:11" ht="15.75" customHeight="1">
      <c r="F4586" s="1">
        <v>5</v>
      </c>
      <c r="G4586" s="1" t="e">
        <f>VLOOKUP(A4586,'Tabela IBGE_Município'!A:C,2)</f>
        <v>#N/A</v>
      </c>
      <c r="H4586" s="4" t="s">
        <v>638</v>
      </c>
      <c r="I4586" s="28" t="e">
        <f>VLOOKUP(DADOS!A4586,'Tabela IBGE_Município'!A:E,5)</f>
        <v>#N/A</v>
      </c>
      <c r="J4586" s="2" t="e">
        <f t="shared" si="71"/>
        <v>#N/A</v>
      </c>
      <c r="K4586" s="20" t="e">
        <f>(VLOOKUP(B4586,'Celulares por Região'!A:H,6))/G4586</f>
        <v>#N/A</v>
      </c>
    </row>
    <row r="4587" spans="6:11" ht="15.75" customHeight="1">
      <c r="F4587" s="1">
        <v>2</v>
      </c>
      <c r="G4587" s="1" t="e">
        <f>VLOOKUP(A4587,'Tabela IBGE_Município'!A:C,2)</f>
        <v>#N/A</v>
      </c>
      <c r="H4587" s="4" t="s">
        <v>637</v>
      </c>
      <c r="I4587" s="28" t="e">
        <f>VLOOKUP(DADOS!A4587,'Tabela IBGE_Município'!A:E,5)</f>
        <v>#N/A</v>
      </c>
      <c r="J4587" s="2" t="e">
        <f t="shared" si="71"/>
        <v>#N/A</v>
      </c>
      <c r="K4587" s="20" t="e">
        <f>(VLOOKUP(B4587,'Celulares por Região'!A:H,6))/G4587</f>
        <v>#N/A</v>
      </c>
    </row>
    <row r="4588" spans="6:11" ht="15.75" customHeight="1">
      <c r="F4588" s="1">
        <v>8</v>
      </c>
      <c r="G4588" s="1" t="e">
        <f>VLOOKUP(A4588,'Tabela IBGE_Município'!A:C,2)</f>
        <v>#N/A</v>
      </c>
      <c r="H4588" s="4" t="s">
        <v>637</v>
      </c>
      <c r="I4588" s="28" t="e">
        <f>VLOOKUP(DADOS!A4588,'Tabela IBGE_Município'!A:E,5)</f>
        <v>#N/A</v>
      </c>
      <c r="J4588" s="2" t="e">
        <f t="shared" si="71"/>
        <v>#N/A</v>
      </c>
      <c r="K4588" s="20" t="e">
        <f>(VLOOKUP(B4588,'Celulares por Região'!A:H,6))/G4588</f>
        <v>#N/A</v>
      </c>
    </row>
    <row r="4589" spans="6:11" ht="15.75" customHeight="1">
      <c r="F4589" s="1">
        <v>3</v>
      </c>
      <c r="G4589" s="1" t="e">
        <f>VLOOKUP(A4589,'Tabela IBGE_Município'!A:C,2)</f>
        <v>#N/A</v>
      </c>
      <c r="H4589" s="4" t="s">
        <v>639</v>
      </c>
      <c r="I4589" s="28" t="e">
        <f>VLOOKUP(DADOS!A4589,'Tabela IBGE_Município'!A:E,5)</f>
        <v>#N/A</v>
      </c>
      <c r="J4589" s="2" t="e">
        <f t="shared" si="71"/>
        <v>#N/A</v>
      </c>
      <c r="K4589" s="20" t="e">
        <f>(VLOOKUP(B4589,'Celulares por Região'!A:H,6))/G4589</f>
        <v>#N/A</v>
      </c>
    </row>
    <row r="4590" spans="6:11" ht="15.75" customHeight="1">
      <c r="F4590" s="1">
        <v>1</v>
      </c>
      <c r="G4590" s="1" t="e">
        <f>VLOOKUP(A4590,'Tabela IBGE_Município'!A:C,2)</f>
        <v>#N/A</v>
      </c>
      <c r="H4590" s="4" t="s">
        <v>638</v>
      </c>
      <c r="I4590" s="28" t="e">
        <f>VLOOKUP(DADOS!A4590,'Tabela IBGE_Município'!A:E,5)</f>
        <v>#N/A</v>
      </c>
      <c r="J4590" s="2" t="e">
        <f t="shared" si="71"/>
        <v>#N/A</v>
      </c>
      <c r="K4590" s="20" t="e">
        <f>(VLOOKUP(B4590,'Celulares por Região'!A:H,6))/G4590</f>
        <v>#N/A</v>
      </c>
    </row>
    <row r="4591" spans="6:11" ht="15.75" customHeight="1">
      <c r="F4591" s="1"/>
      <c r="G4591" s="1" t="e">
        <f>VLOOKUP(A4591,'Tabela IBGE_Município'!A:C,2)</f>
        <v>#N/A</v>
      </c>
      <c r="H4591" s="4" t="s">
        <v>637</v>
      </c>
      <c r="I4591" s="28" t="e">
        <f>VLOOKUP(DADOS!A4591,'Tabela IBGE_Município'!A:E,5)</f>
        <v>#N/A</v>
      </c>
      <c r="J4591" s="2" t="e">
        <f t="shared" si="71"/>
        <v>#N/A</v>
      </c>
      <c r="K4591" s="20" t="e">
        <f>(VLOOKUP(B4591,'Celulares por Região'!A:H,6))/G4591</f>
        <v>#N/A</v>
      </c>
    </row>
    <row r="4592" spans="6:11" ht="15.75" customHeight="1">
      <c r="F4592" s="1"/>
      <c r="G4592" s="1" t="e">
        <f>VLOOKUP(A4592,'Tabela IBGE_Município'!A:C,2)</f>
        <v>#N/A</v>
      </c>
      <c r="H4592" s="4" t="s">
        <v>637</v>
      </c>
      <c r="I4592" s="28" t="e">
        <f>VLOOKUP(DADOS!A4592,'Tabela IBGE_Município'!A:E,5)</f>
        <v>#N/A</v>
      </c>
      <c r="J4592" s="2" t="e">
        <f t="shared" si="71"/>
        <v>#N/A</v>
      </c>
      <c r="K4592" s="20" t="e">
        <f>(VLOOKUP(B4592,'Celulares por Região'!A:H,6))/G4592</f>
        <v>#N/A</v>
      </c>
    </row>
    <row r="4593" spans="6:11" ht="15.75" customHeight="1">
      <c r="F4593" s="1"/>
      <c r="G4593" s="1" t="e">
        <f>VLOOKUP(A4593,'Tabela IBGE_Município'!A:C,2)</f>
        <v>#N/A</v>
      </c>
      <c r="H4593" s="4" t="s">
        <v>637</v>
      </c>
      <c r="I4593" s="28" t="e">
        <f>VLOOKUP(DADOS!A4593,'Tabela IBGE_Município'!A:E,5)</f>
        <v>#N/A</v>
      </c>
      <c r="J4593" s="2" t="e">
        <f t="shared" si="71"/>
        <v>#N/A</v>
      </c>
      <c r="K4593" s="20" t="e">
        <f>(VLOOKUP(B4593,'Celulares por Região'!A:H,6))/G4593</f>
        <v>#N/A</v>
      </c>
    </row>
    <row r="4594" spans="6:11" ht="15.75" customHeight="1">
      <c r="F4594" s="1"/>
      <c r="G4594" s="1" t="e">
        <f>VLOOKUP(A4594,'Tabela IBGE_Município'!A:C,2)</f>
        <v>#N/A</v>
      </c>
      <c r="H4594" s="4" t="s">
        <v>640</v>
      </c>
      <c r="I4594" s="28" t="e">
        <f>VLOOKUP(DADOS!A4594,'Tabela IBGE_Município'!A:E,5)</f>
        <v>#N/A</v>
      </c>
      <c r="J4594" s="2" t="e">
        <f t="shared" si="71"/>
        <v>#N/A</v>
      </c>
      <c r="K4594" s="20" t="e">
        <f>(VLOOKUP(B4594,'Celulares por Região'!A:H,6))/G4594</f>
        <v>#N/A</v>
      </c>
    </row>
    <row r="4595" spans="6:11" ht="15.75" customHeight="1">
      <c r="F4595" s="1">
        <v>1</v>
      </c>
      <c r="G4595" s="1" t="e">
        <f>VLOOKUP(A4595,'Tabela IBGE_Município'!A:C,2)</f>
        <v>#N/A</v>
      </c>
      <c r="H4595" s="4" t="s">
        <v>640</v>
      </c>
      <c r="I4595" s="28" t="e">
        <f>VLOOKUP(DADOS!A4595,'Tabela IBGE_Município'!A:E,5)</f>
        <v>#N/A</v>
      </c>
      <c r="J4595" s="2" t="e">
        <f t="shared" si="71"/>
        <v>#N/A</v>
      </c>
      <c r="K4595" s="20" t="e">
        <f>(VLOOKUP(B4595,'Celulares por Região'!A:H,6))/G4595</f>
        <v>#N/A</v>
      </c>
    </row>
    <row r="4596" spans="6:11" ht="15.75" customHeight="1">
      <c r="F4596" s="1">
        <v>6</v>
      </c>
      <c r="G4596" s="1" t="e">
        <f>VLOOKUP(A4596,'Tabela IBGE_Município'!A:C,2)</f>
        <v>#N/A</v>
      </c>
      <c r="H4596" s="4" t="s">
        <v>638</v>
      </c>
      <c r="I4596" s="28" t="e">
        <f>VLOOKUP(DADOS!A4596,'Tabela IBGE_Município'!A:E,5)</f>
        <v>#N/A</v>
      </c>
      <c r="J4596" s="2" t="e">
        <f t="shared" si="71"/>
        <v>#N/A</v>
      </c>
      <c r="K4596" s="20" t="e">
        <f>(VLOOKUP(B4596,'Celulares por Região'!A:H,6))/G4596</f>
        <v>#N/A</v>
      </c>
    </row>
    <row r="4597" spans="6:11" ht="15.75" customHeight="1">
      <c r="F4597" s="1">
        <v>3</v>
      </c>
      <c r="G4597" s="1" t="e">
        <f>VLOOKUP(A4597,'Tabela IBGE_Município'!A:C,2)</f>
        <v>#N/A</v>
      </c>
      <c r="H4597" s="4" t="s">
        <v>637</v>
      </c>
      <c r="I4597" s="28" t="e">
        <f>VLOOKUP(DADOS!A4597,'Tabela IBGE_Município'!A:E,5)</f>
        <v>#N/A</v>
      </c>
      <c r="J4597" s="2" t="e">
        <f t="shared" si="71"/>
        <v>#N/A</v>
      </c>
      <c r="K4597" s="20" t="e">
        <f>(VLOOKUP(B4597,'Celulares por Região'!A:H,6))/G4597</f>
        <v>#N/A</v>
      </c>
    </row>
    <row r="4598" spans="6:11" ht="15.75" customHeight="1">
      <c r="F4598" s="1">
        <v>1</v>
      </c>
      <c r="G4598" s="1" t="e">
        <f>VLOOKUP(A4598,'Tabela IBGE_Município'!A:C,2)</f>
        <v>#N/A</v>
      </c>
      <c r="H4598" s="4" t="s">
        <v>638</v>
      </c>
      <c r="I4598" s="28" t="e">
        <f>VLOOKUP(DADOS!A4598,'Tabela IBGE_Município'!A:E,5)</f>
        <v>#N/A</v>
      </c>
      <c r="J4598" s="2" t="e">
        <f t="shared" si="71"/>
        <v>#N/A</v>
      </c>
      <c r="K4598" s="20" t="e">
        <f>(VLOOKUP(B4598,'Celulares por Região'!A:H,6))/G4598</f>
        <v>#N/A</v>
      </c>
    </row>
    <row r="4599" spans="6:11" ht="15.75" customHeight="1">
      <c r="F4599" s="1">
        <v>4</v>
      </c>
      <c r="G4599" s="1" t="e">
        <f>VLOOKUP(A4599,'Tabela IBGE_Município'!A:C,2)</f>
        <v>#N/A</v>
      </c>
      <c r="H4599" s="4" t="s">
        <v>637</v>
      </c>
      <c r="I4599" s="28" t="e">
        <f>VLOOKUP(DADOS!A4599,'Tabela IBGE_Município'!A:E,5)</f>
        <v>#N/A</v>
      </c>
      <c r="J4599" s="2" t="e">
        <f t="shared" si="71"/>
        <v>#N/A</v>
      </c>
      <c r="K4599" s="20" t="e">
        <f>(VLOOKUP(B4599,'Celulares por Região'!A:H,6))/G4599</f>
        <v>#N/A</v>
      </c>
    </row>
    <row r="4600" spans="6:11" ht="15.75" customHeight="1">
      <c r="F4600" s="1">
        <v>1</v>
      </c>
      <c r="G4600" s="1" t="e">
        <f>VLOOKUP(A4600,'Tabela IBGE_Município'!A:C,2)</f>
        <v>#N/A</v>
      </c>
      <c r="H4600" s="4" t="s">
        <v>637</v>
      </c>
      <c r="I4600" s="28" t="e">
        <f>VLOOKUP(DADOS!A4600,'Tabela IBGE_Município'!A:E,5)</f>
        <v>#N/A</v>
      </c>
      <c r="J4600" s="2" t="e">
        <f t="shared" si="71"/>
        <v>#N/A</v>
      </c>
      <c r="K4600" s="20" t="e">
        <f>(VLOOKUP(B4600,'Celulares por Região'!A:H,6))/G4600</f>
        <v>#N/A</v>
      </c>
    </row>
    <row r="4601" spans="6:11" ht="15.75" customHeight="1">
      <c r="F4601" s="1">
        <v>1</v>
      </c>
      <c r="G4601" s="1" t="e">
        <f>VLOOKUP(A4601,'Tabela IBGE_Município'!A:C,2)</f>
        <v>#N/A</v>
      </c>
      <c r="H4601" s="4" t="s">
        <v>637</v>
      </c>
      <c r="I4601" s="28" t="e">
        <f>VLOOKUP(DADOS!A4601,'Tabela IBGE_Município'!A:E,5)</f>
        <v>#N/A</v>
      </c>
      <c r="J4601" s="2" t="e">
        <f t="shared" si="71"/>
        <v>#N/A</v>
      </c>
      <c r="K4601" s="20" t="e">
        <f>(VLOOKUP(B4601,'Celulares por Região'!A:H,6))/G4601</f>
        <v>#N/A</v>
      </c>
    </row>
    <row r="4602" spans="6:11" ht="15.75" customHeight="1">
      <c r="F4602" s="1">
        <v>1</v>
      </c>
      <c r="G4602" s="1" t="e">
        <f>VLOOKUP(A4602,'Tabela IBGE_Município'!A:C,2)</f>
        <v>#N/A</v>
      </c>
      <c r="H4602" s="4" t="s">
        <v>637</v>
      </c>
      <c r="I4602" s="28" t="e">
        <f>VLOOKUP(DADOS!A4602,'Tabela IBGE_Município'!A:E,5)</f>
        <v>#N/A</v>
      </c>
      <c r="J4602" s="2" t="e">
        <f t="shared" si="71"/>
        <v>#N/A</v>
      </c>
      <c r="K4602" s="20" t="e">
        <f>(VLOOKUP(B4602,'Celulares por Região'!A:H,6))/G4602</f>
        <v>#N/A</v>
      </c>
    </row>
    <row r="4603" spans="6:11" ht="15.75" customHeight="1">
      <c r="F4603" s="1">
        <v>3</v>
      </c>
      <c r="G4603" s="1" t="e">
        <f>VLOOKUP(A4603,'Tabela IBGE_Município'!A:C,2)</f>
        <v>#N/A</v>
      </c>
      <c r="H4603" s="4" t="s">
        <v>637</v>
      </c>
      <c r="I4603" s="28" t="e">
        <f>VLOOKUP(DADOS!A4603,'Tabela IBGE_Município'!A:E,5)</f>
        <v>#N/A</v>
      </c>
      <c r="J4603" s="2" t="e">
        <f t="shared" si="71"/>
        <v>#N/A</v>
      </c>
      <c r="K4603" s="20" t="e">
        <f>(VLOOKUP(B4603,'Celulares por Região'!A:H,6))/G4603</f>
        <v>#N/A</v>
      </c>
    </row>
    <row r="4604" spans="6:11" ht="15.75" customHeight="1">
      <c r="F4604" s="1">
        <v>2</v>
      </c>
      <c r="G4604" s="1" t="e">
        <f>VLOOKUP(A4604,'Tabela IBGE_Município'!A:C,2)</f>
        <v>#N/A</v>
      </c>
      <c r="H4604" s="4" t="s">
        <v>637</v>
      </c>
      <c r="I4604" s="28" t="e">
        <f>VLOOKUP(DADOS!A4604,'Tabela IBGE_Município'!A:E,5)</f>
        <v>#N/A</v>
      </c>
      <c r="J4604" s="2" t="e">
        <f t="shared" si="71"/>
        <v>#N/A</v>
      </c>
      <c r="K4604" s="20" t="e">
        <f>(VLOOKUP(B4604,'Celulares por Região'!A:H,6))/G4604</f>
        <v>#N/A</v>
      </c>
    </row>
    <row r="4605" spans="6:11" ht="15.75" customHeight="1">
      <c r="F4605" s="1">
        <v>7</v>
      </c>
      <c r="G4605" s="1" t="e">
        <f>VLOOKUP(A4605,'Tabela IBGE_Município'!A:C,2)</f>
        <v>#N/A</v>
      </c>
      <c r="H4605" s="4" t="s">
        <v>638</v>
      </c>
      <c r="I4605" s="28" t="e">
        <f>VLOOKUP(DADOS!A4605,'Tabela IBGE_Município'!A:E,5)</f>
        <v>#N/A</v>
      </c>
      <c r="J4605" s="2" t="e">
        <f t="shared" si="71"/>
        <v>#N/A</v>
      </c>
      <c r="K4605" s="20" t="e">
        <f>(VLOOKUP(B4605,'Celulares por Região'!A:H,6))/G4605</f>
        <v>#N/A</v>
      </c>
    </row>
    <row r="4606" spans="6:11" ht="15.75" customHeight="1">
      <c r="F4606" s="1">
        <v>1</v>
      </c>
      <c r="G4606" s="1" t="e">
        <f>VLOOKUP(A4606,'Tabela IBGE_Município'!A:C,2)</f>
        <v>#N/A</v>
      </c>
      <c r="H4606" s="4" t="s">
        <v>638</v>
      </c>
      <c r="I4606" s="28" t="e">
        <f>VLOOKUP(DADOS!A4606,'Tabela IBGE_Município'!A:E,5)</f>
        <v>#N/A</v>
      </c>
      <c r="J4606" s="2" t="e">
        <f t="shared" si="71"/>
        <v>#N/A</v>
      </c>
      <c r="K4606" s="20" t="e">
        <f>(VLOOKUP(B4606,'Celulares por Região'!A:H,6))/G4606</f>
        <v>#N/A</v>
      </c>
    </row>
    <row r="4607" spans="6:11" ht="15.75" customHeight="1">
      <c r="F4607" s="1"/>
      <c r="G4607" s="1" t="e">
        <f>VLOOKUP(A4607,'Tabela IBGE_Município'!A:C,2)</f>
        <v>#N/A</v>
      </c>
      <c r="H4607" s="4" t="s">
        <v>640</v>
      </c>
      <c r="I4607" s="28" t="e">
        <f>VLOOKUP(DADOS!A4607,'Tabela IBGE_Município'!A:E,5)</f>
        <v>#N/A</v>
      </c>
      <c r="J4607" s="2" t="e">
        <f t="shared" si="71"/>
        <v>#N/A</v>
      </c>
      <c r="K4607" s="20" t="e">
        <f>(VLOOKUP(B4607,'Celulares por Região'!A:H,6))/G4607</f>
        <v>#N/A</v>
      </c>
    </row>
    <row r="4608" spans="6:11" ht="15.75" customHeight="1">
      <c r="F4608" s="1"/>
      <c r="G4608" s="1" t="e">
        <f>VLOOKUP(A4608,'Tabela IBGE_Município'!A:C,2)</f>
        <v>#N/A</v>
      </c>
      <c r="H4608" s="4" t="s">
        <v>640</v>
      </c>
      <c r="I4608" s="28" t="e">
        <f>VLOOKUP(DADOS!A4608,'Tabela IBGE_Município'!A:E,5)</f>
        <v>#N/A</v>
      </c>
      <c r="J4608" s="2" t="e">
        <f t="shared" si="71"/>
        <v>#N/A</v>
      </c>
      <c r="K4608" s="20" t="e">
        <f>(VLOOKUP(B4608,'Celulares por Região'!A:H,6))/G4608</f>
        <v>#N/A</v>
      </c>
    </row>
    <row r="4609" spans="6:11" ht="15.75" customHeight="1">
      <c r="F4609" s="1">
        <v>1</v>
      </c>
      <c r="G4609" s="1" t="e">
        <f>VLOOKUP(A4609,'Tabela IBGE_Município'!A:C,2)</f>
        <v>#N/A</v>
      </c>
      <c r="H4609" s="4" t="s">
        <v>638</v>
      </c>
      <c r="I4609" s="28" t="e">
        <f>VLOOKUP(DADOS!A4609,'Tabela IBGE_Município'!A:E,5)</f>
        <v>#N/A</v>
      </c>
      <c r="J4609" s="2" t="e">
        <f t="shared" si="71"/>
        <v>#N/A</v>
      </c>
      <c r="K4609" s="20" t="e">
        <f>(VLOOKUP(B4609,'Celulares por Região'!A:H,6))/G4609</f>
        <v>#N/A</v>
      </c>
    </row>
    <row r="4610" spans="6:11" ht="15.75" customHeight="1">
      <c r="F4610" s="1">
        <v>3</v>
      </c>
      <c r="G4610" s="1" t="e">
        <f>VLOOKUP(A4610,'Tabela IBGE_Município'!A:C,2)</f>
        <v>#N/A</v>
      </c>
      <c r="H4610" s="4" t="s">
        <v>638</v>
      </c>
      <c r="I4610" s="28" t="e">
        <f>VLOOKUP(DADOS!A4610,'Tabela IBGE_Município'!A:E,5)</f>
        <v>#N/A</v>
      </c>
      <c r="J4610" s="2" t="e">
        <f t="shared" ref="J4610:J4673" si="72">(D4610+E4610+F4610)/G4610</f>
        <v>#N/A</v>
      </c>
      <c r="K4610" s="20" t="e">
        <f>(VLOOKUP(B4610,'Celulares por Região'!A:H,6))/G4610</f>
        <v>#N/A</v>
      </c>
    </row>
    <row r="4611" spans="6:11" ht="15.75" customHeight="1">
      <c r="F4611" s="1">
        <v>7</v>
      </c>
      <c r="G4611" s="1" t="e">
        <f>VLOOKUP(A4611,'Tabela IBGE_Município'!A:C,2)</f>
        <v>#N/A</v>
      </c>
      <c r="H4611" s="4" t="s">
        <v>638</v>
      </c>
      <c r="I4611" s="28" t="e">
        <f>VLOOKUP(DADOS!A4611,'Tabela IBGE_Município'!A:E,5)</f>
        <v>#N/A</v>
      </c>
      <c r="J4611" s="2" t="e">
        <f t="shared" si="72"/>
        <v>#N/A</v>
      </c>
      <c r="K4611" s="20" t="e">
        <f>(VLOOKUP(B4611,'Celulares por Região'!A:H,6))/G4611</f>
        <v>#N/A</v>
      </c>
    </row>
    <row r="4612" spans="6:11" ht="15.75" customHeight="1">
      <c r="F4612" s="1">
        <v>1</v>
      </c>
      <c r="G4612" s="1" t="e">
        <f>VLOOKUP(A4612,'Tabela IBGE_Município'!A:C,2)</f>
        <v>#N/A</v>
      </c>
      <c r="H4612" s="4" t="s">
        <v>638</v>
      </c>
      <c r="I4612" s="28" t="e">
        <f>VLOOKUP(DADOS!A4612,'Tabela IBGE_Município'!A:E,5)</f>
        <v>#N/A</v>
      </c>
      <c r="J4612" s="2" t="e">
        <f t="shared" si="72"/>
        <v>#N/A</v>
      </c>
      <c r="K4612" s="20" t="e">
        <f>(VLOOKUP(B4612,'Celulares por Região'!A:H,6))/G4612</f>
        <v>#N/A</v>
      </c>
    </row>
    <row r="4613" spans="6:11" ht="15.75" customHeight="1">
      <c r="F4613" s="1">
        <v>4</v>
      </c>
      <c r="G4613" s="1" t="e">
        <f>VLOOKUP(A4613,'Tabela IBGE_Município'!A:C,2)</f>
        <v>#N/A</v>
      </c>
      <c r="H4613" s="4" t="s">
        <v>638</v>
      </c>
      <c r="I4613" s="28" t="e">
        <f>VLOOKUP(DADOS!A4613,'Tabela IBGE_Município'!A:E,5)</f>
        <v>#N/A</v>
      </c>
      <c r="J4613" s="2" t="e">
        <f t="shared" si="72"/>
        <v>#N/A</v>
      </c>
      <c r="K4613" s="20" t="e">
        <f>(VLOOKUP(B4613,'Celulares por Região'!A:H,6))/G4613</f>
        <v>#N/A</v>
      </c>
    </row>
    <row r="4614" spans="6:11" ht="15.75" customHeight="1">
      <c r="F4614" s="1"/>
      <c r="G4614" s="1" t="e">
        <f>VLOOKUP(A4614,'Tabela IBGE_Município'!A:C,2)</f>
        <v>#N/A</v>
      </c>
      <c r="H4614" s="4" t="s">
        <v>638</v>
      </c>
      <c r="I4614" s="28" t="e">
        <f>VLOOKUP(DADOS!A4614,'Tabela IBGE_Município'!A:E,5)</f>
        <v>#N/A</v>
      </c>
      <c r="J4614" s="2" t="e">
        <f t="shared" si="72"/>
        <v>#N/A</v>
      </c>
      <c r="K4614" s="20" t="e">
        <f>(VLOOKUP(B4614,'Celulares por Região'!A:H,6))/G4614</f>
        <v>#N/A</v>
      </c>
    </row>
    <row r="4615" spans="6:11" ht="15.75" customHeight="1">
      <c r="F4615" s="1"/>
      <c r="G4615" s="1" t="e">
        <f>VLOOKUP(A4615,'Tabela IBGE_Município'!A:C,2)</f>
        <v>#N/A</v>
      </c>
      <c r="H4615" s="4" t="s">
        <v>637</v>
      </c>
      <c r="I4615" s="28" t="e">
        <f>VLOOKUP(DADOS!A4615,'Tabela IBGE_Município'!A:E,5)</f>
        <v>#N/A</v>
      </c>
      <c r="J4615" s="2" t="e">
        <f t="shared" si="72"/>
        <v>#N/A</v>
      </c>
      <c r="K4615" s="20" t="e">
        <f>(VLOOKUP(B4615,'Celulares por Região'!A:H,6))/G4615</f>
        <v>#N/A</v>
      </c>
    </row>
    <row r="4616" spans="6:11" ht="15.75" customHeight="1">
      <c r="F4616" s="1"/>
      <c r="G4616" s="1" t="e">
        <f>VLOOKUP(A4616,'Tabela IBGE_Município'!A:C,2)</f>
        <v>#N/A</v>
      </c>
      <c r="H4616" s="4" t="s">
        <v>640</v>
      </c>
      <c r="I4616" s="28" t="e">
        <f>VLOOKUP(DADOS!A4616,'Tabela IBGE_Município'!A:E,5)</f>
        <v>#N/A</v>
      </c>
      <c r="J4616" s="2" t="e">
        <f t="shared" si="72"/>
        <v>#N/A</v>
      </c>
      <c r="K4616" s="20" t="e">
        <f>(VLOOKUP(B4616,'Celulares por Região'!A:H,6))/G4616</f>
        <v>#N/A</v>
      </c>
    </row>
    <row r="4617" spans="6:11" ht="15.75" customHeight="1">
      <c r="F4617" s="1">
        <v>1</v>
      </c>
      <c r="G4617" s="1" t="e">
        <f>VLOOKUP(A4617,'Tabela IBGE_Município'!A:C,2)</f>
        <v>#N/A</v>
      </c>
      <c r="H4617" s="4" t="s">
        <v>637</v>
      </c>
      <c r="I4617" s="28" t="e">
        <f>VLOOKUP(DADOS!A4617,'Tabela IBGE_Município'!A:E,5)</f>
        <v>#N/A</v>
      </c>
      <c r="J4617" s="2" t="e">
        <f t="shared" si="72"/>
        <v>#N/A</v>
      </c>
      <c r="K4617" s="20" t="e">
        <f>(VLOOKUP(B4617,'Celulares por Região'!A:H,6))/G4617</f>
        <v>#N/A</v>
      </c>
    </row>
    <row r="4618" spans="6:11" ht="15.75" customHeight="1">
      <c r="F4618" s="1">
        <v>3</v>
      </c>
      <c r="G4618" s="1" t="e">
        <f>VLOOKUP(A4618,'Tabela IBGE_Município'!A:C,2)</f>
        <v>#N/A</v>
      </c>
      <c r="H4618" s="4" t="s">
        <v>637</v>
      </c>
      <c r="I4618" s="28" t="e">
        <f>VLOOKUP(DADOS!A4618,'Tabela IBGE_Município'!A:E,5)</f>
        <v>#N/A</v>
      </c>
      <c r="J4618" s="2" t="e">
        <f t="shared" si="72"/>
        <v>#N/A</v>
      </c>
      <c r="K4618" s="20" t="e">
        <f>(VLOOKUP(B4618,'Celulares por Região'!A:H,6))/G4618</f>
        <v>#N/A</v>
      </c>
    </row>
    <row r="4619" spans="6:11" ht="15.75" customHeight="1">
      <c r="F4619" s="1"/>
      <c r="G4619" s="1" t="e">
        <f>VLOOKUP(A4619,'Tabela IBGE_Município'!A:C,2)</f>
        <v>#N/A</v>
      </c>
      <c r="H4619" s="4" t="s">
        <v>637</v>
      </c>
      <c r="I4619" s="28" t="e">
        <f>VLOOKUP(DADOS!A4619,'Tabela IBGE_Município'!A:E,5)</f>
        <v>#N/A</v>
      </c>
      <c r="J4619" s="2" t="e">
        <f t="shared" si="72"/>
        <v>#N/A</v>
      </c>
      <c r="K4619" s="20" t="e">
        <f>(VLOOKUP(B4619,'Celulares por Região'!A:H,6))/G4619</f>
        <v>#N/A</v>
      </c>
    </row>
    <row r="4620" spans="6:11" ht="15.75" customHeight="1">
      <c r="F4620" s="1"/>
      <c r="G4620" s="1" t="e">
        <f>VLOOKUP(A4620,'Tabela IBGE_Município'!A:C,2)</f>
        <v>#N/A</v>
      </c>
      <c r="H4620" s="4" t="s">
        <v>637</v>
      </c>
      <c r="I4620" s="28" t="e">
        <f>VLOOKUP(DADOS!A4620,'Tabela IBGE_Município'!A:E,5)</f>
        <v>#N/A</v>
      </c>
      <c r="J4620" s="2" t="e">
        <f t="shared" si="72"/>
        <v>#N/A</v>
      </c>
      <c r="K4620" s="20" t="e">
        <f>(VLOOKUP(B4620,'Celulares por Região'!A:H,6))/G4620</f>
        <v>#N/A</v>
      </c>
    </row>
    <row r="4621" spans="6:11" ht="15.75" customHeight="1">
      <c r="F4621" s="1">
        <v>2</v>
      </c>
      <c r="G4621" s="1" t="e">
        <f>VLOOKUP(A4621,'Tabela IBGE_Município'!A:C,2)</f>
        <v>#N/A</v>
      </c>
      <c r="H4621" s="4" t="s">
        <v>637</v>
      </c>
      <c r="I4621" s="28" t="e">
        <f>VLOOKUP(DADOS!A4621,'Tabela IBGE_Município'!A:E,5)</f>
        <v>#N/A</v>
      </c>
      <c r="J4621" s="2" t="e">
        <f t="shared" si="72"/>
        <v>#N/A</v>
      </c>
      <c r="K4621" s="20" t="e">
        <f>(VLOOKUP(B4621,'Celulares por Região'!A:H,6))/G4621</f>
        <v>#N/A</v>
      </c>
    </row>
    <row r="4622" spans="6:11" ht="15.75" customHeight="1">
      <c r="F4622" s="1">
        <v>1</v>
      </c>
      <c r="G4622" s="1" t="e">
        <f>VLOOKUP(A4622,'Tabela IBGE_Município'!A:C,2)</f>
        <v>#N/A</v>
      </c>
      <c r="H4622" s="4" t="s">
        <v>637</v>
      </c>
      <c r="I4622" s="28" t="e">
        <f>VLOOKUP(DADOS!A4622,'Tabela IBGE_Município'!A:E,5)</f>
        <v>#N/A</v>
      </c>
      <c r="J4622" s="2" t="e">
        <f t="shared" si="72"/>
        <v>#N/A</v>
      </c>
      <c r="K4622" s="20" t="e">
        <f>(VLOOKUP(B4622,'Celulares por Região'!A:H,6))/G4622</f>
        <v>#N/A</v>
      </c>
    </row>
    <row r="4623" spans="6:11" ht="15.75" customHeight="1">
      <c r="F4623" s="1">
        <v>1</v>
      </c>
      <c r="G4623" s="1" t="e">
        <f>VLOOKUP(A4623,'Tabela IBGE_Município'!A:C,2)</f>
        <v>#N/A</v>
      </c>
      <c r="H4623" s="4" t="s">
        <v>637</v>
      </c>
      <c r="I4623" s="28" t="e">
        <f>VLOOKUP(DADOS!A4623,'Tabela IBGE_Município'!A:E,5)</f>
        <v>#N/A</v>
      </c>
      <c r="J4623" s="2" t="e">
        <f t="shared" si="72"/>
        <v>#N/A</v>
      </c>
      <c r="K4623" s="20" t="e">
        <f>(VLOOKUP(B4623,'Celulares por Região'!A:H,6))/G4623</f>
        <v>#N/A</v>
      </c>
    </row>
    <row r="4624" spans="6:11" ht="15.75" customHeight="1">
      <c r="F4624" s="1">
        <v>9</v>
      </c>
      <c r="G4624" s="1" t="e">
        <f>VLOOKUP(A4624,'Tabela IBGE_Município'!A:C,2)</f>
        <v>#N/A</v>
      </c>
      <c r="H4624" s="4" t="s">
        <v>639</v>
      </c>
      <c r="I4624" s="28" t="e">
        <f>VLOOKUP(DADOS!A4624,'Tabela IBGE_Município'!A:E,5)</f>
        <v>#N/A</v>
      </c>
      <c r="J4624" s="2" t="e">
        <f t="shared" si="72"/>
        <v>#N/A</v>
      </c>
      <c r="K4624" s="20" t="e">
        <f>(VLOOKUP(B4624,'Celulares por Região'!A:H,6))/G4624</f>
        <v>#N/A</v>
      </c>
    </row>
    <row r="4625" spans="6:11" ht="15.75" customHeight="1">
      <c r="F4625" s="1">
        <v>4</v>
      </c>
      <c r="G4625" s="1" t="e">
        <f>VLOOKUP(A4625,'Tabela IBGE_Município'!A:C,2)</f>
        <v>#N/A</v>
      </c>
      <c r="H4625" s="4" t="s">
        <v>639</v>
      </c>
      <c r="I4625" s="28" t="e">
        <f>VLOOKUP(DADOS!A4625,'Tabela IBGE_Município'!A:E,5)</f>
        <v>#N/A</v>
      </c>
      <c r="J4625" s="2" t="e">
        <f t="shared" si="72"/>
        <v>#N/A</v>
      </c>
      <c r="K4625" s="20" t="e">
        <f>(VLOOKUP(B4625,'Celulares por Região'!A:H,6))/G4625</f>
        <v>#N/A</v>
      </c>
    </row>
    <row r="4626" spans="6:11" ht="15.75" customHeight="1">
      <c r="F4626" s="1">
        <v>33</v>
      </c>
      <c r="G4626" s="1" t="e">
        <f>VLOOKUP(A4626,'Tabela IBGE_Município'!A:C,2)</f>
        <v>#N/A</v>
      </c>
      <c r="H4626" s="4" t="s">
        <v>639</v>
      </c>
      <c r="I4626" s="28" t="e">
        <f>VLOOKUP(DADOS!A4626,'Tabela IBGE_Município'!A:E,5)</f>
        <v>#N/A</v>
      </c>
      <c r="J4626" s="2" t="e">
        <f t="shared" si="72"/>
        <v>#N/A</v>
      </c>
      <c r="K4626" s="20" t="e">
        <f>(VLOOKUP(B4626,'Celulares por Região'!A:H,6))/G4626</f>
        <v>#N/A</v>
      </c>
    </row>
    <row r="4627" spans="6:11" ht="15.75" customHeight="1">
      <c r="F4627" s="1">
        <v>2</v>
      </c>
      <c r="G4627" s="1" t="e">
        <f>VLOOKUP(A4627,'Tabela IBGE_Município'!A:C,2)</f>
        <v>#N/A</v>
      </c>
      <c r="H4627" s="4" t="s">
        <v>637</v>
      </c>
      <c r="I4627" s="28" t="e">
        <f>VLOOKUP(DADOS!A4627,'Tabela IBGE_Município'!A:E,5)</f>
        <v>#N/A</v>
      </c>
      <c r="J4627" s="2" t="e">
        <f t="shared" si="72"/>
        <v>#N/A</v>
      </c>
      <c r="K4627" s="20" t="e">
        <f>(VLOOKUP(B4627,'Celulares por Região'!A:H,6))/G4627</f>
        <v>#N/A</v>
      </c>
    </row>
    <row r="4628" spans="6:11" ht="15.75" customHeight="1">
      <c r="F4628" s="1">
        <v>4</v>
      </c>
      <c r="G4628" s="1" t="e">
        <f>VLOOKUP(A4628,'Tabela IBGE_Município'!A:C,2)</f>
        <v>#N/A</v>
      </c>
      <c r="H4628" s="4" t="s">
        <v>637</v>
      </c>
      <c r="I4628" s="28" t="e">
        <f>VLOOKUP(DADOS!A4628,'Tabela IBGE_Município'!A:E,5)</f>
        <v>#N/A</v>
      </c>
      <c r="J4628" s="2" t="e">
        <f t="shared" si="72"/>
        <v>#N/A</v>
      </c>
      <c r="K4628" s="20" t="e">
        <f>(VLOOKUP(B4628,'Celulares por Região'!A:H,6))/G4628</f>
        <v>#N/A</v>
      </c>
    </row>
    <row r="4629" spans="6:11" ht="15.75" customHeight="1">
      <c r="F4629" s="1">
        <v>1</v>
      </c>
      <c r="G4629" s="1" t="e">
        <f>VLOOKUP(A4629,'Tabela IBGE_Município'!A:C,2)</f>
        <v>#N/A</v>
      </c>
      <c r="H4629" s="4" t="s">
        <v>637</v>
      </c>
      <c r="I4629" s="28" t="e">
        <f>VLOOKUP(DADOS!A4629,'Tabela IBGE_Município'!A:E,5)</f>
        <v>#N/A</v>
      </c>
      <c r="J4629" s="2" t="e">
        <f t="shared" si="72"/>
        <v>#N/A</v>
      </c>
      <c r="K4629" s="20" t="e">
        <f>(VLOOKUP(B4629,'Celulares por Região'!A:H,6))/G4629</f>
        <v>#N/A</v>
      </c>
    </row>
    <row r="4630" spans="6:11" ht="15.75" customHeight="1">
      <c r="F4630" s="1">
        <v>10</v>
      </c>
      <c r="G4630" s="1" t="e">
        <f>VLOOKUP(A4630,'Tabela IBGE_Município'!A:C,2)</f>
        <v>#N/A</v>
      </c>
      <c r="H4630" s="4" t="s">
        <v>639</v>
      </c>
      <c r="I4630" s="28" t="e">
        <f>VLOOKUP(DADOS!A4630,'Tabela IBGE_Município'!A:E,5)</f>
        <v>#N/A</v>
      </c>
      <c r="J4630" s="2" t="e">
        <f t="shared" si="72"/>
        <v>#N/A</v>
      </c>
      <c r="K4630" s="20" t="e">
        <f>(VLOOKUP(B4630,'Celulares por Região'!A:H,6))/G4630</f>
        <v>#N/A</v>
      </c>
    </row>
    <row r="4631" spans="6:11" ht="15.75" customHeight="1">
      <c r="F4631" s="1">
        <v>2</v>
      </c>
      <c r="G4631" s="1" t="e">
        <f>VLOOKUP(A4631,'Tabela IBGE_Município'!A:C,2)</f>
        <v>#N/A</v>
      </c>
      <c r="H4631" s="4" t="s">
        <v>637</v>
      </c>
      <c r="I4631" s="28" t="e">
        <f>VLOOKUP(DADOS!A4631,'Tabela IBGE_Município'!A:E,5)</f>
        <v>#N/A</v>
      </c>
      <c r="J4631" s="2" t="e">
        <f t="shared" si="72"/>
        <v>#N/A</v>
      </c>
      <c r="K4631" s="20" t="e">
        <f>(VLOOKUP(B4631,'Celulares por Região'!A:H,6))/G4631</f>
        <v>#N/A</v>
      </c>
    </row>
    <row r="4632" spans="6:11" ht="15.75" customHeight="1">
      <c r="F4632" s="1">
        <v>1</v>
      </c>
      <c r="G4632" s="1" t="e">
        <f>VLOOKUP(A4632,'Tabela IBGE_Município'!A:C,2)</f>
        <v>#N/A</v>
      </c>
      <c r="H4632" s="4" t="s">
        <v>637</v>
      </c>
      <c r="I4632" s="28" t="e">
        <f>VLOOKUP(DADOS!A4632,'Tabela IBGE_Município'!A:E,5)</f>
        <v>#N/A</v>
      </c>
      <c r="J4632" s="2" t="e">
        <f t="shared" si="72"/>
        <v>#N/A</v>
      </c>
      <c r="K4632" s="20" t="e">
        <f>(VLOOKUP(B4632,'Celulares por Região'!A:H,6))/G4632</f>
        <v>#N/A</v>
      </c>
    </row>
    <row r="4633" spans="6:11" ht="15.75" customHeight="1">
      <c r="F4633" s="1"/>
      <c r="G4633" s="1" t="e">
        <f>VLOOKUP(A4633,'Tabela IBGE_Município'!A:C,2)</f>
        <v>#N/A</v>
      </c>
      <c r="H4633" s="4" t="s">
        <v>640</v>
      </c>
      <c r="I4633" s="28" t="e">
        <f>VLOOKUP(DADOS!A4633,'Tabela IBGE_Município'!A:E,5)</f>
        <v>#N/A</v>
      </c>
      <c r="J4633" s="2" t="e">
        <f t="shared" si="72"/>
        <v>#N/A</v>
      </c>
      <c r="K4633" s="20" t="e">
        <f>(VLOOKUP(B4633,'Celulares por Região'!A:H,6))/G4633</f>
        <v>#N/A</v>
      </c>
    </row>
    <row r="4634" spans="6:11" ht="15.75" customHeight="1">
      <c r="F4634" s="1"/>
      <c r="G4634" s="1" t="e">
        <f>VLOOKUP(A4634,'Tabela IBGE_Município'!A:C,2)</f>
        <v>#N/A</v>
      </c>
      <c r="H4634" s="4" t="s">
        <v>637</v>
      </c>
      <c r="I4634" s="28" t="e">
        <f>VLOOKUP(DADOS!A4634,'Tabela IBGE_Município'!A:E,5)</f>
        <v>#N/A</v>
      </c>
      <c r="J4634" s="2" t="e">
        <f t="shared" si="72"/>
        <v>#N/A</v>
      </c>
      <c r="K4634" s="20" t="e">
        <f>(VLOOKUP(B4634,'Celulares por Região'!A:H,6))/G4634</f>
        <v>#N/A</v>
      </c>
    </row>
    <row r="4635" spans="6:11" ht="15.75" customHeight="1">
      <c r="F4635" s="1"/>
      <c r="G4635" s="1" t="e">
        <f>VLOOKUP(A4635,'Tabela IBGE_Município'!A:C,2)</f>
        <v>#N/A</v>
      </c>
      <c r="H4635" s="4" t="s">
        <v>637</v>
      </c>
      <c r="I4635" s="28" t="e">
        <f>VLOOKUP(DADOS!A4635,'Tabela IBGE_Município'!A:E,5)</f>
        <v>#N/A</v>
      </c>
      <c r="J4635" s="2" t="e">
        <f t="shared" si="72"/>
        <v>#N/A</v>
      </c>
      <c r="K4635" s="20" t="e">
        <f>(VLOOKUP(B4635,'Celulares por Região'!A:H,6))/G4635</f>
        <v>#N/A</v>
      </c>
    </row>
    <row r="4636" spans="6:11" ht="15.75" customHeight="1">
      <c r="F4636" s="1">
        <v>6</v>
      </c>
      <c r="G4636" s="1" t="e">
        <f>VLOOKUP(A4636,'Tabela IBGE_Município'!A:C,2)</f>
        <v>#N/A</v>
      </c>
      <c r="H4636" s="4" t="s">
        <v>640</v>
      </c>
      <c r="I4636" s="28" t="e">
        <f>VLOOKUP(DADOS!A4636,'Tabela IBGE_Município'!A:E,5)</f>
        <v>#N/A</v>
      </c>
      <c r="J4636" s="2" t="e">
        <f t="shared" si="72"/>
        <v>#N/A</v>
      </c>
      <c r="K4636" s="20" t="e">
        <f>(VLOOKUP(B4636,'Celulares por Região'!A:H,6))/G4636</f>
        <v>#N/A</v>
      </c>
    </row>
    <row r="4637" spans="6:11" ht="15.75" customHeight="1">
      <c r="F4637" s="1"/>
      <c r="G4637" s="1" t="e">
        <f>VLOOKUP(A4637,'Tabela IBGE_Município'!A:C,2)</f>
        <v>#N/A</v>
      </c>
      <c r="H4637" s="4" t="s">
        <v>637</v>
      </c>
      <c r="I4637" s="28" t="e">
        <f>VLOOKUP(DADOS!A4637,'Tabela IBGE_Município'!A:E,5)</f>
        <v>#N/A</v>
      </c>
      <c r="J4637" s="2" t="e">
        <f t="shared" si="72"/>
        <v>#N/A</v>
      </c>
      <c r="K4637" s="20" t="e">
        <f>(VLOOKUP(B4637,'Celulares por Região'!A:H,6))/G4637</f>
        <v>#N/A</v>
      </c>
    </row>
    <row r="4638" spans="6:11" ht="15.75" customHeight="1">
      <c r="F4638" s="1"/>
      <c r="G4638" s="1" t="e">
        <f>VLOOKUP(A4638,'Tabela IBGE_Município'!A:C,2)</f>
        <v>#N/A</v>
      </c>
      <c r="H4638" s="4" t="s">
        <v>637</v>
      </c>
      <c r="I4638" s="28" t="e">
        <f>VLOOKUP(DADOS!A4638,'Tabela IBGE_Município'!A:E,5)</f>
        <v>#N/A</v>
      </c>
      <c r="J4638" s="2" t="e">
        <f t="shared" si="72"/>
        <v>#N/A</v>
      </c>
      <c r="K4638" s="20" t="e">
        <f>(VLOOKUP(B4638,'Celulares por Região'!A:H,6))/G4638</f>
        <v>#N/A</v>
      </c>
    </row>
    <row r="4639" spans="6:11" ht="15.75" customHeight="1">
      <c r="F4639" s="1">
        <v>3</v>
      </c>
      <c r="G4639" s="1" t="e">
        <f>VLOOKUP(A4639,'Tabela IBGE_Município'!A:C,2)</f>
        <v>#N/A</v>
      </c>
      <c r="H4639" s="4" t="s">
        <v>637</v>
      </c>
      <c r="I4639" s="28" t="e">
        <f>VLOOKUP(DADOS!A4639,'Tabela IBGE_Município'!A:E,5)</f>
        <v>#N/A</v>
      </c>
      <c r="J4639" s="2" t="e">
        <f t="shared" si="72"/>
        <v>#N/A</v>
      </c>
      <c r="K4639" s="20" t="e">
        <f>(VLOOKUP(B4639,'Celulares por Região'!A:H,6))/G4639</f>
        <v>#N/A</v>
      </c>
    </row>
    <row r="4640" spans="6:11" ht="15.75" customHeight="1">
      <c r="F4640" s="1">
        <v>4</v>
      </c>
      <c r="G4640" s="1" t="e">
        <f>VLOOKUP(A4640,'Tabela IBGE_Município'!A:C,2)</f>
        <v>#N/A</v>
      </c>
      <c r="H4640" s="4" t="s">
        <v>638</v>
      </c>
      <c r="I4640" s="28" t="e">
        <f>VLOOKUP(DADOS!A4640,'Tabela IBGE_Município'!A:E,5)</f>
        <v>#N/A</v>
      </c>
      <c r="J4640" s="2" t="e">
        <f t="shared" si="72"/>
        <v>#N/A</v>
      </c>
      <c r="K4640" s="20" t="e">
        <f>(VLOOKUP(B4640,'Celulares por Região'!A:H,6))/G4640</f>
        <v>#N/A</v>
      </c>
    </row>
    <row r="4641" spans="6:11" ht="15.75" customHeight="1">
      <c r="F4641" s="1"/>
      <c r="G4641" s="1" t="e">
        <f>VLOOKUP(A4641,'Tabela IBGE_Município'!A:C,2)</f>
        <v>#N/A</v>
      </c>
      <c r="H4641" s="4" t="s">
        <v>638</v>
      </c>
      <c r="I4641" s="28" t="e">
        <f>VLOOKUP(DADOS!A4641,'Tabela IBGE_Município'!A:E,5)</f>
        <v>#N/A</v>
      </c>
      <c r="J4641" s="2" t="e">
        <f t="shared" si="72"/>
        <v>#N/A</v>
      </c>
      <c r="K4641" s="20" t="e">
        <f>(VLOOKUP(B4641,'Celulares por Região'!A:H,6))/G4641</f>
        <v>#N/A</v>
      </c>
    </row>
    <row r="4642" spans="6:11" ht="15.75" customHeight="1">
      <c r="F4642" s="1">
        <v>8</v>
      </c>
      <c r="G4642" s="1" t="e">
        <f>VLOOKUP(A4642,'Tabela IBGE_Município'!A:C,2)</f>
        <v>#N/A</v>
      </c>
      <c r="H4642" s="4" t="s">
        <v>639</v>
      </c>
      <c r="I4642" s="28" t="e">
        <f>VLOOKUP(DADOS!A4642,'Tabela IBGE_Município'!A:E,5)</f>
        <v>#N/A</v>
      </c>
      <c r="J4642" s="2" t="e">
        <f t="shared" si="72"/>
        <v>#N/A</v>
      </c>
      <c r="K4642" s="20" t="e">
        <f>(VLOOKUP(B4642,'Celulares por Região'!A:H,6))/G4642</f>
        <v>#N/A</v>
      </c>
    </row>
    <row r="4643" spans="6:11" ht="15.75" customHeight="1">
      <c r="F4643" s="1">
        <v>1</v>
      </c>
      <c r="G4643" s="1" t="e">
        <f>VLOOKUP(A4643,'Tabela IBGE_Município'!A:C,2)</f>
        <v>#N/A</v>
      </c>
      <c r="H4643" s="4" t="s">
        <v>637</v>
      </c>
      <c r="I4643" s="28" t="e">
        <f>VLOOKUP(DADOS!A4643,'Tabela IBGE_Município'!A:E,5)</f>
        <v>#N/A</v>
      </c>
      <c r="J4643" s="2" t="e">
        <f t="shared" si="72"/>
        <v>#N/A</v>
      </c>
      <c r="K4643" s="20" t="e">
        <f>(VLOOKUP(B4643,'Celulares por Região'!A:H,6))/G4643</f>
        <v>#N/A</v>
      </c>
    </row>
    <row r="4644" spans="6:11" ht="15.75" customHeight="1">
      <c r="F4644" s="1">
        <v>3</v>
      </c>
      <c r="G4644" s="1" t="e">
        <f>VLOOKUP(A4644,'Tabela IBGE_Município'!A:C,2)</f>
        <v>#N/A</v>
      </c>
      <c r="H4644" s="4" t="s">
        <v>638</v>
      </c>
      <c r="I4644" s="28" t="e">
        <f>VLOOKUP(DADOS!A4644,'Tabela IBGE_Município'!A:E,5)</f>
        <v>#N/A</v>
      </c>
      <c r="J4644" s="2" t="e">
        <f t="shared" si="72"/>
        <v>#N/A</v>
      </c>
      <c r="K4644" s="20" t="e">
        <f>(VLOOKUP(B4644,'Celulares por Região'!A:H,6))/G4644</f>
        <v>#N/A</v>
      </c>
    </row>
    <row r="4645" spans="6:11" ht="15.75" customHeight="1">
      <c r="F4645" s="1">
        <v>2</v>
      </c>
      <c r="G4645" s="1" t="e">
        <f>VLOOKUP(A4645,'Tabela IBGE_Município'!A:C,2)</f>
        <v>#N/A</v>
      </c>
      <c r="H4645" s="4" t="s">
        <v>638</v>
      </c>
      <c r="I4645" s="28" t="e">
        <f>VLOOKUP(DADOS!A4645,'Tabela IBGE_Município'!A:E,5)</f>
        <v>#N/A</v>
      </c>
      <c r="J4645" s="2" t="e">
        <f t="shared" si="72"/>
        <v>#N/A</v>
      </c>
      <c r="K4645" s="20" t="e">
        <f>(VLOOKUP(B4645,'Celulares por Região'!A:H,6))/G4645</f>
        <v>#N/A</v>
      </c>
    </row>
    <row r="4646" spans="6:11" ht="15.75" customHeight="1">
      <c r="F4646" s="1">
        <v>53</v>
      </c>
      <c r="G4646" s="1" t="e">
        <f>VLOOKUP(A4646,'Tabela IBGE_Município'!A:C,2)</f>
        <v>#N/A</v>
      </c>
      <c r="I4646" s="28" t="e">
        <f>VLOOKUP(DADOS!A4646,'Tabela IBGE_Município'!A:E,5)</f>
        <v>#N/A</v>
      </c>
      <c r="J4646" s="2" t="e">
        <f t="shared" si="72"/>
        <v>#N/A</v>
      </c>
      <c r="K4646" s="20" t="e">
        <f>(VLOOKUP(B4646,'Celulares por Região'!A:H,6))/G4646</f>
        <v>#N/A</v>
      </c>
    </row>
    <row r="4647" spans="6:11" ht="15.75" customHeight="1">
      <c r="F4647" s="1">
        <v>13</v>
      </c>
      <c r="G4647" s="1" t="e">
        <f>VLOOKUP(A4647,'Tabela IBGE_Município'!A:C,2)</f>
        <v>#N/A</v>
      </c>
      <c r="H4647" s="4" t="s">
        <v>639</v>
      </c>
      <c r="I4647" s="28" t="e">
        <f>VLOOKUP(DADOS!A4647,'Tabela IBGE_Município'!A:E,5)</f>
        <v>#N/A</v>
      </c>
      <c r="J4647" s="2" t="e">
        <f t="shared" si="72"/>
        <v>#N/A</v>
      </c>
      <c r="K4647" s="20" t="e">
        <f>(VLOOKUP(B4647,'Celulares por Região'!A:H,6))/G4647</f>
        <v>#N/A</v>
      </c>
    </row>
    <row r="4648" spans="6:11" ht="15.75" customHeight="1">
      <c r="F4648" s="1"/>
      <c r="G4648" s="1" t="e">
        <f>VLOOKUP(A4648,'Tabela IBGE_Município'!A:C,2)</f>
        <v>#N/A</v>
      </c>
      <c r="H4648" s="4" t="s">
        <v>637</v>
      </c>
      <c r="I4648" s="28" t="e">
        <f>VLOOKUP(DADOS!A4648,'Tabela IBGE_Município'!A:E,5)</f>
        <v>#N/A</v>
      </c>
      <c r="J4648" s="2" t="e">
        <f t="shared" si="72"/>
        <v>#N/A</v>
      </c>
      <c r="K4648" s="20" t="e">
        <f>(VLOOKUP(B4648,'Celulares por Região'!A:H,6))/G4648</f>
        <v>#N/A</v>
      </c>
    </row>
    <row r="4649" spans="6:11" ht="15.75" customHeight="1">
      <c r="F4649" s="1"/>
      <c r="G4649" s="1" t="e">
        <f>VLOOKUP(A4649,'Tabela IBGE_Município'!A:C,2)</f>
        <v>#N/A</v>
      </c>
      <c r="H4649" s="4" t="s">
        <v>637</v>
      </c>
      <c r="I4649" s="28" t="e">
        <f>VLOOKUP(DADOS!A4649,'Tabela IBGE_Município'!A:E,5)</f>
        <v>#N/A</v>
      </c>
      <c r="J4649" s="2" t="e">
        <f t="shared" si="72"/>
        <v>#N/A</v>
      </c>
      <c r="K4649" s="20" t="e">
        <f>(VLOOKUP(B4649,'Celulares por Região'!A:H,6))/G4649</f>
        <v>#N/A</v>
      </c>
    </row>
    <row r="4650" spans="6:11" ht="15.75" customHeight="1">
      <c r="F4650" s="1"/>
      <c r="G4650" s="1" t="e">
        <f>VLOOKUP(A4650,'Tabela IBGE_Município'!A:C,2)</f>
        <v>#N/A</v>
      </c>
      <c r="H4650" s="4" t="s">
        <v>637</v>
      </c>
      <c r="I4650" s="28" t="e">
        <f>VLOOKUP(DADOS!A4650,'Tabela IBGE_Município'!A:E,5)</f>
        <v>#N/A</v>
      </c>
      <c r="J4650" s="2" t="e">
        <f t="shared" si="72"/>
        <v>#N/A</v>
      </c>
      <c r="K4650" s="20" t="e">
        <f>(VLOOKUP(B4650,'Celulares por Região'!A:H,6))/G4650</f>
        <v>#N/A</v>
      </c>
    </row>
    <row r="4651" spans="6:11" ht="15.75" customHeight="1">
      <c r="F4651" s="1">
        <v>3</v>
      </c>
      <c r="G4651" s="1" t="e">
        <f>VLOOKUP(A4651,'Tabela IBGE_Município'!A:C,2)</f>
        <v>#N/A</v>
      </c>
      <c r="H4651" s="4" t="s">
        <v>637</v>
      </c>
      <c r="I4651" s="28" t="e">
        <f>VLOOKUP(DADOS!A4651,'Tabela IBGE_Município'!A:E,5)</f>
        <v>#N/A</v>
      </c>
      <c r="J4651" s="2" t="e">
        <f t="shared" si="72"/>
        <v>#N/A</v>
      </c>
      <c r="K4651" s="20" t="e">
        <f>(VLOOKUP(B4651,'Celulares por Região'!A:H,6))/G4651</f>
        <v>#N/A</v>
      </c>
    </row>
    <row r="4652" spans="6:11" ht="15.75" customHeight="1">
      <c r="F4652" s="1">
        <v>1</v>
      </c>
      <c r="G4652" s="1" t="e">
        <f>VLOOKUP(A4652,'Tabela IBGE_Município'!A:C,2)</f>
        <v>#N/A</v>
      </c>
      <c r="H4652" s="4" t="s">
        <v>637</v>
      </c>
      <c r="I4652" s="28" t="e">
        <f>VLOOKUP(DADOS!A4652,'Tabela IBGE_Município'!A:E,5)</f>
        <v>#N/A</v>
      </c>
      <c r="J4652" s="2" t="e">
        <f t="shared" si="72"/>
        <v>#N/A</v>
      </c>
      <c r="K4652" s="20" t="e">
        <f>(VLOOKUP(B4652,'Celulares por Região'!A:H,6))/G4652</f>
        <v>#N/A</v>
      </c>
    </row>
    <row r="4653" spans="6:11" ht="15.75" customHeight="1">
      <c r="F4653" s="1"/>
      <c r="G4653" s="1" t="e">
        <f>VLOOKUP(A4653,'Tabela IBGE_Município'!A:C,2)</f>
        <v>#N/A</v>
      </c>
      <c r="H4653" s="4" t="s">
        <v>637</v>
      </c>
      <c r="I4653" s="28" t="e">
        <f>VLOOKUP(DADOS!A4653,'Tabela IBGE_Município'!A:E,5)</f>
        <v>#N/A</v>
      </c>
      <c r="J4653" s="2" t="e">
        <f t="shared" si="72"/>
        <v>#N/A</v>
      </c>
      <c r="K4653" s="20" t="e">
        <f>(VLOOKUP(B4653,'Celulares por Região'!A:H,6))/G4653</f>
        <v>#N/A</v>
      </c>
    </row>
    <row r="4654" spans="6:11" ht="15.75" customHeight="1">
      <c r="F4654" s="1">
        <v>1</v>
      </c>
      <c r="G4654" s="1" t="e">
        <f>VLOOKUP(A4654,'Tabela IBGE_Município'!A:C,2)</f>
        <v>#N/A</v>
      </c>
      <c r="H4654" s="4" t="s">
        <v>637</v>
      </c>
      <c r="I4654" s="28" t="e">
        <f>VLOOKUP(DADOS!A4654,'Tabela IBGE_Município'!A:E,5)</f>
        <v>#N/A</v>
      </c>
      <c r="J4654" s="2" t="e">
        <f t="shared" si="72"/>
        <v>#N/A</v>
      </c>
      <c r="K4654" s="20" t="e">
        <f>(VLOOKUP(B4654,'Celulares por Região'!A:H,6))/G4654</f>
        <v>#N/A</v>
      </c>
    </row>
    <row r="4655" spans="6:11" ht="15.75" customHeight="1">
      <c r="F4655" s="1">
        <v>2</v>
      </c>
      <c r="G4655" s="1" t="e">
        <f>VLOOKUP(A4655,'Tabela IBGE_Município'!A:C,2)</f>
        <v>#N/A</v>
      </c>
      <c r="H4655" s="4" t="s">
        <v>637</v>
      </c>
      <c r="I4655" s="28" t="e">
        <f>VLOOKUP(DADOS!A4655,'Tabela IBGE_Município'!A:E,5)</f>
        <v>#N/A</v>
      </c>
      <c r="J4655" s="2" t="e">
        <f t="shared" si="72"/>
        <v>#N/A</v>
      </c>
      <c r="K4655" s="20" t="e">
        <f>(VLOOKUP(B4655,'Celulares por Região'!A:H,6))/G4655</f>
        <v>#N/A</v>
      </c>
    </row>
    <row r="4656" spans="6:11" ht="15.75" customHeight="1">
      <c r="F4656" s="1">
        <v>3</v>
      </c>
      <c r="G4656" s="1" t="e">
        <f>VLOOKUP(A4656,'Tabela IBGE_Município'!A:C,2)</f>
        <v>#N/A</v>
      </c>
      <c r="H4656" s="4" t="s">
        <v>637</v>
      </c>
      <c r="I4656" s="28" t="e">
        <f>VLOOKUP(DADOS!A4656,'Tabela IBGE_Município'!A:E,5)</f>
        <v>#N/A</v>
      </c>
      <c r="J4656" s="2" t="e">
        <f t="shared" si="72"/>
        <v>#N/A</v>
      </c>
      <c r="K4656" s="20" t="e">
        <f>(VLOOKUP(B4656,'Celulares por Região'!A:H,6))/G4656</f>
        <v>#N/A</v>
      </c>
    </row>
    <row r="4657" spans="6:11" ht="15.75" customHeight="1">
      <c r="F4657" s="1">
        <v>2</v>
      </c>
      <c r="G4657" s="1" t="e">
        <f>VLOOKUP(A4657,'Tabela IBGE_Município'!A:C,2)</f>
        <v>#N/A</v>
      </c>
      <c r="H4657" s="4" t="s">
        <v>637</v>
      </c>
      <c r="I4657" s="28" t="e">
        <f>VLOOKUP(DADOS!A4657,'Tabela IBGE_Município'!A:E,5)</f>
        <v>#N/A</v>
      </c>
      <c r="J4657" s="2" t="e">
        <f t="shared" si="72"/>
        <v>#N/A</v>
      </c>
      <c r="K4657" s="20" t="e">
        <f>(VLOOKUP(B4657,'Celulares por Região'!A:H,6))/G4657</f>
        <v>#N/A</v>
      </c>
    </row>
    <row r="4658" spans="6:11" ht="15.75" customHeight="1">
      <c r="F4658" s="1"/>
      <c r="G4658" s="1" t="e">
        <f>VLOOKUP(A4658,'Tabela IBGE_Município'!A:C,2)</f>
        <v>#N/A</v>
      </c>
      <c r="H4658" s="4" t="s">
        <v>640</v>
      </c>
      <c r="I4658" s="28" t="e">
        <f>VLOOKUP(DADOS!A4658,'Tabela IBGE_Município'!A:E,5)</f>
        <v>#N/A</v>
      </c>
      <c r="J4658" s="2" t="e">
        <f t="shared" si="72"/>
        <v>#N/A</v>
      </c>
      <c r="K4658" s="20" t="e">
        <f>(VLOOKUP(B4658,'Celulares por Região'!A:H,6))/G4658</f>
        <v>#N/A</v>
      </c>
    </row>
    <row r="4659" spans="6:11" ht="15.75" customHeight="1">
      <c r="F4659" s="1">
        <v>4</v>
      </c>
      <c r="G4659" s="1" t="e">
        <f>VLOOKUP(A4659,'Tabela IBGE_Município'!A:C,2)</f>
        <v>#N/A</v>
      </c>
      <c r="H4659" s="4" t="s">
        <v>640</v>
      </c>
      <c r="I4659" s="28" t="e">
        <f>VLOOKUP(DADOS!A4659,'Tabela IBGE_Município'!A:E,5)</f>
        <v>#N/A</v>
      </c>
      <c r="J4659" s="2" t="e">
        <f t="shared" si="72"/>
        <v>#N/A</v>
      </c>
      <c r="K4659" s="20" t="e">
        <f>(VLOOKUP(B4659,'Celulares por Região'!A:H,6))/G4659</f>
        <v>#N/A</v>
      </c>
    </row>
    <row r="4660" spans="6:11" ht="15.75" customHeight="1">
      <c r="F4660" s="1"/>
      <c r="G4660" s="1" t="e">
        <f>VLOOKUP(A4660,'Tabela IBGE_Município'!A:C,2)</f>
        <v>#N/A</v>
      </c>
      <c r="H4660" s="4" t="s">
        <v>637</v>
      </c>
      <c r="I4660" s="28" t="e">
        <f>VLOOKUP(DADOS!A4660,'Tabela IBGE_Município'!A:E,5)</f>
        <v>#N/A</v>
      </c>
      <c r="J4660" s="2" t="e">
        <f t="shared" si="72"/>
        <v>#N/A</v>
      </c>
      <c r="K4660" s="20" t="e">
        <f>(VLOOKUP(B4660,'Celulares por Região'!A:H,6))/G4660</f>
        <v>#N/A</v>
      </c>
    </row>
    <row r="4661" spans="6:11" ht="15.75" customHeight="1">
      <c r="F4661" s="1">
        <v>4</v>
      </c>
      <c r="G4661" s="1" t="e">
        <f>VLOOKUP(A4661,'Tabela IBGE_Município'!A:C,2)</f>
        <v>#N/A</v>
      </c>
      <c r="H4661" s="4" t="s">
        <v>638</v>
      </c>
      <c r="I4661" s="28" t="e">
        <f>VLOOKUP(DADOS!A4661,'Tabela IBGE_Município'!A:E,5)</f>
        <v>#N/A</v>
      </c>
      <c r="J4661" s="2" t="e">
        <f t="shared" si="72"/>
        <v>#N/A</v>
      </c>
      <c r="K4661" s="20" t="e">
        <f>(VLOOKUP(B4661,'Celulares por Região'!A:H,6))/G4661</f>
        <v>#N/A</v>
      </c>
    </row>
    <row r="4662" spans="6:11" ht="15.75" customHeight="1">
      <c r="F4662" s="1">
        <v>3</v>
      </c>
      <c r="G4662" s="1" t="e">
        <f>VLOOKUP(A4662,'Tabela IBGE_Município'!A:C,2)</f>
        <v>#N/A</v>
      </c>
      <c r="H4662" s="4" t="s">
        <v>638</v>
      </c>
      <c r="I4662" s="28" t="e">
        <f>VLOOKUP(DADOS!A4662,'Tabela IBGE_Município'!A:E,5)</f>
        <v>#N/A</v>
      </c>
      <c r="J4662" s="2" t="e">
        <f t="shared" si="72"/>
        <v>#N/A</v>
      </c>
      <c r="K4662" s="20" t="e">
        <f>(VLOOKUP(B4662,'Celulares por Região'!A:H,6))/G4662</f>
        <v>#N/A</v>
      </c>
    </row>
    <row r="4663" spans="6:11" ht="15.75" customHeight="1">
      <c r="F4663" s="1">
        <v>2</v>
      </c>
      <c r="G4663" s="1" t="e">
        <f>VLOOKUP(A4663,'Tabela IBGE_Município'!A:C,2)</f>
        <v>#N/A</v>
      </c>
      <c r="H4663" s="4" t="s">
        <v>637</v>
      </c>
      <c r="I4663" s="28" t="e">
        <f>VLOOKUP(DADOS!A4663,'Tabela IBGE_Município'!A:E,5)</f>
        <v>#N/A</v>
      </c>
      <c r="J4663" s="2" t="e">
        <f t="shared" si="72"/>
        <v>#N/A</v>
      </c>
      <c r="K4663" s="20" t="e">
        <f>(VLOOKUP(B4663,'Celulares por Região'!A:H,6))/G4663</f>
        <v>#N/A</v>
      </c>
    </row>
    <row r="4664" spans="6:11" ht="15.75" customHeight="1">
      <c r="F4664" s="1">
        <v>6</v>
      </c>
      <c r="G4664" s="1" t="e">
        <f>VLOOKUP(A4664,'Tabela IBGE_Município'!A:C,2)</f>
        <v>#N/A</v>
      </c>
      <c r="H4664" s="4" t="s">
        <v>638</v>
      </c>
      <c r="I4664" s="28" t="e">
        <f>VLOOKUP(DADOS!A4664,'Tabela IBGE_Município'!A:E,5)</f>
        <v>#N/A</v>
      </c>
      <c r="J4664" s="2" t="e">
        <f t="shared" si="72"/>
        <v>#N/A</v>
      </c>
      <c r="K4664" s="20" t="e">
        <f>(VLOOKUP(B4664,'Celulares por Região'!A:H,6))/G4664</f>
        <v>#N/A</v>
      </c>
    </row>
    <row r="4665" spans="6:11" ht="15.75" customHeight="1">
      <c r="F4665" s="1"/>
      <c r="G4665" s="1" t="e">
        <f>VLOOKUP(A4665,'Tabela IBGE_Município'!A:C,2)</f>
        <v>#N/A</v>
      </c>
      <c r="H4665" s="4" t="s">
        <v>640</v>
      </c>
      <c r="I4665" s="28" t="e">
        <f>VLOOKUP(DADOS!A4665,'Tabela IBGE_Município'!A:E,5)</f>
        <v>#N/A</v>
      </c>
      <c r="J4665" s="2" t="e">
        <f t="shared" si="72"/>
        <v>#N/A</v>
      </c>
      <c r="K4665" s="20" t="e">
        <f>(VLOOKUP(B4665,'Celulares por Região'!A:H,6))/G4665</f>
        <v>#N/A</v>
      </c>
    </row>
    <row r="4666" spans="6:11" ht="15.75" customHeight="1">
      <c r="F4666" s="1">
        <v>4</v>
      </c>
      <c r="G4666" s="1" t="e">
        <f>VLOOKUP(A4666,'Tabela IBGE_Município'!A:C,2)</f>
        <v>#N/A</v>
      </c>
      <c r="H4666" s="4" t="s">
        <v>638</v>
      </c>
      <c r="I4666" s="28" t="e">
        <f>VLOOKUP(DADOS!A4666,'Tabela IBGE_Município'!A:E,5)</f>
        <v>#N/A</v>
      </c>
      <c r="J4666" s="2" t="e">
        <f t="shared" si="72"/>
        <v>#N/A</v>
      </c>
      <c r="K4666" s="20" t="e">
        <f>(VLOOKUP(B4666,'Celulares por Região'!A:H,6))/G4666</f>
        <v>#N/A</v>
      </c>
    </row>
    <row r="4667" spans="6:11" ht="15.75" customHeight="1">
      <c r="F4667" s="1">
        <v>2</v>
      </c>
      <c r="G4667" s="1" t="e">
        <f>VLOOKUP(A4667,'Tabela IBGE_Município'!A:C,2)</f>
        <v>#N/A</v>
      </c>
      <c r="H4667" s="4" t="s">
        <v>637</v>
      </c>
      <c r="I4667" s="28" t="e">
        <f>VLOOKUP(DADOS!A4667,'Tabela IBGE_Município'!A:E,5)</f>
        <v>#N/A</v>
      </c>
      <c r="J4667" s="2" t="e">
        <f t="shared" si="72"/>
        <v>#N/A</v>
      </c>
      <c r="K4667" s="20" t="e">
        <f>(VLOOKUP(B4667,'Celulares por Região'!A:H,6))/G4667</f>
        <v>#N/A</v>
      </c>
    </row>
    <row r="4668" spans="6:11" ht="15.75" customHeight="1">
      <c r="F4668" s="1">
        <v>5</v>
      </c>
      <c r="G4668" s="1" t="e">
        <f>VLOOKUP(A4668,'Tabela IBGE_Município'!A:C,2)</f>
        <v>#N/A</v>
      </c>
      <c r="H4668" s="4" t="s">
        <v>637</v>
      </c>
      <c r="I4668" s="28" t="e">
        <f>VLOOKUP(DADOS!A4668,'Tabela IBGE_Município'!A:E,5)</f>
        <v>#N/A</v>
      </c>
      <c r="J4668" s="2" t="e">
        <f t="shared" si="72"/>
        <v>#N/A</v>
      </c>
      <c r="K4668" s="20" t="e">
        <f>(VLOOKUP(B4668,'Celulares por Região'!A:H,6))/G4668</f>
        <v>#N/A</v>
      </c>
    </row>
    <row r="4669" spans="6:11" ht="15.75" customHeight="1">
      <c r="F4669" s="1">
        <v>1</v>
      </c>
      <c r="G4669" s="1" t="e">
        <f>VLOOKUP(A4669,'Tabela IBGE_Município'!A:C,2)</f>
        <v>#N/A</v>
      </c>
      <c r="H4669" s="4" t="s">
        <v>640</v>
      </c>
      <c r="I4669" s="28" t="e">
        <f>VLOOKUP(DADOS!A4669,'Tabela IBGE_Município'!A:E,5)</f>
        <v>#N/A</v>
      </c>
      <c r="J4669" s="2" t="e">
        <f t="shared" si="72"/>
        <v>#N/A</v>
      </c>
      <c r="K4669" s="20" t="e">
        <f>(VLOOKUP(B4669,'Celulares por Região'!A:H,6))/G4669</f>
        <v>#N/A</v>
      </c>
    </row>
    <row r="4670" spans="6:11" ht="15.75" customHeight="1">
      <c r="F4670" s="1"/>
      <c r="G4670" s="1" t="e">
        <f>VLOOKUP(A4670,'Tabela IBGE_Município'!A:C,2)</f>
        <v>#N/A</v>
      </c>
      <c r="H4670" s="4" t="s">
        <v>638</v>
      </c>
      <c r="I4670" s="28" t="e">
        <f>VLOOKUP(DADOS!A4670,'Tabela IBGE_Município'!A:E,5)</f>
        <v>#N/A</v>
      </c>
      <c r="J4670" s="2" t="e">
        <f t="shared" si="72"/>
        <v>#N/A</v>
      </c>
      <c r="K4670" s="20" t="e">
        <f>(VLOOKUP(B4670,'Celulares por Região'!A:H,6))/G4670</f>
        <v>#N/A</v>
      </c>
    </row>
    <row r="4671" spans="6:11" ht="15.75" customHeight="1">
      <c r="F4671" s="1">
        <v>4</v>
      </c>
      <c r="G4671" s="1" t="e">
        <f>VLOOKUP(A4671,'Tabela IBGE_Município'!A:C,2)</f>
        <v>#N/A</v>
      </c>
      <c r="H4671" s="4" t="s">
        <v>638</v>
      </c>
      <c r="I4671" s="28" t="e">
        <f>VLOOKUP(DADOS!A4671,'Tabela IBGE_Município'!A:E,5)</f>
        <v>#N/A</v>
      </c>
      <c r="J4671" s="2" t="e">
        <f t="shared" si="72"/>
        <v>#N/A</v>
      </c>
      <c r="K4671" s="20" t="e">
        <f>(VLOOKUP(B4671,'Celulares por Região'!A:H,6))/G4671</f>
        <v>#N/A</v>
      </c>
    </row>
    <row r="4672" spans="6:11" ht="15.75" customHeight="1">
      <c r="F4672" s="1"/>
      <c r="G4672" s="1" t="e">
        <f>VLOOKUP(A4672,'Tabela IBGE_Município'!A:C,2)</f>
        <v>#N/A</v>
      </c>
      <c r="H4672" s="4" t="s">
        <v>638</v>
      </c>
      <c r="I4672" s="28" t="e">
        <f>VLOOKUP(DADOS!A4672,'Tabela IBGE_Município'!A:E,5)</f>
        <v>#N/A</v>
      </c>
      <c r="J4672" s="2" t="e">
        <f t="shared" si="72"/>
        <v>#N/A</v>
      </c>
      <c r="K4672" s="20" t="e">
        <f>(VLOOKUP(B4672,'Celulares por Região'!A:H,6))/G4672</f>
        <v>#N/A</v>
      </c>
    </row>
    <row r="4673" spans="6:11" ht="15.75" customHeight="1">
      <c r="F4673" s="1"/>
      <c r="G4673" s="1" t="e">
        <f>VLOOKUP(A4673,'Tabela IBGE_Município'!A:C,2)</f>
        <v>#N/A</v>
      </c>
      <c r="H4673" s="4" t="s">
        <v>640</v>
      </c>
      <c r="I4673" s="28" t="e">
        <f>VLOOKUP(DADOS!A4673,'Tabela IBGE_Município'!A:E,5)</f>
        <v>#N/A</v>
      </c>
      <c r="J4673" s="2" t="e">
        <f t="shared" si="72"/>
        <v>#N/A</v>
      </c>
      <c r="K4673" s="20" t="e">
        <f>(VLOOKUP(B4673,'Celulares por Região'!A:H,6))/G4673</f>
        <v>#N/A</v>
      </c>
    </row>
    <row r="4674" spans="6:11" ht="15.75" customHeight="1">
      <c r="F4674" s="1">
        <v>5</v>
      </c>
      <c r="G4674" s="1" t="e">
        <f>VLOOKUP(A4674,'Tabela IBGE_Município'!A:C,2)</f>
        <v>#N/A</v>
      </c>
      <c r="H4674" s="4" t="s">
        <v>639</v>
      </c>
      <c r="I4674" s="28" t="e">
        <f>VLOOKUP(DADOS!A4674,'Tabela IBGE_Município'!A:E,5)</f>
        <v>#N/A</v>
      </c>
      <c r="J4674" s="2" t="e">
        <f t="shared" ref="J4674:J4737" si="73">(D4674+E4674+F4674)/G4674</f>
        <v>#N/A</v>
      </c>
      <c r="K4674" s="20" t="e">
        <f>(VLOOKUP(B4674,'Celulares por Região'!A:H,6))/G4674</f>
        <v>#N/A</v>
      </c>
    </row>
    <row r="4675" spans="6:11" ht="15.75" customHeight="1">
      <c r="F4675" s="1">
        <v>7</v>
      </c>
      <c r="G4675" s="1" t="e">
        <f>VLOOKUP(A4675,'Tabela IBGE_Município'!A:C,2)</f>
        <v>#N/A</v>
      </c>
      <c r="H4675" s="4" t="s">
        <v>638</v>
      </c>
      <c r="I4675" s="28" t="e">
        <f>VLOOKUP(DADOS!A4675,'Tabela IBGE_Município'!A:E,5)</f>
        <v>#N/A</v>
      </c>
      <c r="J4675" s="2" t="e">
        <f t="shared" si="73"/>
        <v>#N/A</v>
      </c>
      <c r="K4675" s="20" t="e">
        <f>(VLOOKUP(B4675,'Celulares por Região'!A:H,6))/G4675</f>
        <v>#N/A</v>
      </c>
    </row>
    <row r="4676" spans="6:11" ht="15.75" customHeight="1">
      <c r="F4676" s="1"/>
      <c r="G4676" s="1" t="e">
        <f>VLOOKUP(A4676,'Tabela IBGE_Município'!A:C,2)</f>
        <v>#N/A</v>
      </c>
      <c r="H4676" s="4" t="s">
        <v>640</v>
      </c>
      <c r="I4676" s="28" t="e">
        <f>VLOOKUP(DADOS!A4676,'Tabela IBGE_Município'!A:E,5)</f>
        <v>#N/A</v>
      </c>
      <c r="J4676" s="2" t="e">
        <f t="shared" si="73"/>
        <v>#N/A</v>
      </c>
      <c r="K4676" s="20" t="e">
        <f>(VLOOKUP(B4676,'Celulares por Região'!A:H,6))/G4676</f>
        <v>#N/A</v>
      </c>
    </row>
    <row r="4677" spans="6:11" ht="15.75" customHeight="1">
      <c r="F4677" s="1">
        <v>2</v>
      </c>
      <c r="G4677" s="1" t="e">
        <f>VLOOKUP(A4677,'Tabela IBGE_Município'!A:C,2)</f>
        <v>#N/A</v>
      </c>
      <c r="H4677" s="4" t="s">
        <v>637</v>
      </c>
      <c r="I4677" s="28" t="e">
        <f>VLOOKUP(DADOS!A4677,'Tabela IBGE_Município'!A:E,5)</f>
        <v>#N/A</v>
      </c>
      <c r="J4677" s="2" t="e">
        <f t="shared" si="73"/>
        <v>#N/A</v>
      </c>
      <c r="K4677" s="20" t="e">
        <f>(VLOOKUP(B4677,'Celulares por Região'!A:H,6))/G4677</f>
        <v>#N/A</v>
      </c>
    </row>
    <row r="4678" spans="6:11" ht="15.75" customHeight="1">
      <c r="F4678" s="1">
        <v>1</v>
      </c>
      <c r="G4678" s="1" t="e">
        <f>VLOOKUP(A4678,'Tabela IBGE_Município'!A:C,2)</f>
        <v>#N/A</v>
      </c>
      <c r="H4678" s="4" t="s">
        <v>637</v>
      </c>
      <c r="I4678" s="28" t="e">
        <f>VLOOKUP(DADOS!A4678,'Tabela IBGE_Município'!A:E,5)</f>
        <v>#N/A</v>
      </c>
      <c r="J4678" s="2" t="e">
        <f t="shared" si="73"/>
        <v>#N/A</v>
      </c>
      <c r="K4678" s="20" t="e">
        <f>(VLOOKUP(B4678,'Celulares por Região'!A:H,6))/G4678</f>
        <v>#N/A</v>
      </c>
    </row>
    <row r="4679" spans="6:11" ht="15.75" customHeight="1">
      <c r="F4679" s="1">
        <v>1</v>
      </c>
      <c r="G4679" s="1" t="e">
        <f>VLOOKUP(A4679,'Tabela IBGE_Município'!A:C,2)</f>
        <v>#N/A</v>
      </c>
      <c r="H4679" s="4" t="s">
        <v>637</v>
      </c>
      <c r="I4679" s="28" t="e">
        <f>VLOOKUP(DADOS!A4679,'Tabela IBGE_Município'!A:E,5)</f>
        <v>#N/A</v>
      </c>
      <c r="J4679" s="2" t="e">
        <f t="shared" si="73"/>
        <v>#N/A</v>
      </c>
      <c r="K4679" s="20" t="e">
        <f>(VLOOKUP(B4679,'Celulares por Região'!A:H,6))/G4679</f>
        <v>#N/A</v>
      </c>
    </row>
    <row r="4680" spans="6:11" ht="15.75" customHeight="1">
      <c r="F4680" s="1">
        <v>5</v>
      </c>
      <c r="G4680" s="1" t="e">
        <f>VLOOKUP(A4680,'Tabela IBGE_Município'!A:C,2)</f>
        <v>#N/A</v>
      </c>
      <c r="H4680" s="4" t="s">
        <v>638</v>
      </c>
      <c r="I4680" s="28" t="e">
        <f>VLOOKUP(DADOS!A4680,'Tabela IBGE_Município'!A:E,5)</f>
        <v>#N/A</v>
      </c>
      <c r="J4680" s="2" t="e">
        <f t="shared" si="73"/>
        <v>#N/A</v>
      </c>
      <c r="K4680" s="20" t="e">
        <f>(VLOOKUP(B4680,'Celulares por Região'!A:H,6))/G4680</f>
        <v>#N/A</v>
      </c>
    </row>
    <row r="4681" spans="6:11" ht="15.75" customHeight="1">
      <c r="F4681" s="1"/>
      <c r="G4681" s="1" t="e">
        <f>VLOOKUP(A4681,'Tabela IBGE_Município'!A:C,2)</f>
        <v>#N/A</v>
      </c>
      <c r="H4681" s="4" t="s">
        <v>638</v>
      </c>
      <c r="I4681" s="28" t="e">
        <f>VLOOKUP(DADOS!A4681,'Tabela IBGE_Município'!A:E,5)</f>
        <v>#N/A</v>
      </c>
      <c r="J4681" s="2" t="e">
        <f t="shared" si="73"/>
        <v>#N/A</v>
      </c>
      <c r="K4681" s="20" t="e">
        <f>(VLOOKUP(B4681,'Celulares por Região'!A:H,6))/G4681</f>
        <v>#N/A</v>
      </c>
    </row>
    <row r="4682" spans="6:11" ht="15.75" customHeight="1">
      <c r="F4682" s="1">
        <v>4</v>
      </c>
      <c r="G4682" s="1" t="e">
        <f>VLOOKUP(A4682,'Tabela IBGE_Município'!A:C,2)</f>
        <v>#N/A</v>
      </c>
      <c r="H4682" s="4" t="s">
        <v>637</v>
      </c>
      <c r="I4682" s="28" t="e">
        <f>VLOOKUP(DADOS!A4682,'Tabela IBGE_Município'!A:E,5)</f>
        <v>#N/A</v>
      </c>
      <c r="J4682" s="2" t="e">
        <f t="shared" si="73"/>
        <v>#N/A</v>
      </c>
      <c r="K4682" s="20" t="e">
        <f>(VLOOKUP(B4682,'Celulares por Região'!A:H,6))/G4682</f>
        <v>#N/A</v>
      </c>
    </row>
    <row r="4683" spans="6:11" ht="15.75" customHeight="1">
      <c r="F4683" s="1">
        <v>3</v>
      </c>
      <c r="G4683" s="1" t="e">
        <f>VLOOKUP(A4683,'Tabela IBGE_Município'!A:C,2)</f>
        <v>#N/A</v>
      </c>
      <c r="H4683" s="4" t="s">
        <v>637</v>
      </c>
      <c r="I4683" s="28" t="e">
        <f>VLOOKUP(DADOS!A4683,'Tabela IBGE_Município'!A:E,5)</f>
        <v>#N/A</v>
      </c>
      <c r="J4683" s="2" t="e">
        <f t="shared" si="73"/>
        <v>#N/A</v>
      </c>
      <c r="K4683" s="20" t="e">
        <f>(VLOOKUP(B4683,'Celulares por Região'!A:H,6))/G4683</f>
        <v>#N/A</v>
      </c>
    </row>
    <row r="4684" spans="6:11" ht="15.75" customHeight="1">
      <c r="F4684" s="1"/>
      <c r="G4684" s="1" t="e">
        <f>VLOOKUP(A4684,'Tabela IBGE_Município'!A:C,2)</f>
        <v>#N/A</v>
      </c>
      <c r="H4684" s="4" t="s">
        <v>640</v>
      </c>
      <c r="I4684" s="28" t="e">
        <f>VLOOKUP(DADOS!A4684,'Tabela IBGE_Município'!A:E,5)</f>
        <v>#N/A</v>
      </c>
      <c r="J4684" s="2" t="e">
        <f t="shared" si="73"/>
        <v>#N/A</v>
      </c>
      <c r="K4684" s="20" t="e">
        <f>(VLOOKUP(B4684,'Celulares por Região'!A:H,6))/G4684</f>
        <v>#N/A</v>
      </c>
    </row>
    <row r="4685" spans="6:11" ht="15.75" customHeight="1">
      <c r="F4685" s="1">
        <v>11</v>
      </c>
      <c r="G4685" s="1" t="e">
        <f>VLOOKUP(A4685,'Tabela IBGE_Município'!A:C,2)</f>
        <v>#N/A</v>
      </c>
      <c r="H4685" s="4" t="s">
        <v>639</v>
      </c>
      <c r="I4685" s="28" t="e">
        <f>VLOOKUP(DADOS!A4685,'Tabela IBGE_Município'!A:E,5)</f>
        <v>#N/A</v>
      </c>
      <c r="J4685" s="2" t="e">
        <f t="shared" si="73"/>
        <v>#N/A</v>
      </c>
      <c r="K4685" s="20" t="e">
        <f>(VLOOKUP(B4685,'Celulares por Região'!A:H,6))/G4685</f>
        <v>#N/A</v>
      </c>
    </row>
    <row r="4686" spans="6:11" ht="15.75" customHeight="1">
      <c r="F4686" s="1"/>
      <c r="G4686" s="1" t="e">
        <f>VLOOKUP(A4686,'Tabela IBGE_Município'!A:C,2)</f>
        <v>#N/A</v>
      </c>
      <c r="H4686" s="4" t="s">
        <v>637</v>
      </c>
      <c r="I4686" s="28" t="e">
        <f>VLOOKUP(DADOS!A4686,'Tabela IBGE_Município'!A:E,5)</f>
        <v>#N/A</v>
      </c>
      <c r="J4686" s="2" t="e">
        <f t="shared" si="73"/>
        <v>#N/A</v>
      </c>
      <c r="K4686" s="20" t="e">
        <f>(VLOOKUP(B4686,'Celulares por Região'!A:H,6))/G4686</f>
        <v>#N/A</v>
      </c>
    </row>
    <row r="4687" spans="6:11" ht="15.75" customHeight="1">
      <c r="F4687" s="1">
        <v>2</v>
      </c>
      <c r="G4687" s="1" t="e">
        <f>VLOOKUP(A4687,'Tabela IBGE_Município'!A:C,2)</f>
        <v>#N/A</v>
      </c>
      <c r="H4687" s="4" t="s">
        <v>637</v>
      </c>
      <c r="I4687" s="28" t="e">
        <f>VLOOKUP(DADOS!A4687,'Tabela IBGE_Município'!A:E,5)</f>
        <v>#N/A</v>
      </c>
      <c r="J4687" s="2" t="e">
        <f t="shared" si="73"/>
        <v>#N/A</v>
      </c>
      <c r="K4687" s="20" t="e">
        <f>(VLOOKUP(B4687,'Celulares por Região'!A:H,6))/G4687</f>
        <v>#N/A</v>
      </c>
    </row>
    <row r="4688" spans="6:11" ht="15.75" customHeight="1">
      <c r="F4688" s="1">
        <v>1</v>
      </c>
      <c r="G4688" s="1" t="e">
        <f>VLOOKUP(A4688,'Tabela IBGE_Município'!A:C,2)</f>
        <v>#N/A</v>
      </c>
      <c r="H4688" s="4" t="s">
        <v>637</v>
      </c>
      <c r="I4688" s="28" t="e">
        <f>VLOOKUP(DADOS!A4688,'Tabela IBGE_Município'!A:E,5)</f>
        <v>#N/A</v>
      </c>
      <c r="J4688" s="2" t="e">
        <f t="shared" si="73"/>
        <v>#N/A</v>
      </c>
      <c r="K4688" s="20" t="e">
        <f>(VLOOKUP(B4688,'Celulares por Região'!A:H,6))/G4688</f>
        <v>#N/A</v>
      </c>
    </row>
    <row r="4689" spans="6:11" ht="15.75" customHeight="1">
      <c r="F4689" s="1">
        <v>5</v>
      </c>
      <c r="G4689" s="1" t="e">
        <f>VLOOKUP(A4689,'Tabela IBGE_Município'!A:C,2)</f>
        <v>#N/A</v>
      </c>
      <c r="H4689" s="4" t="s">
        <v>637</v>
      </c>
      <c r="I4689" s="28" t="e">
        <f>VLOOKUP(DADOS!A4689,'Tabela IBGE_Município'!A:E,5)</f>
        <v>#N/A</v>
      </c>
      <c r="J4689" s="2" t="e">
        <f t="shared" si="73"/>
        <v>#N/A</v>
      </c>
      <c r="K4689" s="20" t="e">
        <f>(VLOOKUP(B4689,'Celulares por Região'!A:H,6))/G4689</f>
        <v>#N/A</v>
      </c>
    </row>
    <row r="4690" spans="6:11" ht="15.75" customHeight="1">
      <c r="F4690" s="1"/>
      <c r="G4690" s="1" t="e">
        <f>VLOOKUP(A4690,'Tabela IBGE_Município'!A:C,2)</f>
        <v>#N/A</v>
      </c>
      <c r="H4690" s="4" t="s">
        <v>637</v>
      </c>
      <c r="I4690" s="28" t="e">
        <f>VLOOKUP(DADOS!A4690,'Tabela IBGE_Município'!A:E,5)</f>
        <v>#N/A</v>
      </c>
      <c r="J4690" s="2" t="e">
        <f t="shared" si="73"/>
        <v>#N/A</v>
      </c>
      <c r="K4690" s="20" t="e">
        <f>(VLOOKUP(B4690,'Celulares por Região'!A:H,6))/G4690</f>
        <v>#N/A</v>
      </c>
    </row>
    <row r="4691" spans="6:11" ht="15.75" customHeight="1">
      <c r="F4691" s="1">
        <v>3</v>
      </c>
      <c r="G4691" s="1" t="e">
        <f>VLOOKUP(A4691,'Tabela IBGE_Município'!A:C,2)</f>
        <v>#N/A</v>
      </c>
      <c r="H4691" s="4" t="s">
        <v>638</v>
      </c>
      <c r="I4691" s="28" t="e">
        <f>VLOOKUP(DADOS!A4691,'Tabela IBGE_Município'!A:E,5)</f>
        <v>#N/A</v>
      </c>
      <c r="J4691" s="2" t="e">
        <f t="shared" si="73"/>
        <v>#N/A</v>
      </c>
      <c r="K4691" s="20" t="e">
        <f>(VLOOKUP(B4691,'Celulares por Região'!A:H,6))/G4691</f>
        <v>#N/A</v>
      </c>
    </row>
    <row r="4692" spans="6:11" ht="15.75" customHeight="1">
      <c r="F4692" s="1">
        <v>1</v>
      </c>
      <c r="G4692" s="1" t="e">
        <f>VLOOKUP(A4692,'Tabela IBGE_Município'!A:C,2)</f>
        <v>#N/A</v>
      </c>
      <c r="H4692" s="4" t="s">
        <v>640</v>
      </c>
      <c r="I4692" s="28" t="e">
        <f>VLOOKUP(DADOS!A4692,'Tabela IBGE_Município'!A:E,5)</f>
        <v>#N/A</v>
      </c>
      <c r="J4692" s="2" t="e">
        <f t="shared" si="73"/>
        <v>#N/A</v>
      </c>
      <c r="K4692" s="20" t="e">
        <f>(VLOOKUP(B4692,'Celulares por Região'!A:H,6))/G4692</f>
        <v>#N/A</v>
      </c>
    </row>
    <row r="4693" spans="6:11" ht="15.75" customHeight="1">
      <c r="F4693" s="1"/>
      <c r="G4693" s="1" t="e">
        <f>VLOOKUP(A4693,'Tabela IBGE_Município'!A:C,2)</f>
        <v>#N/A</v>
      </c>
      <c r="H4693" s="4" t="s">
        <v>640</v>
      </c>
      <c r="I4693" s="28" t="e">
        <f>VLOOKUP(DADOS!A4693,'Tabela IBGE_Município'!A:E,5)</f>
        <v>#N/A</v>
      </c>
      <c r="J4693" s="2" t="e">
        <f t="shared" si="73"/>
        <v>#N/A</v>
      </c>
      <c r="K4693" s="20" t="e">
        <f>(VLOOKUP(B4693,'Celulares por Região'!A:H,6))/G4693</f>
        <v>#N/A</v>
      </c>
    </row>
    <row r="4694" spans="6:11" ht="15.75" customHeight="1">
      <c r="F4694" s="1"/>
      <c r="G4694" s="1" t="e">
        <f>VLOOKUP(A4694,'Tabela IBGE_Município'!A:C,2)</f>
        <v>#N/A</v>
      </c>
      <c r="H4694" s="4" t="s">
        <v>640</v>
      </c>
      <c r="I4694" s="28" t="e">
        <f>VLOOKUP(DADOS!A4694,'Tabela IBGE_Município'!A:E,5)</f>
        <v>#N/A</v>
      </c>
      <c r="J4694" s="2" t="e">
        <f t="shared" si="73"/>
        <v>#N/A</v>
      </c>
      <c r="K4694" s="20" t="e">
        <f>(VLOOKUP(B4694,'Celulares por Região'!A:H,6))/G4694</f>
        <v>#N/A</v>
      </c>
    </row>
    <row r="4695" spans="6:11" ht="15.75" customHeight="1">
      <c r="F4695" s="1">
        <v>6</v>
      </c>
      <c r="G4695" s="1" t="e">
        <f>VLOOKUP(A4695,'Tabela IBGE_Município'!A:C,2)</f>
        <v>#N/A</v>
      </c>
      <c r="H4695" s="4" t="s">
        <v>638</v>
      </c>
      <c r="I4695" s="28" t="e">
        <f>VLOOKUP(DADOS!A4695,'Tabela IBGE_Município'!A:E,5)</f>
        <v>#N/A</v>
      </c>
      <c r="J4695" s="2" t="e">
        <f t="shared" si="73"/>
        <v>#N/A</v>
      </c>
      <c r="K4695" s="20" t="e">
        <f>(VLOOKUP(B4695,'Celulares por Região'!A:H,6))/G4695</f>
        <v>#N/A</v>
      </c>
    </row>
    <row r="4696" spans="6:11" ht="15.75" customHeight="1">
      <c r="F4696" s="1">
        <v>2</v>
      </c>
      <c r="G4696" s="1" t="e">
        <f>VLOOKUP(A4696,'Tabela IBGE_Município'!A:C,2)</f>
        <v>#N/A</v>
      </c>
      <c r="H4696" s="4" t="s">
        <v>637</v>
      </c>
      <c r="I4696" s="28" t="e">
        <f>VLOOKUP(DADOS!A4696,'Tabela IBGE_Município'!A:E,5)</f>
        <v>#N/A</v>
      </c>
      <c r="J4696" s="2" t="e">
        <f t="shared" si="73"/>
        <v>#N/A</v>
      </c>
      <c r="K4696" s="20" t="e">
        <f>(VLOOKUP(B4696,'Celulares por Região'!A:H,6))/G4696</f>
        <v>#N/A</v>
      </c>
    </row>
    <row r="4697" spans="6:11" ht="15.75" customHeight="1">
      <c r="F4697" s="1">
        <v>2</v>
      </c>
      <c r="G4697" s="1" t="e">
        <f>VLOOKUP(A4697,'Tabela IBGE_Município'!A:C,2)</f>
        <v>#N/A</v>
      </c>
      <c r="H4697" s="4" t="s">
        <v>638</v>
      </c>
      <c r="I4697" s="28" t="e">
        <f>VLOOKUP(DADOS!A4697,'Tabela IBGE_Município'!A:E,5)</f>
        <v>#N/A</v>
      </c>
      <c r="J4697" s="2" t="e">
        <f t="shared" si="73"/>
        <v>#N/A</v>
      </c>
      <c r="K4697" s="20" t="e">
        <f>(VLOOKUP(B4697,'Celulares por Região'!A:H,6))/G4697</f>
        <v>#N/A</v>
      </c>
    </row>
    <row r="4698" spans="6:11" ht="15.75" customHeight="1">
      <c r="F4698" s="1"/>
      <c r="G4698" s="1" t="e">
        <f>VLOOKUP(A4698,'Tabela IBGE_Município'!A:C,2)</f>
        <v>#N/A</v>
      </c>
      <c r="H4698" s="4" t="s">
        <v>640</v>
      </c>
      <c r="I4698" s="28" t="e">
        <f>VLOOKUP(DADOS!A4698,'Tabela IBGE_Município'!A:E,5)</f>
        <v>#N/A</v>
      </c>
      <c r="J4698" s="2" t="e">
        <f t="shared" si="73"/>
        <v>#N/A</v>
      </c>
      <c r="K4698" s="20" t="e">
        <f>(VLOOKUP(B4698,'Celulares por Região'!A:H,6))/G4698</f>
        <v>#N/A</v>
      </c>
    </row>
    <row r="4699" spans="6:11" ht="15.75" customHeight="1">
      <c r="F4699" s="1">
        <v>2</v>
      </c>
      <c r="G4699" s="1" t="e">
        <f>VLOOKUP(A4699,'Tabela IBGE_Município'!A:C,2)</f>
        <v>#N/A</v>
      </c>
      <c r="H4699" s="4" t="s">
        <v>638</v>
      </c>
      <c r="I4699" s="28" t="e">
        <f>VLOOKUP(DADOS!A4699,'Tabela IBGE_Município'!A:E,5)</f>
        <v>#N/A</v>
      </c>
      <c r="J4699" s="2" t="e">
        <f t="shared" si="73"/>
        <v>#N/A</v>
      </c>
      <c r="K4699" s="20" t="e">
        <f>(VLOOKUP(B4699,'Celulares por Região'!A:H,6))/G4699</f>
        <v>#N/A</v>
      </c>
    </row>
    <row r="4700" spans="6:11" ht="15.75" customHeight="1">
      <c r="F4700" s="1"/>
      <c r="G4700" s="1" t="e">
        <f>VLOOKUP(A4700,'Tabela IBGE_Município'!A:C,2)</f>
        <v>#N/A</v>
      </c>
      <c r="H4700" s="4" t="s">
        <v>638</v>
      </c>
      <c r="I4700" s="28" t="e">
        <f>VLOOKUP(DADOS!A4700,'Tabela IBGE_Município'!A:E,5)</f>
        <v>#N/A</v>
      </c>
      <c r="J4700" s="2" t="e">
        <f t="shared" si="73"/>
        <v>#N/A</v>
      </c>
      <c r="K4700" s="20" t="e">
        <f>(VLOOKUP(B4700,'Celulares por Região'!A:H,6))/G4700</f>
        <v>#N/A</v>
      </c>
    </row>
    <row r="4701" spans="6:11" ht="15.75" customHeight="1">
      <c r="F4701" s="1"/>
      <c r="G4701" s="1" t="e">
        <f>VLOOKUP(A4701,'Tabela IBGE_Município'!A:C,2)</f>
        <v>#N/A</v>
      </c>
      <c r="H4701" s="4" t="s">
        <v>638</v>
      </c>
      <c r="I4701" s="28" t="e">
        <f>VLOOKUP(DADOS!A4701,'Tabela IBGE_Município'!A:E,5)</f>
        <v>#N/A</v>
      </c>
      <c r="J4701" s="2" t="e">
        <f t="shared" si="73"/>
        <v>#N/A</v>
      </c>
      <c r="K4701" s="20" t="e">
        <f>(VLOOKUP(B4701,'Celulares por Região'!A:H,6))/G4701</f>
        <v>#N/A</v>
      </c>
    </row>
    <row r="4702" spans="6:11" ht="15.75" customHeight="1">
      <c r="F4702" s="1">
        <v>1</v>
      </c>
      <c r="G4702" s="1" t="e">
        <f>VLOOKUP(A4702,'Tabela IBGE_Município'!A:C,2)</f>
        <v>#N/A</v>
      </c>
      <c r="H4702" s="4" t="s">
        <v>637</v>
      </c>
      <c r="I4702" s="28" t="e">
        <f>VLOOKUP(DADOS!A4702,'Tabela IBGE_Município'!A:E,5)</f>
        <v>#N/A</v>
      </c>
      <c r="J4702" s="2" t="e">
        <f t="shared" si="73"/>
        <v>#N/A</v>
      </c>
      <c r="K4702" s="20" t="e">
        <f>(VLOOKUP(B4702,'Celulares por Região'!A:H,6))/G4702</f>
        <v>#N/A</v>
      </c>
    </row>
    <row r="4703" spans="6:11" ht="15.75" customHeight="1">
      <c r="F4703" s="1">
        <v>3</v>
      </c>
      <c r="G4703" s="1" t="e">
        <f>VLOOKUP(A4703,'Tabela IBGE_Município'!A:C,2)</f>
        <v>#N/A</v>
      </c>
      <c r="H4703" s="4" t="s">
        <v>638</v>
      </c>
      <c r="I4703" s="28" t="e">
        <f>VLOOKUP(DADOS!A4703,'Tabela IBGE_Município'!A:E,5)</f>
        <v>#N/A</v>
      </c>
      <c r="J4703" s="2" t="e">
        <f t="shared" si="73"/>
        <v>#N/A</v>
      </c>
      <c r="K4703" s="20" t="e">
        <f>(VLOOKUP(B4703,'Celulares por Região'!A:H,6))/G4703</f>
        <v>#N/A</v>
      </c>
    </row>
    <row r="4704" spans="6:11" ht="15.75" customHeight="1">
      <c r="F4704" s="1">
        <v>1</v>
      </c>
      <c r="G4704" s="1" t="e">
        <f>VLOOKUP(A4704,'Tabela IBGE_Município'!A:C,2)</f>
        <v>#N/A</v>
      </c>
      <c r="H4704" s="4" t="s">
        <v>637</v>
      </c>
      <c r="I4704" s="28" t="e">
        <f>VLOOKUP(DADOS!A4704,'Tabela IBGE_Município'!A:E,5)</f>
        <v>#N/A</v>
      </c>
      <c r="J4704" s="2" t="e">
        <f t="shared" si="73"/>
        <v>#N/A</v>
      </c>
      <c r="K4704" s="20" t="e">
        <f>(VLOOKUP(B4704,'Celulares por Região'!A:H,6))/G4704</f>
        <v>#N/A</v>
      </c>
    </row>
    <row r="4705" spans="6:11" ht="15.75" customHeight="1">
      <c r="F4705" s="1">
        <v>7</v>
      </c>
      <c r="G4705" s="1" t="e">
        <f>VLOOKUP(A4705,'Tabela IBGE_Município'!A:C,2)</f>
        <v>#N/A</v>
      </c>
      <c r="H4705" s="4" t="s">
        <v>638</v>
      </c>
      <c r="I4705" s="28" t="e">
        <f>VLOOKUP(DADOS!A4705,'Tabela IBGE_Município'!A:E,5)</f>
        <v>#N/A</v>
      </c>
      <c r="J4705" s="2" t="e">
        <f t="shared" si="73"/>
        <v>#N/A</v>
      </c>
      <c r="K4705" s="20" t="e">
        <f>(VLOOKUP(B4705,'Celulares por Região'!A:H,6))/G4705</f>
        <v>#N/A</v>
      </c>
    </row>
    <row r="4706" spans="6:11" ht="15.75" customHeight="1">
      <c r="F4706" s="1"/>
      <c r="G4706" s="1" t="e">
        <f>VLOOKUP(A4706,'Tabela IBGE_Município'!A:C,2)</f>
        <v>#N/A</v>
      </c>
      <c r="H4706" s="4" t="s">
        <v>640</v>
      </c>
      <c r="I4706" s="28" t="e">
        <f>VLOOKUP(DADOS!A4706,'Tabela IBGE_Município'!A:E,5)</f>
        <v>#N/A</v>
      </c>
      <c r="J4706" s="2" t="e">
        <f t="shared" si="73"/>
        <v>#N/A</v>
      </c>
      <c r="K4706" s="20" t="e">
        <f>(VLOOKUP(B4706,'Celulares por Região'!A:H,6))/G4706</f>
        <v>#N/A</v>
      </c>
    </row>
    <row r="4707" spans="6:11" ht="15.75" customHeight="1">
      <c r="F4707" s="1"/>
      <c r="G4707" s="1" t="e">
        <f>VLOOKUP(A4707,'Tabela IBGE_Município'!A:C,2)</f>
        <v>#N/A</v>
      </c>
      <c r="H4707" s="4" t="s">
        <v>637</v>
      </c>
      <c r="I4707" s="28" t="e">
        <f>VLOOKUP(DADOS!A4707,'Tabela IBGE_Município'!A:E,5)</f>
        <v>#N/A</v>
      </c>
      <c r="J4707" s="2" t="e">
        <f t="shared" si="73"/>
        <v>#N/A</v>
      </c>
      <c r="K4707" s="20" t="e">
        <f>(VLOOKUP(B4707,'Celulares por Região'!A:H,6))/G4707</f>
        <v>#N/A</v>
      </c>
    </row>
    <row r="4708" spans="6:11" ht="15.75" customHeight="1">
      <c r="F4708" s="1">
        <v>4</v>
      </c>
      <c r="G4708" s="1" t="e">
        <f>VLOOKUP(A4708,'Tabela IBGE_Município'!A:C,2)</f>
        <v>#N/A</v>
      </c>
      <c r="H4708" s="4" t="s">
        <v>637</v>
      </c>
      <c r="I4708" s="28" t="e">
        <f>VLOOKUP(DADOS!A4708,'Tabela IBGE_Município'!A:E,5)</f>
        <v>#N/A</v>
      </c>
      <c r="J4708" s="2" t="e">
        <f t="shared" si="73"/>
        <v>#N/A</v>
      </c>
      <c r="K4708" s="20" t="e">
        <f>(VLOOKUP(B4708,'Celulares por Região'!A:H,6))/G4708</f>
        <v>#N/A</v>
      </c>
    </row>
    <row r="4709" spans="6:11" ht="15.75" customHeight="1">
      <c r="F4709" s="1">
        <v>1</v>
      </c>
      <c r="G4709" s="1" t="e">
        <f>VLOOKUP(A4709,'Tabela IBGE_Município'!A:C,2)</f>
        <v>#N/A</v>
      </c>
      <c r="H4709" s="4" t="s">
        <v>638</v>
      </c>
      <c r="I4709" s="28" t="e">
        <f>VLOOKUP(DADOS!A4709,'Tabela IBGE_Município'!A:E,5)</f>
        <v>#N/A</v>
      </c>
      <c r="J4709" s="2" t="e">
        <f t="shared" si="73"/>
        <v>#N/A</v>
      </c>
      <c r="K4709" s="20" t="e">
        <f>(VLOOKUP(B4709,'Celulares por Região'!A:H,6))/G4709</f>
        <v>#N/A</v>
      </c>
    </row>
    <row r="4710" spans="6:11" ht="15.75" customHeight="1">
      <c r="F4710" s="1">
        <v>2</v>
      </c>
      <c r="G4710" s="1" t="e">
        <f>VLOOKUP(A4710,'Tabela IBGE_Município'!A:C,2)</f>
        <v>#N/A</v>
      </c>
      <c r="H4710" s="4" t="s">
        <v>637</v>
      </c>
      <c r="I4710" s="28" t="e">
        <f>VLOOKUP(DADOS!A4710,'Tabela IBGE_Município'!A:E,5)</f>
        <v>#N/A</v>
      </c>
      <c r="J4710" s="2" t="e">
        <f t="shared" si="73"/>
        <v>#N/A</v>
      </c>
      <c r="K4710" s="20" t="e">
        <f>(VLOOKUP(B4710,'Celulares por Região'!A:H,6))/G4710</f>
        <v>#N/A</v>
      </c>
    </row>
    <row r="4711" spans="6:11" ht="15.75" customHeight="1">
      <c r="F4711" s="1">
        <v>2</v>
      </c>
      <c r="G4711" s="1" t="e">
        <f>VLOOKUP(A4711,'Tabela IBGE_Município'!A:C,2)</f>
        <v>#N/A</v>
      </c>
      <c r="H4711" s="4" t="s">
        <v>637</v>
      </c>
      <c r="I4711" s="28" t="e">
        <f>VLOOKUP(DADOS!A4711,'Tabela IBGE_Município'!A:E,5)</f>
        <v>#N/A</v>
      </c>
      <c r="J4711" s="2" t="e">
        <f t="shared" si="73"/>
        <v>#N/A</v>
      </c>
      <c r="K4711" s="20" t="e">
        <f>(VLOOKUP(B4711,'Celulares por Região'!A:H,6))/G4711</f>
        <v>#N/A</v>
      </c>
    </row>
    <row r="4712" spans="6:11" ht="15.75" customHeight="1">
      <c r="F4712" s="1">
        <v>2</v>
      </c>
      <c r="G4712" s="1" t="e">
        <f>VLOOKUP(A4712,'Tabela IBGE_Município'!A:C,2)</f>
        <v>#N/A</v>
      </c>
      <c r="H4712" s="4" t="s">
        <v>637</v>
      </c>
      <c r="I4712" s="28" t="e">
        <f>VLOOKUP(DADOS!A4712,'Tabela IBGE_Município'!A:E,5)</f>
        <v>#N/A</v>
      </c>
      <c r="J4712" s="2" t="e">
        <f t="shared" si="73"/>
        <v>#N/A</v>
      </c>
      <c r="K4712" s="20" t="e">
        <f>(VLOOKUP(B4712,'Celulares por Região'!A:H,6))/G4712</f>
        <v>#N/A</v>
      </c>
    </row>
    <row r="4713" spans="6:11" ht="15.75" customHeight="1">
      <c r="F4713" s="1">
        <v>7</v>
      </c>
      <c r="G4713" s="1" t="e">
        <f>VLOOKUP(A4713,'Tabela IBGE_Município'!A:C,2)</f>
        <v>#N/A</v>
      </c>
      <c r="H4713" s="4" t="s">
        <v>638</v>
      </c>
      <c r="I4713" s="28" t="e">
        <f>VLOOKUP(DADOS!A4713,'Tabela IBGE_Município'!A:E,5)</f>
        <v>#N/A</v>
      </c>
      <c r="J4713" s="2" t="e">
        <f t="shared" si="73"/>
        <v>#N/A</v>
      </c>
      <c r="K4713" s="20" t="e">
        <f>(VLOOKUP(B4713,'Celulares por Região'!A:H,6))/G4713</f>
        <v>#N/A</v>
      </c>
    </row>
    <row r="4714" spans="6:11" ht="15.75" customHeight="1">
      <c r="F4714" s="1">
        <v>3</v>
      </c>
      <c r="G4714" s="1" t="e">
        <f>VLOOKUP(A4714,'Tabela IBGE_Município'!A:C,2)</f>
        <v>#N/A</v>
      </c>
      <c r="H4714" s="4" t="s">
        <v>638</v>
      </c>
      <c r="I4714" s="28" t="e">
        <f>VLOOKUP(DADOS!A4714,'Tabela IBGE_Município'!A:E,5)</f>
        <v>#N/A</v>
      </c>
      <c r="J4714" s="2" t="e">
        <f t="shared" si="73"/>
        <v>#N/A</v>
      </c>
      <c r="K4714" s="20" t="e">
        <f>(VLOOKUP(B4714,'Celulares por Região'!A:H,6))/G4714</f>
        <v>#N/A</v>
      </c>
    </row>
    <row r="4715" spans="6:11" ht="15.75" customHeight="1">
      <c r="F4715" s="1">
        <v>4</v>
      </c>
      <c r="G4715" s="1" t="e">
        <f>VLOOKUP(A4715,'Tabela IBGE_Município'!A:C,2)</f>
        <v>#N/A</v>
      </c>
      <c r="H4715" s="4" t="s">
        <v>638</v>
      </c>
      <c r="I4715" s="28" t="e">
        <f>VLOOKUP(DADOS!A4715,'Tabela IBGE_Município'!A:E,5)</f>
        <v>#N/A</v>
      </c>
      <c r="J4715" s="2" t="e">
        <f t="shared" si="73"/>
        <v>#N/A</v>
      </c>
      <c r="K4715" s="20" t="e">
        <f>(VLOOKUP(B4715,'Celulares por Região'!A:H,6))/G4715</f>
        <v>#N/A</v>
      </c>
    </row>
    <row r="4716" spans="6:11" ht="15.75" customHeight="1">
      <c r="F4716" s="1"/>
      <c r="G4716" s="1" t="e">
        <f>VLOOKUP(A4716,'Tabela IBGE_Município'!A:C,2)</f>
        <v>#N/A</v>
      </c>
      <c r="H4716" s="4" t="s">
        <v>640</v>
      </c>
      <c r="I4716" s="28" t="e">
        <f>VLOOKUP(DADOS!A4716,'Tabela IBGE_Município'!A:E,5)</f>
        <v>#N/A</v>
      </c>
      <c r="J4716" s="2" t="e">
        <f t="shared" si="73"/>
        <v>#N/A</v>
      </c>
      <c r="K4716" s="20" t="e">
        <f>(VLOOKUP(B4716,'Celulares por Região'!A:H,6))/G4716</f>
        <v>#N/A</v>
      </c>
    </row>
    <row r="4717" spans="6:11" ht="15.75" customHeight="1">
      <c r="F4717" s="1"/>
      <c r="G4717" s="1" t="e">
        <f>VLOOKUP(A4717,'Tabela IBGE_Município'!A:C,2)</f>
        <v>#N/A</v>
      </c>
      <c r="H4717" s="4" t="s">
        <v>637</v>
      </c>
      <c r="I4717" s="28" t="e">
        <f>VLOOKUP(DADOS!A4717,'Tabela IBGE_Município'!A:E,5)</f>
        <v>#N/A</v>
      </c>
      <c r="J4717" s="2" t="e">
        <f t="shared" si="73"/>
        <v>#N/A</v>
      </c>
      <c r="K4717" s="20" t="e">
        <f>(VLOOKUP(B4717,'Celulares por Região'!A:H,6))/G4717</f>
        <v>#N/A</v>
      </c>
    </row>
    <row r="4718" spans="6:11" ht="15.75" customHeight="1">
      <c r="F4718" s="1">
        <v>9</v>
      </c>
      <c r="G4718" s="1" t="e">
        <f>VLOOKUP(A4718,'Tabela IBGE_Município'!A:C,2)</f>
        <v>#N/A</v>
      </c>
      <c r="H4718" s="4" t="s">
        <v>639</v>
      </c>
      <c r="I4718" s="28" t="e">
        <f>VLOOKUP(DADOS!A4718,'Tabela IBGE_Município'!A:E,5)</f>
        <v>#N/A</v>
      </c>
      <c r="J4718" s="2" t="e">
        <f t="shared" si="73"/>
        <v>#N/A</v>
      </c>
      <c r="K4718" s="20" t="e">
        <f>(VLOOKUP(B4718,'Celulares por Região'!A:H,6))/G4718</f>
        <v>#N/A</v>
      </c>
    </row>
    <row r="4719" spans="6:11" ht="15.75" customHeight="1">
      <c r="F4719" s="1">
        <v>3</v>
      </c>
      <c r="G4719" s="1" t="e">
        <f>VLOOKUP(A4719,'Tabela IBGE_Município'!A:C,2)</f>
        <v>#N/A</v>
      </c>
      <c r="H4719" s="4" t="s">
        <v>638</v>
      </c>
      <c r="I4719" s="28" t="e">
        <f>VLOOKUP(DADOS!A4719,'Tabela IBGE_Município'!A:E,5)</f>
        <v>#N/A</v>
      </c>
      <c r="J4719" s="2" t="e">
        <f t="shared" si="73"/>
        <v>#N/A</v>
      </c>
      <c r="K4719" s="20" t="e">
        <f>(VLOOKUP(B4719,'Celulares por Região'!A:H,6))/G4719</f>
        <v>#N/A</v>
      </c>
    </row>
    <row r="4720" spans="6:11" ht="15.75" customHeight="1">
      <c r="F4720" s="1">
        <v>2</v>
      </c>
      <c r="G4720" s="1" t="e">
        <f>VLOOKUP(A4720,'Tabela IBGE_Município'!A:C,2)</f>
        <v>#N/A</v>
      </c>
      <c r="H4720" s="4" t="s">
        <v>638</v>
      </c>
      <c r="I4720" s="28" t="e">
        <f>VLOOKUP(DADOS!A4720,'Tabela IBGE_Município'!A:E,5)</f>
        <v>#N/A</v>
      </c>
      <c r="J4720" s="2" t="e">
        <f t="shared" si="73"/>
        <v>#N/A</v>
      </c>
      <c r="K4720" s="20" t="e">
        <f>(VLOOKUP(B4720,'Celulares por Região'!A:H,6))/G4720</f>
        <v>#N/A</v>
      </c>
    </row>
    <row r="4721" spans="6:11" ht="15.75" customHeight="1">
      <c r="F4721" s="1">
        <v>4</v>
      </c>
      <c r="G4721" s="1" t="e">
        <f>VLOOKUP(A4721,'Tabela IBGE_Município'!A:C,2)</f>
        <v>#N/A</v>
      </c>
      <c r="H4721" s="4" t="s">
        <v>638</v>
      </c>
      <c r="I4721" s="28" t="e">
        <f>VLOOKUP(DADOS!A4721,'Tabela IBGE_Município'!A:E,5)</f>
        <v>#N/A</v>
      </c>
      <c r="J4721" s="2" t="e">
        <f t="shared" si="73"/>
        <v>#N/A</v>
      </c>
      <c r="K4721" s="20" t="e">
        <f>(VLOOKUP(B4721,'Celulares por Região'!A:H,6))/G4721</f>
        <v>#N/A</v>
      </c>
    </row>
    <row r="4722" spans="6:11" ht="15.75" customHeight="1">
      <c r="F4722" s="1">
        <v>5</v>
      </c>
      <c r="G4722" s="1" t="e">
        <f>VLOOKUP(A4722,'Tabela IBGE_Município'!A:C,2)</f>
        <v>#N/A</v>
      </c>
      <c r="H4722" s="4" t="s">
        <v>638</v>
      </c>
      <c r="I4722" s="28" t="e">
        <f>VLOOKUP(DADOS!A4722,'Tabela IBGE_Município'!A:E,5)</f>
        <v>#N/A</v>
      </c>
      <c r="J4722" s="2" t="e">
        <f t="shared" si="73"/>
        <v>#N/A</v>
      </c>
      <c r="K4722" s="20" t="e">
        <f>(VLOOKUP(B4722,'Celulares por Região'!A:H,6))/G4722</f>
        <v>#N/A</v>
      </c>
    </row>
    <row r="4723" spans="6:11" ht="15.75" customHeight="1">
      <c r="F4723" s="1"/>
      <c r="G4723" s="1" t="e">
        <f>VLOOKUP(A4723,'Tabela IBGE_Município'!A:C,2)</f>
        <v>#N/A</v>
      </c>
      <c r="H4723" s="4" t="s">
        <v>638</v>
      </c>
      <c r="I4723" s="28" t="e">
        <f>VLOOKUP(DADOS!A4723,'Tabela IBGE_Município'!A:E,5)</f>
        <v>#N/A</v>
      </c>
      <c r="J4723" s="2" t="e">
        <f t="shared" si="73"/>
        <v>#N/A</v>
      </c>
      <c r="K4723" s="20" t="e">
        <f>(VLOOKUP(B4723,'Celulares por Região'!A:H,6))/G4723</f>
        <v>#N/A</v>
      </c>
    </row>
    <row r="4724" spans="6:11" ht="15.75" customHeight="1">
      <c r="F4724" s="1">
        <v>8</v>
      </c>
      <c r="G4724" s="1" t="e">
        <f>VLOOKUP(A4724,'Tabela IBGE_Município'!A:C,2)</f>
        <v>#N/A</v>
      </c>
      <c r="H4724" s="4" t="s">
        <v>638</v>
      </c>
      <c r="I4724" s="28" t="e">
        <f>VLOOKUP(DADOS!A4724,'Tabela IBGE_Município'!A:E,5)</f>
        <v>#N/A</v>
      </c>
      <c r="J4724" s="2" t="e">
        <f t="shared" si="73"/>
        <v>#N/A</v>
      </c>
      <c r="K4724" s="20" t="e">
        <f>(VLOOKUP(B4724,'Celulares por Região'!A:H,6))/G4724</f>
        <v>#N/A</v>
      </c>
    </row>
    <row r="4725" spans="6:11" ht="15.75" customHeight="1">
      <c r="F4725" s="1"/>
      <c r="G4725" s="1" t="e">
        <f>VLOOKUP(A4725,'Tabela IBGE_Município'!A:C,2)</f>
        <v>#N/A</v>
      </c>
      <c r="H4725" s="4" t="s">
        <v>640</v>
      </c>
      <c r="I4725" s="28" t="e">
        <f>VLOOKUP(DADOS!A4725,'Tabela IBGE_Município'!A:E,5)</f>
        <v>#N/A</v>
      </c>
      <c r="J4725" s="2" t="e">
        <f t="shared" si="73"/>
        <v>#N/A</v>
      </c>
      <c r="K4725" s="20" t="e">
        <f>(VLOOKUP(B4725,'Celulares por Região'!A:H,6))/G4725</f>
        <v>#N/A</v>
      </c>
    </row>
    <row r="4726" spans="6:11" ht="15.75" customHeight="1">
      <c r="F4726" s="1">
        <v>1</v>
      </c>
      <c r="G4726" s="1" t="e">
        <f>VLOOKUP(A4726,'Tabela IBGE_Município'!A:C,2)</f>
        <v>#N/A</v>
      </c>
      <c r="H4726" s="4" t="s">
        <v>637</v>
      </c>
      <c r="I4726" s="28" t="e">
        <f>VLOOKUP(DADOS!A4726,'Tabela IBGE_Município'!A:E,5)</f>
        <v>#N/A</v>
      </c>
      <c r="J4726" s="2" t="e">
        <f t="shared" si="73"/>
        <v>#N/A</v>
      </c>
      <c r="K4726" s="20" t="e">
        <f>(VLOOKUP(B4726,'Celulares por Região'!A:H,6))/G4726</f>
        <v>#N/A</v>
      </c>
    </row>
    <row r="4727" spans="6:11" ht="15.75" customHeight="1">
      <c r="F4727" s="1">
        <v>1</v>
      </c>
      <c r="G4727" s="1" t="e">
        <f>VLOOKUP(A4727,'Tabela IBGE_Município'!A:C,2)</f>
        <v>#N/A</v>
      </c>
      <c r="H4727" s="4" t="s">
        <v>637</v>
      </c>
      <c r="I4727" s="28" t="e">
        <f>VLOOKUP(DADOS!A4727,'Tabela IBGE_Município'!A:E,5)</f>
        <v>#N/A</v>
      </c>
      <c r="J4727" s="2" t="e">
        <f t="shared" si="73"/>
        <v>#N/A</v>
      </c>
      <c r="K4727" s="20" t="e">
        <f>(VLOOKUP(B4727,'Celulares por Região'!A:H,6))/G4727</f>
        <v>#N/A</v>
      </c>
    </row>
    <row r="4728" spans="6:11" ht="15.75" customHeight="1">
      <c r="F4728" s="1">
        <v>9</v>
      </c>
      <c r="G4728" s="1" t="e">
        <f>VLOOKUP(A4728,'Tabela IBGE_Município'!A:C,2)</f>
        <v>#N/A</v>
      </c>
      <c r="H4728" s="4" t="s">
        <v>639</v>
      </c>
      <c r="I4728" s="28" t="e">
        <f>VLOOKUP(DADOS!A4728,'Tabela IBGE_Município'!A:E,5)</f>
        <v>#N/A</v>
      </c>
      <c r="J4728" s="2" t="e">
        <f t="shared" si="73"/>
        <v>#N/A</v>
      </c>
      <c r="K4728" s="20" t="e">
        <f>(VLOOKUP(B4728,'Celulares por Região'!A:H,6))/G4728</f>
        <v>#N/A</v>
      </c>
    </row>
    <row r="4729" spans="6:11" ht="15.75" customHeight="1">
      <c r="F4729" s="1">
        <v>1</v>
      </c>
      <c r="G4729" s="1" t="e">
        <f>VLOOKUP(A4729,'Tabela IBGE_Município'!A:C,2)</f>
        <v>#N/A</v>
      </c>
      <c r="H4729" s="4" t="s">
        <v>637</v>
      </c>
      <c r="I4729" s="28" t="e">
        <f>VLOOKUP(DADOS!A4729,'Tabela IBGE_Município'!A:E,5)</f>
        <v>#N/A</v>
      </c>
      <c r="J4729" s="2" t="e">
        <f t="shared" si="73"/>
        <v>#N/A</v>
      </c>
      <c r="K4729" s="20" t="e">
        <f>(VLOOKUP(B4729,'Celulares por Região'!A:H,6))/G4729</f>
        <v>#N/A</v>
      </c>
    </row>
    <row r="4730" spans="6:11" ht="15.75" customHeight="1">
      <c r="F4730" s="1">
        <v>6</v>
      </c>
      <c r="G4730" s="1" t="e">
        <f>VLOOKUP(A4730,'Tabela IBGE_Município'!A:C,2)</f>
        <v>#N/A</v>
      </c>
      <c r="H4730" s="4" t="s">
        <v>638</v>
      </c>
      <c r="I4730" s="28" t="e">
        <f>VLOOKUP(DADOS!A4730,'Tabela IBGE_Município'!A:E,5)</f>
        <v>#N/A</v>
      </c>
      <c r="J4730" s="2" t="e">
        <f t="shared" si="73"/>
        <v>#N/A</v>
      </c>
      <c r="K4730" s="20" t="e">
        <f>(VLOOKUP(B4730,'Celulares por Região'!A:H,6))/G4730</f>
        <v>#N/A</v>
      </c>
    </row>
    <row r="4731" spans="6:11" ht="15.75" customHeight="1">
      <c r="F4731" s="1"/>
      <c r="G4731" s="1" t="e">
        <f>VLOOKUP(A4731,'Tabela IBGE_Município'!A:C,2)</f>
        <v>#N/A</v>
      </c>
      <c r="H4731" s="4" t="s">
        <v>640</v>
      </c>
      <c r="I4731" s="28" t="e">
        <f>VLOOKUP(DADOS!A4731,'Tabela IBGE_Município'!A:E,5)</f>
        <v>#N/A</v>
      </c>
      <c r="J4731" s="2" t="e">
        <f t="shared" si="73"/>
        <v>#N/A</v>
      </c>
      <c r="K4731" s="20" t="e">
        <f>(VLOOKUP(B4731,'Celulares por Região'!A:H,6))/G4731</f>
        <v>#N/A</v>
      </c>
    </row>
    <row r="4732" spans="6:11" ht="15.75" customHeight="1">
      <c r="F4732" s="1"/>
      <c r="G4732" s="1" t="e">
        <f>VLOOKUP(A4732,'Tabela IBGE_Município'!A:C,2)</f>
        <v>#N/A</v>
      </c>
      <c r="H4732" s="4" t="s">
        <v>638</v>
      </c>
      <c r="I4732" s="28" t="e">
        <f>VLOOKUP(DADOS!A4732,'Tabela IBGE_Município'!A:E,5)</f>
        <v>#N/A</v>
      </c>
      <c r="J4732" s="2" t="e">
        <f t="shared" si="73"/>
        <v>#N/A</v>
      </c>
      <c r="K4732" s="20" t="e">
        <f>(VLOOKUP(B4732,'Celulares por Região'!A:H,6))/G4732</f>
        <v>#N/A</v>
      </c>
    </row>
    <row r="4733" spans="6:11" ht="15.75" customHeight="1">
      <c r="F4733" s="1"/>
      <c r="G4733" s="1" t="e">
        <f>VLOOKUP(A4733,'Tabela IBGE_Município'!A:C,2)</f>
        <v>#N/A</v>
      </c>
      <c r="H4733" s="4" t="s">
        <v>640</v>
      </c>
      <c r="I4733" s="28" t="e">
        <f>VLOOKUP(DADOS!A4733,'Tabela IBGE_Município'!A:E,5)</f>
        <v>#N/A</v>
      </c>
      <c r="J4733" s="2" t="e">
        <f t="shared" si="73"/>
        <v>#N/A</v>
      </c>
      <c r="K4733" s="20" t="e">
        <f>(VLOOKUP(B4733,'Celulares por Região'!A:H,6))/G4733</f>
        <v>#N/A</v>
      </c>
    </row>
    <row r="4734" spans="6:11" ht="15.75" customHeight="1">
      <c r="F4734" s="1">
        <v>1</v>
      </c>
      <c r="G4734" s="1" t="e">
        <f>VLOOKUP(A4734,'Tabela IBGE_Município'!A:C,2)</f>
        <v>#N/A</v>
      </c>
      <c r="H4734" s="4" t="s">
        <v>637</v>
      </c>
      <c r="I4734" s="28" t="e">
        <f>VLOOKUP(DADOS!A4734,'Tabela IBGE_Município'!A:E,5)</f>
        <v>#N/A</v>
      </c>
      <c r="J4734" s="2" t="e">
        <f t="shared" si="73"/>
        <v>#N/A</v>
      </c>
      <c r="K4734" s="20" t="e">
        <f>(VLOOKUP(B4734,'Celulares por Região'!A:H,6))/G4734</f>
        <v>#N/A</v>
      </c>
    </row>
    <row r="4735" spans="6:11" ht="15.75" customHeight="1">
      <c r="F4735" s="1">
        <v>12</v>
      </c>
      <c r="G4735" s="1" t="e">
        <f>VLOOKUP(A4735,'Tabela IBGE_Município'!A:C,2)</f>
        <v>#N/A</v>
      </c>
      <c r="H4735" s="4" t="s">
        <v>639</v>
      </c>
      <c r="I4735" s="28" t="e">
        <f>VLOOKUP(DADOS!A4735,'Tabela IBGE_Município'!A:E,5)</f>
        <v>#N/A</v>
      </c>
      <c r="J4735" s="2" t="e">
        <f t="shared" si="73"/>
        <v>#N/A</v>
      </c>
      <c r="K4735" s="20" t="e">
        <f>(VLOOKUP(B4735,'Celulares por Região'!A:H,6))/G4735</f>
        <v>#N/A</v>
      </c>
    </row>
    <row r="4736" spans="6:11" ht="15.75" customHeight="1">
      <c r="F4736" s="1">
        <v>4</v>
      </c>
      <c r="G4736" s="1" t="e">
        <f>VLOOKUP(A4736,'Tabela IBGE_Município'!A:C,2)</f>
        <v>#N/A</v>
      </c>
      <c r="H4736" s="4" t="s">
        <v>638</v>
      </c>
      <c r="I4736" s="28" t="e">
        <f>VLOOKUP(DADOS!A4736,'Tabela IBGE_Município'!A:E,5)</f>
        <v>#N/A</v>
      </c>
      <c r="J4736" s="2" t="e">
        <f t="shared" si="73"/>
        <v>#N/A</v>
      </c>
      <c r="K4736" s="20" t="e">
        <f>(VLOOKUP(B4736,'Celulares por Região'!A:H,6))/G4736</f>
        <v>#N/A</v>
      </c>
    </row>
    <row r="4737" spans="6:11" ht="15.75" customHeight="1">
      <c r="F4737" s="1">
        <v>4</v>
      </c>
      <c r="G4737" s="1" t="e">
        <f>VLOOKUP(A4737,'Tabela IBGE_Município'!A:C,2)</f>
        <v>#N/A</v>
      </c>
      <c r="H4737" s="4" t="s">
        <v>638</v>
      </c>
      <c r="I4737" s="28" t="e">
        <f>VLOOKUP(DADOS!A4737,'Tabela IBGE_Município'!A:E,5)</f>
        <v>#N/A</v>
      </c>
      <c r="J4737" s="2" t="e">
        <f t="shared" si="73"/>
        <v>#N/A</v>
      </c>
      <c r="K4737" s="20" t="e">
        <f>(VLOOKUP(B4737,'Celulares por Região'!A:H,6))/G4737</f>
        <v>#N/A</v>
      </c>
    </row>
    <row r="4738" spans="6:11" ht="15.75" customHeight="1">
      <c r="F4738" s="1">
        <v>2</v>
      </c>
      <c r="G4738" s="1" t="e">
        <f>VLOOKUP(A4738,'Tabela IBGE_Município'!A:C,2)</f>
        <v>#N/A</v>
      </c>
      <c r="H4738" s="4" t="s">
        <v>637</v>
      </c>
      <c r="I4738" s="28" t="e">
        <f>VLOOKUP(DADOS!A4738,'Tabela IBGE_Município'!A:E,5)</f>
        <v>#N/A</v>
      </c>
      <c r="J4738" s="2" t="e">
        <f t="shared" ref="J4738:J4801" si="74">(D4738+E4738+F4738)/G4738</f>
        <v>#N/A</v>
      </c>
      <c r="K4738" s="20" t="e">
        <f>(VLOOKUP(B4738,'Celulares por Região'!A:H,6))/G4738</f>
        <v>#N/A</v>
      </c>
    </row>
    <row r="4739" spans="6:11" ht="15.75" customHeight="1">
      <c r="F4739" s="1">
        <v>6</v>
      </c>
      <c r="G4739" s="1" t="e">
        <f>VLOOKUP(A4739,'Tabela IBGE_Município'!A:C,2)</f>
        <v>#N/A</v>
      </c>
      <c r="H4739" s="4" t="s">
        <v>639</v>
      </c>
      <c r="I4739" s="28" t="e">
        <f>VLOOKUP(DADOS!A4739,'Tabela IBGE_Município'!A:E,5)</f>
        <v>#N/A</v>
      </c>
      <c r="J4739" s="2" t="e">
        <f t="shared" si="74"/>
        <v>#N/A</v>
      </c>
      <c r="K4739" s="20" t="e">
        <f>(VLOOKUP(B4739,'Celulares por Região'!A:H,6))/G4739</f>
        <v>#N/A</v>
      </c>
    </row>
    <row r="4740" spans="6:11" ht="15.75" customHeight="1">
      <c r="F4740" s="1"/>
      <c r="G4740" s="1" t="e">
        <f>VLOOKUP(A4740,'Tabela IBGE_Município'!A:C,2)</f>
        <v>#N/A</v>
      </c>
      <c r="H4740" s="4" t="s">
        <v>639</v>
      </c>
      <c r="I4740" s="28" t="e">
        <f>VLOOKUP(DADOS!A4740,'Tabela IBGE_Município'!A:E,5)</f>
        <v>#N/A</v>
      </c>
      <c r="J4740" s="2" t="e">
        <f t="shared" si="74"/>
        <v>#N/A</v>
      </c>
      <c r="K4740" s="20" t="e">
        <f>(VLOOKUP(B4740,'Celulares por Região'!A:H,6))/G4740</f>
        <v>#N/A</v>
      </c>
    </row>
    <row r="4741" spans="6:11" ht="15.75" customHeight="1">
      <c r="F4741" s="1"/>
      <c r="G4741" s="1" t="e">
        <f>VLOOKUP(A4741,'Tabela IBGE_Município'!A:C,2)</f>
        <v>#N/A</v>
      </c>
      <c r="H4741" s="4" t="s">
        <v>637</v>
      </c>
      <c r="I4741" s="28" t="e">
        <f>VLOOKUP(DADOS!A4741,'Tabela IBGE_Município'!A:E,5)</f>
        <v>#N/A</v>
      </c>
      <c r="J4741" s="2" t="e">
        <f t="shared" si="74"/>
        <v>#N/A</v>
      </c>
      <c r="K4741" s="20" t="e">
        <f>(VLOOKUP(B4741,'Celulares por Região'!A:H,6))/G4741</f>
        <v>#N/A</v>
      </c>
    </row>
    <row r="4742" spans="6:11" ht="15.75" customHeight="1">
      <c r="F4742" s="1">
        <v>1</v>
      </c>
      <c r="G4742" s="1" t="e">
        <f>VLOOKUP(A4742,'Tabela IBGE_Município'!A:C,2)</f>
        <v>#N/A</v>
      </c>
      <c r="H4742" s="4" t="s">
        <v>637</v>
      </c>
      <c r="I4742" s="28" t="e">
        <f>VLOOKUP(DADOS!A4742,'Tabela IBGE_Município'!A:E,5)</f>
        <v>#N/A</v>
      </c>
      <c r="J4742" s="2" t="e">
        <f t="shared" si="74"/>
        <v>#N/A</v>
      </c>
      <c r="K4742" s="20" t="e">
        <f>(VLOOKUP(B4742,'Celulares por Região'!A:H,6))/G4742</f>
        <v>#N/A</v>
      </c>
    </row>
    <row r="4743" spans="6:11" ht="15.75" customHeight="1">
      <c r="F4743" s="1">
        <v>1</v>
      </c>
      <c r="G4743" s="1" t="e">
        <f>VLOOKUP(A4743,'Tabela IBGE_Município'!A:C,2)</f>
        <v>#N/A</v>
      </c>
      <c r="H4743" s="4" t="s">
        <v>640</v>
      </c>
      <c r="I4743" s="28" t="e">
        <f>VLOOKUP(DADOS!A4743,'Tabela IBGE_Município'!A:E,5)</f>
        <v>#N/A</v>
      </c>
      <c r="J4743" s="2" t="e">
        <f t="shared" si="74"/>
        <v>#N/A</v>
      </c>
      <c r="K4743" s="20" t="e">
        <f>(VLOOKUP(B4743,'Celulares por Região'!A:H,6))/G4743</f>
        <v>#N/A</v>
      </c>
    </row>
    <row r="4744" spans="6:11" ht="15.75" customHeight="1">
      <c r="F4744" s="1"/>
      <c r="G4744" s="1" t="e">
        <f>VLOOKUP(A4744,'Tabela IBGE_Município'!A:C,2)</f>
        <v>#N/A</v>
      </c>
      <c r="H4744" s="4" t="s">
        <v>640</v>
      </c>
      <c r="I4744" s="28" t="e">
        <f>VLOOKUP(DADOS!A4744,'Tabela IBGE_Município'!A:E,5)</f>
        <v>#N/A</v>
      </c>
      <c r="J4744" s="2" t="e">
        <f t="shared" si="74"/>
        <v>#N/A</v>
      </c>
      <c r="K4744" s="20" t="e">
        <f>(VLOOKUP(B4744,'Celulares por Região'!A:H,6))/G4744</f>
        <v>#N/A</v>
      </c>
    </row>
    <row r="4745" spans="6:11" ht="15.75" customHeight="1">
      <c r="F4745" s="1"/>
      <c r="G4745" s="1" t="e">
        <f>VLOOKUP(A4745,'Tabela IBGE_Município'!A:C,2)</f>
        <v>#N/A</v>
      </c>
      <c r="H4745" s="4" t="s">
        <v>637</v>
      </c>
      <c r="I4745" s="28" t="e">
        <f>VLOOKUP(DADOS!A4745,'Tabela IBGE_Município'!A:E,5)</f>
        <v>#N/A</v>
      </c>
      <c r="J4745" s="2" t="e">
        <f t="shared" si="74"/>
        <v>#N/A</v>
      </c>
      <c r="K4745" s="20" t="e">
        <f>(VLOOKUP(B4745,'Celulares por Região'!A:H,6))/G4745</f>
        <v>#N/A</v>
      </c>
    </row>
    <row r="4746" spans="6:11" ht="15.75" customHeight="1">
      <c r="F4746" s="1">
        <v>1</v>
      </c>
      <c r="G4746" s="1" t="e">
        <f>VLOOKUP(A4746,'Tabela IBGE_Município'!A:C,2)</f>
        <v>#N/A</v>
      </c>
      <c r="H4746" s="4" t="s">
        <v>637</v>
      </c>
      <c r="I4746" s="28" t="e">
        <f>VLOOKUP(DADOS!A4746,'Tabela IBGE_Município'!A:E,5)</f>
        <v>#N/A</v>
      </c>
      <c r="J4746" s="2" t="e">
        <f t="shared" si="74"/>
        <v>#N/A</v>
      </c>
      <c r="K4746" s="20" t="e">
        <f>(VLOOKUP(B4746,'Celulares por Região'!A:H,6))/G4746</f>
        <v>#N/A</v>
      </c>
    </row>
    <row r="4747" spans="6:11" ht="15.75" customHeight="1">
      <c r="F4747" s="1">
        <v>1</v>
      </c>
      <c r="G4747" s="1" t="e">
        <f>VLOOKUP(A4747,'Tabela IBGE_Município'!A:C,2)</f>
        <v>#N/A</v>
      </c>
      <c r="H4747" s="4" t="s">
        <v>638</v>
      </c>
      <c r="I4747" s="28" t="e">
        <f>VLOOKUP(DADOS!A4747,'Tabela IBGE_Município'!A:E,5)</f>
        <v>#N/A</v>
      </c>
      <c r="J4747" s="2" t="e">
        <f t="shared" si="74"/>
        <v>#N/A</v>
      </c>
      <c r="K4747" s="20" t="e">
        <f>(VLOOKUP(B4747,'Celulares por Região'!A:H,6))/G4747</f>
        <v>#N/A</v>
      </c>
    </row>
    <row r="4748" spans="6:11" ht="15.75" customHeight="1">
      <c r="F4748" s="1">
        <v>6</v>
      </c>
      <c r="G4748" s="1" t="e">
        <f>VLOOKUP(A4748,'Tabela IBGE_Município'!A:C,2)</f>
        <v>#N/A</v>
      </c>
      <c r="H4748" s="4" t="s">
        <v>638</v>
      </c>
      <c r="I4748" s="28" t="e">
        <f>VLOOKUP(DADOS!A4748,'Tabela IBGE_Município'!A:E,5)</f>
        <v>#N/A</v>
      </c>
      <c r="J4748" s="2" t="e">
        <f t="shared" si="74"/>
        <v>#N/A</v>
      </c>
      <c r="K4748" s="20" t="e">
        <f>(VLOOKUP(B4748,'Celulares por Região'!A:H,6))/G4748</f>
        <v>#N/A</v>
      </c>
    </row>
    <row r="4749" spans="6:11" ht="15.75" customHeight="1">
      <c r="F4749" s="1">
        <v>4</v>
      </c>
      <c r="G4749" s="1" t="e">
        <f>VLOOKUP(A4749,'Tabela IBGE_Município'!A:C,2)</f>
        <v>#N/A</v>
      </c>
      <c r="H4749" s="4" t="s">
        <v>638</v>
      </c>
      <c r="I4749" s="28" t="e">
        <f>VLOOKUP(DADOS!A4749,'Tabela IBGE_Município'!A:E,5)</f>
        <v>#N/A</v>
      </c>
      <c r="J4749" s="2" t="e">
        <f t="shared" si="74"/>
        <v>#N/A</v>
      </c>
      <c r="K4749" s="20" t="e">
        <f>(VLOOKUP(B4749,'Celulares por Região'!A:H,6))/G4749</f>
        <v>#N/A</v>
      </c>
    </row>
    <row r="4750" spans="6:11" ht="15.75" customHeight="1">
      <c r="F4750" s="1"/>
      <c r="G4750" s="1" t="e">
        <f>VLOOKUP(A4750,'Tabela IBGE_Município'!A:C,2)</f>
        <v>#N/A</v>
      </c>
      <c r="H4750" s="4" t="s">
        <v>638</v>
      </c>
      <c r="I4750" s="28" t="e">
        <f>VLOOKUP(DADOS!A4750,'Tabela IBGE_Município'!A:E,5)</f>
        <v>#N/A</v>
      </c>
      <c r="J4750" s="2" t="e">
        <f t="shared" si="74"/>
        <v>#N/A</v>
      </c>
      <c r="K4750" s="20" t="e">
        <f>(VLOOKUP(B4750,'Celulares por Região'!A:H,6))/G4750</f>
        <v>#N/A</v>
      </c>
    </row>
    <row r="4751" spans="6:11" ht="15.75" customHeight="1">
      <c r="F4751" s="1"/>
      <c r="G4751" s="1" t="e">
        <f>VLOOKUP(A4751,'Tabela IBGE_Município'!A:C,2)</f>
        <v>#N/A</v>
      </c>
      <c r="H4751" s="4" t="s">
        <v>640</v>
      </c>
      <c r="I4751" s="28" t="e">
        <f>VLOOKUP(DADOS!A4751,'Tabela IBGE_Município'!A:E,5)</f>
        <v>#N/A</v>
      </c>
      <c r="J4751" s="2" t="e">
        <f t="shared" si="74"/>
        <v>#N/A</v>
      </c>
      <c r="K4751" s="20" t="e">
        <f>(VLOOKUP(B4751,'Celulares por Região'!A:H,6))/G4751</f>
        <v>#N/A</v>
      </c>
    </row>
    <row r="4752" spans="6:11" ht="15.75" customHeight="1">
      <c r="F4752" s="1">
        <v>3</v>
      </c>
      <c r="G4752" s="1" t="e">
        <f>VLOOKUP(A4752,'Tabela IBGE_Município'!A:C,2)</f>
        <v>#N/A</v>
      </c>
      <c r="H4752" s="4" t="s">
        <v>638</v>
      </c>
      <c r="I4752" s="28" t="e">
        <f>VLOOKUP(DADOS!A4752,'Tabela IBGE_Município'!A:E,5)</f>
        <v>#N/A</v>
      </c>
      <c r="J4752" s="2" t="e">
        <f t="shared" si="74"/>
        <v>#N/A</v>
      </c>
      <c r="K4752" s="20" t="e">
        <f>(VLOOKUP(B4752,'Celulares por Região'!A:H,6))/G4752</f>
        <v>#N/A</v>
      </c>
    </row>
    <row r="4753" spans="6:11" ht="15.75" customHeight="1">
      <c r="F4753" s="1">
        <v>1</v>
      </c>
      <c r="G4753" s="1" t="e">
        <f>VLOOKUP(A4753,'Tabela IBGE_Município'!A:C,2)</f>
        <v>#N/A</v>
      </c>
      <c r="H4753" s="4" t="s">
        <v>640</v>
      </c>
      <c r="I4753" s="28" t="e">
        <f>VLOOKUP(DADOS!A4753,'Tabela IBGE_Município'!A:E,5)</f>
        <v>#N/A</v>
      </c>
      <c r="J4753" s="2" t="e">
        <f t="shared" si="74"/>
        <v>#N/A</v>
      </c>
      <c r="K4753" s="20" t="e">
        <f>(VLOOKUP(B4753,'Celulares por Região'!A:H,6))/G4753</f>
        <v>#N/A</v>
      </c>
    </row>
    <row r="4754" spans="6:11" ht="15.75" customHeight="1">
      <c r="F4754" s="1">
        <v>2</v>
      </c>
      <c r="G4754" s="1" t="e">
        <f>VLOOKUP(A4754,'Tabela IBGE_Município'!A:C,2)</f>
        <v>#N/A</v>
      </c>
      <c r="H4754" s="4" t="s">
        <v>637</v>
      </c>
      <c r="I4754" s="28" t="e">
        <f>VLOOKUP(DADOS!A4754,'Tabela IBGE_Município'!A:E,5)</f>
        <v>#N/A</v>
      </c>
      <c r="J4754" s="2" t="e">
        <f t="shared" si="74"/>
        <v>#N/A</v>
      </c>
      <c r="K4754" s="20" t="e">
        <f>(VLOOKUP(B4754,'Celulares por Região'!A:H,6))/G4754</f>
        <v>#N/A</v>
      </c>
    </row>
    <row r="4755" spans="6:11" ht="15.75" customHeight="1">
      <c r="F4755" s="1"/>
      <c r="G4755" s="1" t="e">
        <f>VLOOKUP(A4755,'Tabela IBGE_Município'!A:C,2)</f>
        <v>#N/A</v>
      </c>
      <c r="H4755" s="4" t="s">
        <v>637</v>
      </c>
      <c r="I4755" s="28" t="e">
        <f>VLOOKUP(DADOS!A4755,'Tabela IBGE_Município'!A:E,5)</f>
        <v>#N/A</v>
      </c>
      <c r="J4755" s="2" t="e">
        <f t="shared" si="74"/>
        <v>#N/A</v>
      </c>
      <c r="K4755" s="20" t="e">
        <f>(VLOOKUP(B4755,'Celulares por Região'!A:H,6))/G4755</f>
        <v>#N/A</v>
      </c>
    </row>
    <row r="4756" spans="6:11" ht="15.75" customHeight="1">
      <c r="F4756" s="1">
        <v>1</v>
      </c>
      <c r="G4756" s="1" t="e">
        <f>VLOOKUP(A4756,'Tabela IBGE_Município'!A:C,2)</f>
        <v>#N/A</v>
      </c>
      <c r="H4756" s="4" t="s">
        <v>637</v>
      </c>
      <c r="I4756" s="28" t="e">
        <f>VLOOKUP(DADOS!A4756,'Tabela IBGE_Município'!A:E,5)</f>
        <v>#N/A</v>
      </c>
      <c r="J4756" s="2" t="e">
        <f t="shared" si="74"/>
        <v>#N/A</v>
      </c>
      <c r="K4756" s="20" t="e">
        <f>(VLOOKUP(B4756,'Celulares por Região'!A:H,6))/G4756</f>
        <v>#N/A</v>
      </c>
    </row>
    <row r="4757" spans="6:11" ht="15.75" customHeight="1">
      <c r="F4757" s="1">
        <v>3</v>
      </c>
      <c r="G4757" s="1" t="e">
        <f>VLOOKUP(A4757,'Tabela IBGE_Município'!A:C,2)</f>
        <v>#N/A</v>
      </c>
      <c r="H4757" s="4" t="s">
        <v>637</v>
      </c>
      <c r="I4757" s="28" t="e">
        <f>VLOOKUP(DADOS!A4757,'Tabela IBGE_Município'!A:E,5)</f>
        <v>#N/A</v>
      </c>
      <c r="J4757" s="2" t="e">
        <f t="shared" si="74"/>
        <v>#N/A</v>
      </c>
      <c r="K4757" s="20" t="e">
        <f>(VLOOKUP(B4757,'Celulares por Região'!A:H,6))/G4757</f>
        <v>#N/A</v>
      </c>
    </row>
    <row r="4758" spans="6:11" ht="15.75" customHeight="1">
      <c r="F4758" s="1">
        <v>1</v>
      </c>
      <c r="G4758" s="1" t="e">
        <f>VLOOKUP(A4758,'Tabela IBGE_Município'!A:C,2)</f>
        <v>#N/A</v>
      </c>
      <c r="H4758" s="4" t="s">
        <v>638</v>
      </c>
      <c r="I4758" s="28" t="e">
        <f>VLOOKUP(DADOS!A4758,'Tabela IBGE_Município'!A:E,5)</f>
        <v>#N/A</v>
      </c>
      <c r="J4758" s="2" t="e">
        <f t="shared" si="74"/>
        <v>#N/A</v>
      </c>
      <c r="K4758" s="20" t="e">
        <f>(VLOOKUP(B4758,'Celulares por Região'!A:H,6))/G4758</f>
        <v>#N/A</v>
      </c>
    </row>
    <row r="4759" spans="6:11" ht="15.75" customHeight="1">
      <c r="F4759" s="1"/>
      <c r="G4759" s="1" t="e">
        <f>VLOOKUP(A4759,'Tabela IBGE_Município'!A:C,2)</f>
        <v>#N/A</v>
      </c>
      <c r="H4759" s="4" t="s">
        <v>638</v>
      </c>
      <c r="I4759" s="28" t="e">
        <f>VLOOKUP(DADOS!A4759,'Tabela IBGE_Município'!A:E,5)</f>
        <v>#N/A</v>
      </c>
      <c r="J4759" s="2" t="e">
        <f t="shared" si="74"/>
        <v>#N/A</v>
      </c>
      <c r="K4759" s="20" t="e">
        <f>(VLOOKUP(B4759,'Celulares por Região'!A:H,6))/G4759</f>
        <v>#N/A</v>
      </c>
    </row>
    <row r="4760" spans="6:11" ht="15.75" customHeight="1">
      <c r="F4760" s="1"/>
      <c r="G4760" s="1" t="e">
        <f>VLOOKUP(A4760,'Tabela IBGE_Município'!A:C,2)</f>
        <v>#N/A</v>
      </c>
      <c r="H4760" s="4" t="s">
        <v>640</v>
      </c>
      <c r="I4760" s="28" t="e">
        <f>VLOOKUP(DADOS!A4760,'Tabela IBGE_Município'!A:E,5)</f>
        <v>#N/A</v>
      </c>
      <c r="J4760" s="2" t="e">
        <f t="shared" si="74"/>
        <v>#N/A</v>
      </c>
      <c r="K4760" s="20" t="e">
        <f>(VLOOKUP(B4760,'Celulares por Região'!A:H,6))/G4760</f>
        <v>#N/A</v>
      </c>
    </row>
    <row r="4761" spans="6:11" ht="15.75" customHeight="1">
      <c r="F4761" s="1">
        <v>1</v>
      </c>
      <c r="G4761" s="1" t="e">
        <f>VLOOKUP(A4761,'Tabela IBGE_Município'!A:C,2)</f>
        <v>#N/A</v>
      </c>
      <c r="H4761" s="4" t="s">
        <v>638</v>
      </c>
      <c r="I4761" s="28" t="e">
        <f>VLOOKUP(DADOS!A4761,'Tabela IBGE_Município'!A:E,5)</f>
        <v>#N/A</v>
      </c>
      <c r="J4761" s="2" t="e">
        <f t="shared" si="74"/>
        <v>#N/A</v>
      </c>
      <c r="K4761" s="20" t="e">
        <f>(VLOOKUP(B4761,'Celulares por Região'!A:H,6))/G4761</f>
        <v>#N/A</v>
      </c>
    </row>
    <row r="4762" spans="6:11" ht="15.75" customHeight="1">
      <c r="F4762" s="1"/>
      <c r="G4762" s="1" t="e">
        <f>VLOOKUP(A4762,'Tabela IBGE_Município'!A:C,2)</f>
        <v>#N/A</v>
      </c>
      <c r="H4762" s="4" t="s">
        <v>638</v>
      </c>
      <c r="I4762" s="28" t="e">
        <f>VLOOKUP(DADOS!A4762,'Tabela IBGE_Município'!A:E,5)</f>
        <v>#N/A</v>
      </c>
      <c r="J4762" s="2" t="e">
        <f t="shared" si="74"/>
        <v>#N/A</v>
      </c>
      <c r="K4762" s="20" t="e">
        <f>(VLOOKUP(B4762,'Celulares por Região'!A:H,6))/G4762</f>
        <v>#N/A</v>
      </c>
    </row>
    <row r="4763" spans="6:11" ht="15.75" customHeight="1">
      <c r="F4763" s="1"/>
      <c r="G4763" s="1" t="e">
        <f>VLOOKUP(A4763,'Tabela IBGE_Município'!A:C,2)</f>
        <v>#N/A</v>
      </c>
      <c r="H4763" s="4" t="s">
        <v>637</v>
      </c>
      <c r="I4763" s="28" t="e">
        <f>VLOOKUP(DADOS!A4763,'Tabela IBGE_Município'!A:E,5)</f>
        <v>#N/A</v>
      </c>
      <c r="J4763" s="2" t="e">
        <f t="shared" si="74"/>
        <v>#N/A</v>
      </c>
      <c r="K4763" s="20" t="e">
        <f>(VLOOKUP(B4763,'Celulares por Região'!A:H,6))/G4763</f>
        <v>#N/A</v>
      </c>
    </row>
    <row r="4764" spans="6:11" ht="15.75" customHeight="1">
      <c r="F4764" s="1"/>
      <c r="G4764" s="1" t="e">
        <f>VLOOKUP(A4764,'Tabela IBGE_Município'!A:C,2)</f>
        <v>#N/A</v>
      </c>
      <c r="H4764" s="4" t="s">
        <v>637</v>
      </c>
      <c r="I4764" s="28" t="e">
        <f>VLOOKUP(DADOS!A4764,'Tabela IBGE_Município'!A:E,5)</f>
        <v>#N/A</v>
      </c>
      <c r="J4764" s="2" t="e">
        <f t="shared" si="74"/>
        <v>#N/A</v>
      </c>
      <c r="K4764" s="20" t="e">
        <f>(VLOOKUP(B4764,'Celulares por Região'!A:H,6))/G4764</f>
        <v>#N/A</v>
      </c>
    </row>
    <row r="4765" spans="6:11" ht="15.75" customHeight="1">
      <c r="F4765" s="1"/>
      <c r="G4765" s="1" t="e">
        <f>VLOOKUP(A4765,'Tabela IBGE_Município'!A:C,2)</f>
        <v>#N/A</v>
      </c>
      <c r="H4765" s="4" t="s">
        <v>637</v>
      </c>
      <c r="I4765" s="28" t="e">
        <f>VLOOKUP(DADOS!A4765,'Tabela IBGE_Município'!A:E,5)</f>
        <v>#N/A</v>
      </c>
      <c r="J4765" s="2" t="e">
        <f t="shared" si="74"/>
        <v>#N/A</v>
      </c>
      <c r="K4765" s="20" t="e">
        <f>(VLOOKUP(B4765,'Celulares por Região'!A:H,6))/G4765</f>
        <v>#N/A</v>
      </c>
    </row>
    <row r="4766" spans="6:11" ht="15.75" customHeight="1">
      <c r="F4766" s="1">
        <v>5</v>
      </c>
      <c r="G4766" s="1" t="e">
        <f>VLOOKUP(A4766,'Tabela IBGE_Município'!A:C,2)</f>
        <v>#N/A</v>
      </c>
      <c r="H4766" s="4" t="s">
        <v>637</v>
      </c>
      <c r="I4766" s="28" t="e">
        <f>VLOOKUP(DADOS!A4766,'Tabela IBGE_Município'!A:E,5)</f>
        <v>#N/A</v>
      </c>
      <c r="J4766" s="2" t="e">
        <f t="shared" si="74"/>
        <v>#N/A</v>
      </c>
      <c r="K4766" s="20" t="e">
        <f>(VLOOKUP(B4766,'Celulares por Região'!A:H,6))/G4766</f>
        <v>#N/A</v>
      </c>
    </row>
    <row r="4767" spans="6:11" ht="15.75" customHeight="1">
      <c r="F4767" s="1"/>
      <c r="G4767" s="1" t="e">
        <f>VLOOKUP(A4767,'Tabela IBGE_Município'!A:C,2)</f>
        <v>#N/A</v>
      </c>
      <c r="H4767" s="4" t="s">
        <v>637</v>
      </c>
      <c r="I4767" s="28" t="e">
        <f>VLOOKUP(DADOS!A4767,'Tabela IBGE_Município'!A:E,5)</f>
        <v>#N/A</v>
      </c>
      <c r="J4767" s="2" t="e">
        <f t="shared" si="74"/>
        <v>#N/A</v>
      </c>
      <c r="K4767" s="20" t="e">
        <f>(VLOOKUP(B4767,'Celulares por Região'!A:H,6))/G4767</f>
        <v>#N/A</v>
      </c>
    </row>
    <row r="4768" spans="6:11" ht="15.75" customHeight="1">
      <c r="F4768" s="1">
        <v>3</v>
      </c>
      <c r="G4768" s="1" t="e">
        <f>VLOOKUP(A4768,'Tabela IBGE_Município'!A:C,2)</f>
        <v>#N/A</v>
      </c>
      <c r="H4768" s="4" t="s">
        <v>637</v>
      </c>
      <c r="I4768" s="28" t="e">
        <f>VLOOKUP(DADOS!A4768,'Tabela IBGE_Município'!A:E,5)</f>
        <v>#N/A</v>
      </c>
      <c r="J4768" s="2" t="e">
        <f t="shared" si="74"/>
        <v>#N/A</v>
      </c>
      <c r="K4768" s="20" t="e">
        <f>(VLOOKUP(B4768,'Celulares por Região'!A:H,6))/G4768</f>
        <v>#N/A</v>
      </c>
    </row>
    <row r="4769" spans="6:11" ht="15.75" customHeight="1">
      <c r="F4769" s="1"/>
      <c r="G4769" s="1" t="e">
        <f>VLOOKUP(A4769,'Tabela IBGE_Município'!A:C,2)</f>
        <v>#N/A</v>
      </c>
      <c r="H4769" s="4" t="s">
        <v>637</v>
      </c>
      <c r="I4769" s="28" t="e">
        <f>VLOOKUP(DADOS!A4769,'Tabela IBGE_Município'!A:E,5)</f>
        <v>#N/A</v>
      </c>
      <c r="J4769" s="2" t="e">
        <f t="shared" si="74"/>
        <v>#N/A</v>
      </c>
      <c r="K4769" s="20" t="e">
        <f>(VLOOKUP(B4769,'Celulares por Região'!A:H,6))/G4769</f>
        <v>#N/A</v>
      </c>
    </row>
    <row r="4770" spans="6:11" ht="15.75" customHeight="1">
      <c r="F4770" s="1">
        <v>2</v>
      </c>
      <c r="G4770" s="1" t="e">
        <f>VLOOKUP(A4770,'Tabela IBGE_Município'!A:C,2)</f>
        <v>#N/A</v>
      </c>
      <c r="H4770" s="4" t="s">
        <v>637</v>
      </c>
      <c r="I4770" s="28" t="e">
        <f>VLOOKUP(DADOS!A4770,'Tabela IBGE_Município'!A:E,5)</f>
        <v>#N/A</v>
      </c>
      <c r="J4770" s="2" t="e">
        <f t="shared" si="74"/>
        <v>#N/A</v>
      </c>
      <c r="K4770" s="20" t="e">
        <f>(VLOOKUP(B4770,'Celulares por Região'!A:H,6))/G4770</f>
        <v>#N/A</v>
      </c>
    </row>
    <row r="4771" spans="6:11" ht="15.75" customHeight="1">
      <c r="F4771" s="1">
        <v>6</v>
      </c>
      <c r="G4771" s="1" t="e">
        <f>VLOOKUP(A4771,'Tabela IBGE_Município'!A:C,2)</f>
        <v>#N/A</v>
      </c>
      <c r="H4771" s="4" t="s">
        <v>639</v>
      </c>
      <c r="I4771" s="28" t="e">
        <f>VLOOKUP(DADOS!A4771,'Tabela IBGE_Município'!A:E,5)</f>
        <v>#N/A</v>
      </c>
      <c r="J4771" s="2" t="e">
        <f t="shared" si="74"/>
        <v>#N/A</v>
      </c>
      <c r="K4771" s="20" t="e">
        <f>(VLOOKUP(B4771,'Celulares por Região'!A:H,6))/G4771</f>
        <v>#N/A</v>
      </c>
    </row>
    <row r="4772" spans="6:11" ht="15.75" customHeight="1">
      <c r="F4772" s="1">
        <v>1</v>
      </c>
      <c r="G4772" s="1" t="e">
        <f>VLOOKUP(A4772,'Tabela IBGE_Município'!A:C,2)</f>
        <v>#N/A</v>
      </c>
      <c r="H4772" s="4" t="s">
        <v>639</v>
      </c>
      <c r="I4772" s="28" t="e">
        <f>VLOOKUP(DADOS!A4772,'Tabela IBGE_Município'!A:E,5)</f>
        <v>#N/A</v>
      </c>
      <c r="J4772" s="2" t="e">
        <f t="shared" si="74"/>
        <v>#N/A</v>
      </c>
      <c r="K4772" s="20" t="e">
        <f>(VLOOKUP(B4772,'Celulares por Região'!A:H,6))/G4772</f>
        <v>#N/A</v>
      </c>
    </row>
    <row r="4773" spans="6:11" ht="15.75" customHeight="1">
      <c r="F4773" s="1">
        <v>1</v>
      </c>
      <c r="G4773" s="1" t="e">
        <f>VLOOKUP(A4773,'Tabela IBGE_Município'!A:C,2)</f>
        <v>#N/A</v>
      </c>
      <c r="H4773" s="4" t="s">
        <v>637</v>
      </c>
      <c r="I4773" s="28" t="e">
        <f>VLOOKUP(DADOS!A4773,'Tabela IBGE_Município'!A:E,5)</f>
        <v>#N/A</v>
      </c>
      <c r="J4773" s="2" t="e">
        <f t="shared" si="74"/>
        <v>#N/A</v>
      </c>
      <c r="K4773" s="20" t="e">
        <f>(VLOOKUP(B4773,'Celulares por Região'!A:H,6))/G4773</f>
        <v>#N/A</v>
      </c>
    </row>
    <row r="4774" spans="6:11" ht="15.75" customHeight="1">
      <c r="F4774" s="1">
        <v>3</v>
      </c>
      <c r="G4774" s="1" t="e">
        <f>VLOOKUP(A4774,'Tabela IBGE_Município'!A:C,2)</f>
        <v>#N/A</v>
      </c>
      <c r="H4774" s="4" t="s">
        <v>637</v>
      </c>
      <c r="I4774" s="28" t="e">
        <f>VLOOKUP(DADOS!A4774,'Tabela IBGE_Município'!A:E,5)</f>
        <v>#N/A</v>
      </c>
      <c r="J4774" s="2" t="e">
        <f t="shared" si="74"/>
        <v>#N/A</v>
      </c>
      <c r="K4774" s="20" t="e">
        <f>(VLOOKUP(B4774,'Celulares por Região'!A:H,6))/G4774</f>
        <v>#N/A</v>
      </c>
    </row>
    <row r="4775" spans="6:11" ht="15.75" customHeight="1">
      <c r="F4775" s="1">
        <v>1</v>
      </c>
      <c r="G4775" s="1" t="e">
        <f>VLOOKUP(A4775,'Tabela IBGE_Município'!A:C,2)</f>
        <v>#N/A</v>
      </c>
      <c r="H4775" s="4" t="s">
        <v>638</v>
      </c>
      <c r="I4775" s="28" t="e">
        <f>VLOOKUP(DADOS!A4775,'Tabela IBGE_Município'!A:E,5)</f>
        <v>#N/A</v>
      </c>
      <c r="J4775" s="2" t="e">
        <f t="shared" si="74"/>
        <v>#N/A</v>
      </c>
      <c r="K4775" s="20" t="e">
        <f>(VLOOKUP(B4775,'Celulares por Região'!A:H,6))/G4775</f>
        <v>#N/A</v>
      </c>
    </row>
    <row r="4776" spans="6:11" ht="15.75" customHeight="1">
      <c r="F4776" s="1">
        <v>1</v>
      </c>
      <c r="G4776" s="1" t="e">
        <f>VLOOKUP(A4776,'Tabela IBGE_Município'!A:C,2)</f>
        <v>#N/A</v>
      </c>
      <c r="H4776" s="4" t="s">
        <v>637</v>
      </c>
      <c r="I4776" s="28" t="e">
        <f>VLOOKUP(DADOS!A4776,'Tabela IBGE_Município'!A:E,5)</f>
        <v>#N/A</v>
      </c>
      <c r="J4776" s="2" t="e">
        <f t="shared" si="74"/>
        <v>#N/A</v>
      </c>
      <c r="K4776" s="20" t="e">
        <f>(VLOOKUP(B4776,'Celulares por Região'!A:H,6))/G4776</f>
        <v>#N/A</v>
      </c>
    </row>
    <row r="4777" spans="6:11" ht="15.75" customHeight="1">
      <c r="F4777" s="1"/>
      <c r="G4777" s="1" t="e">
        <f>VLOOKUP(A4777,'Tabela IBGE_Município'!A:C,2)</f>
        <v>#N/A</v>
      </c>
      <c r="H4777" s="4" t="s">
        <v>637</v>
      </c>
      <c r="I4777" s="28" t="e">
        <f>VLOOKUP(DADOS!A4777,'Tabela IBGE_Município'!A:E,5)</f>
        <v>#N/A</v>
      </c>
      <c r="J4777" s="2" t="e">
        <f t="shared" si="74"/>
        <v>#N/A</v>
      </c>
      <c r="K4777" s="20" t="e">
        <f>(VLOOKUP(B4777,'Celulares por Região'!A:H,6))/G4777</f>
        <v>#N/A</v>
      </c>
    </row>
    <row r="4778" spans="6:11" ht="15.75" customHeight="1">
      <c r="F4778" s="1">
        <v>2</v>
      </c>
      <c r="G4778" s="1" t="e">
        <f>VLOOKUP(A4778,'Tabela IBGE_Município'!A:C,2)</f>
        <v>#N/A</v>
      </c>
      <c r="H4778" s="4" t="s">
        <v>638</v>
      </c>
      <c r="I4778" s="28" t="e">
        <f>VLOOKUP(DADOS!A4778,'Tabela IBGE_Município'!A:E,5)</f>
        <v>#N/A</v>
      </c>
      <c r="J4778" s="2" t="e">
        <f t="shared" si="74"/>
        <v>#N/A</v>
      </c>
      <c r="K4778" s="20" t="e">
        <f>(VLOOKUP(B4778,'Celulares por Região'!A:H,6))/G4778</f>
        <v>#N/A</v>
      </c>
    </row>
    <row r="4779" spans="6:11" ht="15.75" customHeight="1">
      <c r="F4779" s="1">
        <v>6</v>
      </c>
      <c r="G4779" s="1" t="e">
        <f>VLOOKUP(A4779,'Tabela IBGE_Município'!A:C,2)</f>
        <v>#N/A</v>
      </c>
      <c r="H4779" s="4" t="s">
        <v>638</v>
      </c>
      <c r="I4779" s="28" t="e">
        <f>VLOOKUP(DADOS!A4779,'Tabela IBGE_Município'!A:E,5)</f>
        <v>#N/A</v>
      </c>
      <c r="J4779" s="2" t="e">
        <f t="shared" si="74"/>
        <v>#N/A</v>
      </c>
      <c r="K4779" s="20" t="e">
        <f>(VLOOKUP(B4779,'Celulares por Região'!A:H,6))/G4779</f>
        <v>#N/A</v>
      </c>
    </row>
    <row r="4780" spans="6:11" ht="15.75" customHeight="1">
      <c r="F4780" s="1">
        <v>32</v>
      </c>
      <c r="G4780" s="1" t="e">
        <f>VLOOKUP(A4780,'Tabela IBGE_Município'!A:C,2)</f>
        <v>#N/A</v>
      </c>
      <c r="H4780" s="4" t="s">
        <v>639</v>
      </c>
      <c r="I4780" s="28" t="e">
        <f>VLOOKUP(DADOS!A4780,'Tabela IBGE_Município'!A:E,5)</f>
        <v>#N/A</v>
      </c>
      <c r="J4780" s="2" t="e">
        <f t="shared" si="74"/>
        <v>#N/A</v>
      </c>
      <c r="K4780" s="20" t="e">
        <f>(VLOOKUP(B4780,'Celulares por Região'!A:H,6))/G4780</f>
        <v>#N/A</v>
      </c>
    </row>
    <row r="4781" spans="6:11" ht="15.75" customHeight="1">
      <c r="F4781" s="1">
        <v>64</v>
      </c>
      <c r="G4781" s="1" t="e">
        <f>VLOOKUP(A4781,'Tabela IBGE_Município'!A:C,2)</f>
        <v>#N/A</v>
      </c>
      <c r="H4781" s="4" t="s">
        <v>639</v>
      </c>
      <c r="I4781" s="28" t="e">
        <f>VLOOKUP(DADOS!A4781,'Tabela IBGE_Município'!A:E,5)</f>
        <v>#N/A</v>
      </c>
      <c r="J4781" s="2" t="e">
        <f t="shared" si="74"/>
        <v>#N/A</v>
      </c>
      <c r="K4781" s="20" t="e">
        <f>(VLOOKUP(B4781,'Celulares por Região'!A:H,6))/G4781</f>
        <v>#N/A</v>
      </c>
    </row>
    <row r="4782" spans="6:11" ht="15.75" customHeight="1">
      <c r="F4782" s="1">
        <v>1</v>
      </c>
      <c r="G4782" s="1" t="e">
        <f>VLOOKUP(A4782,'Tabela IBGE_Município'!A:C,2)</f>
        <v>#N/A</v>
      </c>
      <c r="H4782" s="4" t="s">
        <v>640</v>
      </c>
      <c r="I4782" s="28" t="e">
        <f>VLOOKUP(DADOS!A4782,'Tabela IBGE_Município'!A:E,5)</f>
        <v>#N/A</v>
      </c>
      <c r="J4782" s="2" t="e">
        <f t="shared" si="74"/>
        <v>#N/A</v>
      </c>
      <c r="K4782" s="20" t="e">
        <f>(VLOOKUP(B4782,'Celulares por Região'!A:H,6))/G4782</f>
        <v>#N/A</v>
      </c>
    </row>
    <row r="4783" spans="6:11" ht="15.75" customHeight="1">
      <c r="F4783" s="1">
        <v>4</v>
      </c>
      <c r="G4783" s="1" t="e">
        <f>VLOOKUP(A4783,'Tabela IBGE_Município'!A:C,2)</f>
        <v>#N/A</v>
      </c>
      <c r="H4783" s="4" t="s">
        <v>638</v>
      </c>
      <c r="I4783" s="28" t="e">
        <f>VLOOKUP(DADOS!A4783,'Tabela IBGE_Município'!A:E,5)</f>
        <v>#N/A</v>
      </c>
      <c r="J4783" s="2" t="e">
        <f t="shared" si="74"/>
        <v>#N/A</v>
      </c>
      <c r="K4783" s="20" t="e">
        <f>(VLOOKUP(B4783,'Celulares por Região'!A:H,6))/G4783</f>
        <v>#N/A</v>
      </c>
    </row>
    <row r="4784" spans="6:11" ht="15.75" customHeight="1">
      <c r="F4784" s="1"/>
      <c r="G4784" s="1" t="e">
        <f>VLOOKUP(A4784,'Tabela IBGE_Município'!A:C,2)</f>
        <v>#N/A</v>
      </c>
      <c r="H4784" s="4" t="s">
        <v>640</v>
      </c>
      <c r="I4784" s="28" t="e">
        <f>VLOOKUP(DADOS!A4784,'Tabela IBGE_Município'!A:E,5)</f>
        <v>#N/A</v>
      </c>
      <c r="J4784" s="2" t="e">
        <f t="shared" si="74"/>
        <v>#N/A</v>
      </c>
      <c r="K4784" s="20" t="e">
        <f>(VLOOKUP(B4784,'Celulares por Região'!A:H,6))/G4784</f>
        <v>#N/A</v>
      </c>
    </row>
    <row r="4785" spans="6:11" ht="15.75" customHeight="1">
      <c r="F4785" s="1">
        <v>3</v>
      </c>
      <c r="G4785" s="1" t="e">
        <f>VLOOKUP(A4785,'Tabela IBGE_Município'!A:C,2)</f>
        <v>#N/A</v>
      </c>
      <c r="H4785" s="4" t="s">
        <v>637</v>
      </c>
      <c r="I4785" s="28" t="e">
        <f>VLOOKUP(DADOS!A4785,'Tabela IBGE_Município'!A:E,5)</f>
        <v>#N/A</v>
      </c>
      <c r="J4785" s="2" t="e">
        <f t="shared" si="74"/>
        <v>#N/A</v>
      </c>
      <c r="K4785" s="20" t="e">
        <f>(VLOOKUP(B4785,'Celulares por Região'!A:H,6))/G4785</f>
        <v>#N/A</v>
      </c>
    </row>
    <row r="4786" spans="6:11" ht="15.75" customHeight="1">
      <c r="F4786" s="1"/>
      <c r="G4786" s="1" t="e">
        <f>VLOOKUP(A4786,'Tabela IBGE_Município'!A:C,2)</f>
        <v>#N/A</v>
      </c>
      <c r="H4786" s="4" t="s">
        <v>637</v>
      </c>
      <c r="I4786" s="28" t="e">
        <f>VLOOKUP(DADOS!A4786,'Tabela IBGE_Município'!A:E,5)</f>
        <v>#N/A</v>
      </c>
      <c r="J4786" s="2" t="e">
        <f t="shared" si="74"/>
        <v>#N/A</v>
      </c>
      <c r="K4786" s="20" t="e">
        <f>(VLOOKUP(B4786,'Celulares por Região'!A:H,6))/G4786</f>
        <v>#N/A</v>
      </c>
    </row>
    <row r="4787" spans="6:11" ht="15.75" customHeight="1">
      <c r="F4787" s="1"/>
      <c r="G4787" s="1" t="e">
        <f>VLOOKUP(A4787,'Tabela IBGE_Município'!A:C,2)</f>
        <v>#N/A</v>
      </c>
      <c r="H4787" s="4" t="s">
        <v>637</v>
      </c>
      <c r="I4787" s="28" t="e">
        <f>VLOOKUP(DADOS!A4787,'Tabela IBGE_Município'!A:E,5)</f>
        <v>#N/A</v>
      </c>
      <c r="J4787" s="2" t="e">
        <f t="shared" si="74"/>
        <v>#N/A</v>
      </c>
      <c r="K4787" s="20" t="e">
        <f>(VLOOKUP(B4787,'Celulares por Região'!A:H,6))/G4787</f>
        <v>#N/A</v>
      </c>
    </row>
    <row r="4788" spans="6:11" ht="15.75" customHeight="1">
      <c r="F4788" s="1"/>
      <c r="G4788" s="1" t="e">
        <f>VLOOKUP(A4788,'Tabela IBGE_Município'!A:C,2)</f>
        <v>#N/A</v>
      </c>
      <c r="H4788" s="4" t="s">
        <v>640</v>
      </c>
      <c r="I4788" s="28" t="e">
        <f>VLOOKUP(DADOS!A4788,'Tabela IBGE_Município'!A:E,5)</f>
        <v>#N/A</v>
      </c>
      <c r="J4788" s="2" t="e">
        <f t="shared" si="74"/>
        <v>#N/A</v>
      </c>
      <c r="K4788" s="20" t="e">
        <f>(VLOOKUP(B4788,'Celulares por Região'!A:H,6))/G4788</f>
        <v>#N/A</v>
      </c>
    </row>
    <row r="4789" spans="6:11" ht="15.75" customHeight="1">
      <c r="F4789" s="1">
        <v>1</v>
      </c>
      <c r="G4789" s="1" t="e">
        <f>VLOOKUP(A4789,'Tabela IBGE_Município'!A:C,2)</f>
        <v>#N/A</v>
      </c>
      <c r="H4789" s="4" t="s">
        <v>637</v>
      </c>
      <c r="I4789" s="28" t="e">
        <f>VLOOKUP(DADOS!A4789,'Tabela IBGE_Município'!A:E,5)</f>
        <v>#N/A</v>
      </c>
      <c r="J4789" s="2" t="e">
        <f t="shared" si="74"/>
        <v>#N/A</v>
      </c>
      <c r="K4789" s="20" t="e">
        <f>(VLOOKUP(B4789,'Celulares por Região'!A:H,6))/G4789</f>
        <v>#N/A</v>
      </c>
    </row>
    <row r="4790" spans="6:11" ht="15.75" customHeight="1">
      <c r="F4790" s="1">
        <v>1</v>
      </c>
      <c r="G4790" s="1" t="e">
        <f>VLOOKUP(A4790,'Tabela IBGE_Município'!A:C,2)</f>
        <v>#N/A</v>
      </c>
      <c r="H4790" s="4" t="s">
        <v>638</v>
      </c>
      <c r="I4790" s="28" t="e">
        <f>VLOOKUP(DADOS!A4790,'Tabela IBGE_Município'!A:E,5)</f>
        <v>#N/A</v>
      </c>
      <c r="J4790" s="2" t="e">
        <f t="shared" si="74"/>
        <v>#N/A</v>
      </c>
      <c r="K4790" s="20" t="e">
        <f>(VLOOKUP(B4790,'Celulares por Região'!A:H,6))/G4790</f>
        <v>#N/A</v>
      </c>
    </row>
    <row r="4791" spans="6:11" ht="15.75" customHeight="1">
      <c r="F4791" s="1"/>
      <c r="G4791" s="1" t="e">
        <f>VLOOKUP(A4791,'Tabela IBGE_Município'!A:C,2)</f>
        <v>#N/A</v>
      </c>
      <c r="H4791" s="4" t="s">
        <v>637</v>
      </c>
      <c r="I4791" s="28" t="e">
        <f>VLOOKUP(DADOS!A4791,'Tabela IBGE_Município'!A:E,5)</f>
        <v>#N/A</v>
      </c>
      <c r="J4791" s="2" t="e">
        <f t="shared" si="74"/>
        <v>#N/A</v>
      </c>
      <c r="K4791" s="20" t="e">
        <f>(VLOOKUP(B4791,'Celulares por Região'!A:H,6))/G4791</f>
        <v>#N/A</v>
      </c>
    </row>
    <row r="4792" spans="6:11" ht="15.75" customHeight="1">
      <c r="F4792" s="1">
        <v>2</v>
      </c>
      <c r="G4792" s="1" t="e">
        <f>VLOOKUP(A4792,'Tabela IBGE_Município'!A:C,2)</f>
        <v>#N/A</v>
      </c>
      <c r="H4792" s="4" t="s">
        <v>637</v>
      </c>
      <c r="I4792" s="28" t="e">
        <f>VLOOKUP(DADOS!A4792,'Tabela IBGE_Município'!A:E,5)</f>
        <v>#N/A</v>
      </c>
      <c r="J4792" s="2" t="e">
        <f t="shared" si="74"/>
        <v>#N/A</v>
      </c>
      <c r="K4792" s="20" t="e">
        <f>(VLOOKUP(B4792,'Celulares por Região'!A:H,6))/G4792</f>
        <v>#N/A</v>
      </c>
    </row>
    <row r="4793" spans="6:11" ht="15.75" customHeight="1">
      <c r="F4793" s="1">
        <v>3</v>
      </c>
      <c r="G4793" s="1" t="e">
        <f>VLOOKUP(A4793,'Tabela IBGE_Município'!A:C,2)</f>
        <v>#N/A</v>
      </c>
      <c r="H4793" s="4" t="s">
        <v>638</v>
      </c>
      <c r="I4793" s="28" t="e">
        <f>VLOOKUP(DADOS!A4793,'Tabela IBGE_Município'!A:E,5)</f>
        <v>#N/A</v>
      </c>
      <c r="J4793" s="2" t="e">
        <f t="shared" si="74"/>
        <v>#N/A</v>
      </c>
      <c r="K4793" s="20" t="e">
        <f>(VLOOKUP(B4793,'Celulares por Região'!A:H,6))/G4793</f>
        <v>#N/A</v>
      </c>
    </row>
    <row r="4794" spans="6:11" ht="15.75" customHeight="1">
      <c r="F4794" s="1"/>
      <c r="G4794" s="1" t="e">
        <f>VLOOKUP(A4794,'Tabela IBGE_Município'!A:C,2)</f>
        <v>#N/A</v>
      </c>
      <c r="H4794" s="4" t="s">
        <v>637</v>
      </c>
      <c r="I4794" s="28" t="e">
        <f>VLOOKUP(DADOS!A4794,'Tabela IBGE_Município'!A:E,5)</f>
        <v>#N/A</v>
      </c>
      <c r="J4794" s="2" t="e">
        <f t="shared" si="74"/>
        <v>#N/A</v>
      </c>
      <c r="K4794" s="20" t="e">
        <f>(VLOOKUP(B4794,'Celulares por Região'!A:H,6))/G4794</f>
        <v>#N/A</v>
      </c>
    </row>
    <row r="4795" spans="6:11" ht="15.75" customHeight="1">
      <c r="F4795" s="1"/>
      <c r="G4795" s="1" t="e">
        <f>VLOOKUP(A4795,'Tabela IBGE_Município'!A:C,2)</f>
        <v>#N/A</v>
      </c>
      <c r="H4795" s="4" t="s">
        <v>640</v>
      </c>
      <c r="I4795" s="28" t="e">
        <f>VLOOKUP(DADOS!A4795,'Tabela IBGE_Município'!A:E,5)</f>
        <v>#N/A</v>
      </c>
      <c r="J4795" s="2" t="e">
        <f t="shared" si="74"/>
        <v>#N/A</v>
      </c>
      <c r="K4795" s="20" t="e">
        <f>(VLOOKUP(B4795,'Celulares por Região'!A:H,6))/G4795</f>
        <v>#N/A</v>
      </c>
    </row>
    <row r="4796" spans="6:11" ht="15.75" customHeight="1">
      <c r="F4796" s="1"/>
      <c r="G4796" s="1" t="e">
        <f>VLOOKUP(A4796,'Tabela IBGE_Município'!A:C,2)</f>
        <v>#N/A</v>
      </c>
      <c r="H4796" s="4" t="s">
        <v>637</v>
      </c>
      <c r="I4796" s="28" t="e">
        <f>VLOOKUP(DADOS!A4796,'Tabela IBGE_Município'!A:E,5)</f>
        <v>#N/A</v>
      </c>
      <c r="J4796" s="2" t="e">
        <f t="shared" si="74"/>
        <v>#N/A</v>
      </c>
      <c r="K4796" s="20" t="e">
        <f>(VLOOKUP(B4796,'Celulares por Região'!A:H,6))/G4796</f>
        <v>#N/A</v>
      </c>
    </row>
    <row r="4797" spans="6:11" ht="15.75" customHeight="1">
      <c r="F4797" s="1"/>
      <c r="G4797" s="1" t="e">
        <f>VLOOKUP(A4797,'Tabela IBGE_Município'!A:C,2)</f>
        <v>#N/A</v>
      </c>
      <c r="H4797" s="4" t="s">
        <v>637</v>
      </c>
      <c r="I4797" s="28" t="e">
        <f>VLOOKUP(DADOS!A4797,'Tabela IBGE_Município'!A:E,5)</f>
        <v>#N/A</v>
      </c>
      <c r="J4797" s="2" t="e">
        <f t="shared" si="74"/>
        <v>#N/A</v>
      </c>
      <c r="K4797" s="20" t="e">
        <f>(VLOOKUP(B4797,'Celulares por Região'!A:H,6))/G4797</f>
        <v>#N/A</v>
      </c>
    </row>
    <row r="4798" spans="6:11" ht="15.75" customHeight="1">
      <c r="F4798" s="1">
        <v>8</v>
      </c>
      <c r="G4798" s="1" t="e">
        <f>VLOOKUP(A4798,'Tabela IBGE_Município'!A:C,2)</f>
        <v>#N/A</v>
      </c>
      <c r="H4798" s="4" t="s">
        <v>639</v>
      </c>
      <c r="I4798" s="28" t="e">
        <f>VLOOKUP(DADOS!A4798,'Tabela IBGE_Município'!A:E,5)</f>
        <v>#N/A</v>
      </c>
      <c r="J4798" s="2" t="e">
        <f t="shared" si="74"/>
        <v>#N/A</v>
      </c>
      <c r="K4798" s="20" t="e">
        <f>(VLOOKUP(B4798,'Celulares por Região'!A:H,6))/G4798</f>
        <v>#N/A</v>
      </c>
    </row>
    <row r="4799" spans="6:11" ht="15.75" customHeight="1">
      <c r="F4799" s="1">
        <v>1</v>
      </c>
      <c r="G4799" s="1" t="e">
        <f>VLOOKUP(A4799,'Tabela IBGE_Município'!A:C,2)</f>
        <v>#N/A</v>
      </c>
      <c r="H4799" s="4" t="s">
        <v>637</v>
      </c>
      <c r="I4799" s="28" t="e">
        <f>VLOOKUP(DADOS!A4799,'Tabela IBGE_Município'!A:E,5)</f>
        <v>#N/A</v>
      </c>
      <c r="J4799" s="2" t="e">
        <f t="shared" si="74"/>
        <v>#N/A</v>
      </c>
      <c r="K4799" s="20" t="e">
        <f>(VLOOKUP(B4799,'Celulares por Região'!A:H,6))/G4799</f>
        <v>#N/A</v>
      </c>
    </row>
    <row r="4800" spans="6:11" ht="15.75" customHeight="1">
      <c r="F4800" s="1">
        <v>5</v>
      </c>
      <c r="G4800" s="1" t="e">
        <f>VLOOKUP(A4800,'Tabela IBGE_Município'!A:C,2)</f>
        <v>#N/A</v>
      </c>
      <c r="H4800" s="4" t="s">
        <v>637</v>
      </c>
      <c r="I4800" s="28" t="e">
        <f>VLOOKUP(DADOS!A4800,'Tabela IBGE_Município'!A:E,5)</f>
        <v>#N/A</v>
      </c>
      <c r="J4800" s="2" t="e">
        <f t="shared" si="74"/>
        <v>#N/A</v>
      </c>
      <c r="K4800" s="20" t="e">
        <f>(VLOOKUP(B4800,'Celulares por Região'!A:H,6))/G4800</f>
        <v>#N/A</v>
      </c>
    </row>
    <row r="4801" spans="6:11" ht="15.75" customHeight="1">
      <c r="F4801" s="1">
        <v>4</v>
      </c>
      <c r="G4801" s="1" t="e">
        <f>VLOOKUP(A4801,'Tabela IBGE_Município'!A:C,2)</f>
        <v>#N/A</v>
      </c>
      <c r="H4801" s="4" t="s">
        <v>638</v>
      </c>
      <c r="I4801" s="28" t="e">
        <f>VLOOKUP(DADOS!A4801,'Tabela IBGE_Município'!A:E,5)</f>
        <v>#N/A</v>
      </c>
      <c r="J4801" s="2" t="e">
        <f t="shared" si="74"/>
        <v>#N/A</v>
      </c>
      <c r="K4801" s="20" t="e">
        <f>(VLOOKUP(B4801,'Celulares por Região'!A:H,6))/G4801</f>
        <v>#N/A</v>
      </c>
    </row>
    <row r="4802" spans="6:11" ht="15.75" customHeight="1">
      <c r="F4802" s="1"/>
      <c r="G4802" s="1" t="e">
        <f>VLOOKUP(A4802,'Tabela IBGE_Município'!A:C,2)</f>
        <v>#N/A</v>
      </c>
      <c r="H4802" s="4" t="s">
        <v>638</v>
      </c>
      <c r="I4802" s="28" t="e">
        <f>VLOOKUP(DADOS!A4802,'Tabela IBGE_Município'!A:E,5)</f>
        <v>#N/A</v>
      </c>
      <c r="J4802" s="2" t="e">
        <f t="shared" ref="J4802:J4865" si="75">(D4802+E4802+F4802)/G4802</f>
        <v>#N/A</v>
      </c>
      <c r="K4802" s="20" t="e">
        <f>(VLOOKUP(B4802,'Celulares por Região'!A:H,6))/G4802</f>
        <v>#N/A</v>
      </c>
    </row>
    <row r="4803" spans="6:11" ht="15.75" customHeight="1">
      <c r="F4803" s="1">
        <v>5</v>
      </c>
      <c r="G4803" s="1" t="e">
        <f>VLOOKUP(A4803,'Tabela IBGE_Município'!A:C,2)</f>
        <v>#N/A</v>
      </c>
      <c r="H4803" s="4" t="s">
        <v>640</v>
      </c>
      <c r="I4803" s="28" t="e">
        <f>VLOOKUP(DADOS!A4803,'Tabela IBGE_Município'!A:E,5)</f>
        <v>#N/A</v>
      </c>
      <c r="J4803" s="2" t="e">
        <f t="shared" si="75"/>
        <v>#N/A</v>
      </c>
      <c r="K4803" s="20" t="e">
        <f>(VLOOKUP(B4803,'Celulares por Região'!A:H,6))/G4803</f>
        <v>#N/A</v>
      </c>
    </row>
    <row r="4804" spans="6:11" ht="15.75" customHeight="1">
      <c r="F4804" s="1"/>
      <c r="G4804" s="1" t="e">
        <f>VLOOKUP(A4804,'Tabela IBGE_Município'!A:C,2)</f>
        <v>#N/A</v>
      </c>
      <c r="H4804" s="4" t="s">
        <v>638</v>
      </c>
      <c r="I4804" s="28" t="e">
        <f>VLOOKUP(DADOS!A4804,'Tabela IBGE_Município'!A:E,5)</f>
        <v>#N/A</v>
      </c>
      <c r="J4804" s="2" t="e">
        <f t="shared" si="75"/>
        <v>#N/A</v>
      </c>
      <c r="K4804" s="20" t="e">
        <f>(VLOOKUP(B4804,'Celulares por Região'!A:H,6))/G4804</f>
        <v>#N/A</v>
      </c>
    </row>
    <row r="4805" spans="6:11" ht="15.75" customHeight="1">
      <c r="F4805" s="1">
        <v>1</v>
      </c>
      <c r="G4805" s="1" t="e">
        <f>VLOOKUP(A4805,'Tabela IBGE_Município'!A:C,2)</f>
        <v>#N/A</v>
      </c>
      <c r="H4805" s="4" t="s">
        <v>640</v>
      </c>
      <c r="I4805" s="28" t="e">
        <f>VLOOKUP(DADOS!A4805,'Tabela IBGE_Município'!A:E,5)</f>
        <v>#N/A</v>
      </c>
      <c r="J4805" s="2" t="e">
        <f t="shared" si="75"/>
        <v>#N/A</v>
      </c>
      <c r="K4805" s="20" t="e">
        <f>(VLOOKUP(B4805,'Celulares por Região'!A:H,6))/G4805</f>
        <v>#N/A</v>
      </c>
    </row>
    <row r="4806" spans="6:11" ht="15.75" customHeight="1">
      <c r="F4806" s="1"/>
      <c r="G4806" s="1" t="e">
        <f>VLOOKUP(A4806,'Tabela IBGE_Município'!A:C,2)</f>
        <v>#N/A</v>
      </c>
      <c r="H4806" s="4" t="s">
        <v>640</v>
      </c>
      <c r="I4806" s="28" t="e">
        <f>VLOOKUP(DADOS!A4806,'Tabela IBGE_Município'!A:E,5)</f>
        <v>#N/A</v>
      </c>
      <c r="J4806" s="2" t="e">
        <f t="shared" si="75"/>
        <v>#N/A</v>
      </c>
      <c r="K4806" s="20" t="e">
        <f>(VLOOKUP(B4806,'Celulares por Região'!A:H,6))/G4806</f>
        <v>#N/A</v>
      </c>
    </row>
    <row r="4807" spans="6:11" ht="15.75" customHeight="1">
      <c r="F4807" s="1">
        <v>4</v>
      </c>
      <c r="G4807" s="1" t="e">
        <f>VLOOKUP(A4807,'Tabela IBGE_Município'!A:C,2)</f>
        <v>#N/A</v>
      </c>
      <c r="H4807" s="4" t="s">
        <v>640</v>
      </c>
      <c r="I4807" s="28" t="e">
        <f>VLOOKUP(DADOS!A4807,'Tabela IBGE_Município'!A:E,5)</f>
        <v>#N/A</v>
      </c>
      <c r="J4807" s="2" t="e">
        <f t="shared" si="75"/>
        <v>#N/A</v>
      </c>
      <c r="K4807" s="20" t="e">
        <f>(VLOOKUP(B4807,'Celulares por Região'!A:H,6))/G4807</f>
        <v>#N/A</v>
      </c>
    </row>
    <row r="4808" spans="6:11" ht="15.75" customHeight="1">
      <c r="F4808" s="1">
        <v>1</v>
      </c>
      <c r="G4808" s="1" t="e">
        <f>VLOOKUP(A4808,'Tabela IBGE_Município'!A:C,2)</f>
        <v>#N/A</v>
      </c>
      <c r="H4808" s="4" t="s">
        <v>638</v>
      </c>
      <c r="I4808" s="28" t="e">
        <f>VLOOKUP(DADOS!A4808,'Tabela IBGE_Município'!A:E,5)</f>
        <v>#N/A</v>
      </c>
      <c r="J4808" s="2" t="e">
        <f t="shared" si="75"/>
        <v>#N/A</v>
      </c>
      <c r="K4808" s="20" t="e">
        <f>(VLOOKUP(B4808,'Celulares por Região'!A:H,6))/G4808</f>
        <v>#N/A</v>
      </c>
    </row>
    <row r="4809" spans="6:11" ht="15.75" customHeight="1">
      <c r="F4809" s="1"/>
      <c r="G4809" s="1" t="e">
        <f>VLOOKUP(A4809,'Tabela IBGE_Município'!A:C,2)</f>
        <v>#N/A</v>
      </c>
      <c r="H4809" s="4" t="s">
        <v>640</v>
      </c>
      <c r="I4809" s="28" t="e">
        <f>VLOOKUP(DADOS!A4809,'Tabela IBGE_Município'!A:E,5)</f>
        <v>#N/A</v>
      </c>
      <c r="J4809" s="2" t="e">
        <f t="shared" si="75"/>
        <v>#N/A</v>
      </c>
      <c r="K4809" s="20" t="e">
        <f>(VLOOKUP(B4809,'Celulares por Região'!A:H,6))/G4809</f>
        <v>#N/A</v>
      </c>
    </row>
    <row r="4810" spans="6:11" ht="15.75" customHeight="1">
      <c r="F4810" s="1"/>
      <c r="G4810" s="1" t="e">
        <f>VLOOKUP(A4810,'Tabela IBGE_Município'!A:C,2)</f>
        <v>#N/A</v>
      </c>
      <c r="H4810" s="4" t="s">
        <v>640</v>
      </c>
      <c r="I4810" s="28" t="e">
        <f>VLOOKUP(DADOS!A4810,'Tabela IBGE_Município'!A:E,5)</f>
        <v>#N/A</v>
      </c>
      <c r="J4810" s="2" t="e">
        <f t="shared" si="75"/>
        <v>#N/A</v>
      </c>
      <c r="K4810" s="20" t="e">
        <f>(VLOOKUP(B4810,'Celulares por Região'!A:H,6))/G4810</f>
        <v>#N/A</v>
      </c>
    </row>
    <row r="4811" spans="6:11" ht="15.75" customHeight="1">
      <c r="F4811" s="1"/>
      <c r="G4811" s="1" t="e">
        <f>VLOOKUP(A4811,'Tabela IBGE_Município'!A:C,2)</f>
        <v>#N/A</v>
      </c>
      <c r="H4811" s="4" t="s">
        <v>637</v>
      </c>
      <c r="I4811" s="28" t="e">
        <f>VLOOKUP(DADOS!A4811,'Tabela IBGE_Município'!A:E,5)</f>
        <v>#N/A</v>
      </c>
      <c r="J4811" s="2" t="e">
        <f t="shared" si="75"/>
        <v>#N/A</v>
      </c>
      <c r="K4811" s="20" t="e">
        <f>(VLOOKUP(B4811,'Celulares por Região'!A:H,6))/G4811</f>
        <v>#N/A</v>
      </c>
    </row>
    <row r="4812" spans="6:11" ht="15.75" customHeight="1">
      <c r="F4812" s="1">
        <v>2</v>
      </c>
      <c r="G4812" s="1" t="e">
        <f>VLOOKUP(A4812,'Tabela IBGE_Município'!A:C,2)</f>
        <v>#N/A</v>
      </c>
      <c r="H4812" s="4" t="s">
        <v>637</v>
      </c>
      <c r="I4812" s="28" t="e">
        <f>VLOOKUP(DADOS!A4812,'Tabela IBGE_Município'!A:E,5)</f>
        <v>#N/A</v>
      </c>
      <c r="J4812" s="2" t="e">
        <f t="shared" si="75"/>
        <v>#N/A</v>
      </c>
      <c r="K4812" s="20" t="e">
        <f>(VLOOKUP(B4812,'Celulares por Região'!A:H,6))/G4812</f>
        <v>#N/A</v>
      </c>
    </row>
    <row r="4813" spans="6:11" ht="15.75" customHeight="1">
      <c r="F4813" s="1">
        <v>1</v>
      </c>
      <c r="G4813" s="1" t="e">
        <f>VLOOKUP(A4813,'Tabela IBGE_Município'!A:C,2)</f>
        <v>#N/A</v>
      </c>
      <c r="H4813" s="4" t="s">
        <v>637</v>
      </c>
      <c r="I4813" s="28" t="e">
        <f>VLOOKUP(DADOS!A4813,'Tabela IBGE_Município'!A:E,5)</f>
        <v>#N/A</v>
      </c>
      <c r="J4813" s="2" t="e">
        <f t="shared" si="75"/>
        <v>#N/A</v>
      </c>
      <c r="K4813" s="20" t="e">
        <f>(VLOOKUP(B4813,'Celulares por Região'!A:H,6))/G4813</f>
        <v>#N/A</v>
      </c>
    </row>
    <row r="4814" spans="6:11" ht="15.75" customHeight="1">
      <c r="F4814" s="1">
        <v>2</v>
      </c>
      <c r="G4814" s="1" t="e">
        <f>VLOOKUP(A4814,'Tabela IBGE_Município'!A:C,2)</f>
        <v>#N/A</v>
      </c>
      <c r="H4814" s="4" t="s">
        <v>637</v>
      </c>
      <c r="I4814" s="28" t="e">
        <f>VLOOKUP(DADOS!A4814,'Tabela IBGE_Município'!A:E,5)</f>
        <v>#N/A</v>
      </c>
      <c r="J4814" s="2" t="e">
        <f t="shared" si="75"/>
        <v>#N/A</v>
      </c>
      <c r="K4814" s="20" t="e">
        <f>(VLOOKUP(B4814,'Celulares por Região'!A:H,6))/G4814</f>
        <v>#N/A</v>
      </c>
    </row>
    <row r="4815" spans="6:11" ht="15.75" customHeight="1">
      <c r="F4815" s="1">
        <v>1</v>
      </c>
      <c r="G4815" s="1" t="e">
        <f>VLOOKUP(A4815,'Tabela IBGE_Município'!A:C,2)</f>
        <v>#N/A</v>
      </c>
      <c r="H4815" s="4" t="s">
        <v>638</v>
      </c>
      <c r="I4815" s="28" t="e">
        <f>VLOOKUP(DADOS!A4815,'Tabela IBGE_Município'!A:E,5)</f>
        <v>#N/A</v>
      </c>
      <c r="J4815" s="2" t="e">
        <f t="shared" si="75"/>
        <v>#N/A</v>
      </c>
      <c r="K4815" s="20" t="e">
        <f>(VLOOKUP(B4815,'Celulares por Região'!A:H,6))/G4815</f>
        <v>#N/A</v>
      </c>
    </row>
    <row r="4816" spans="6:11" ht="15.75" customHeight="1">
      <c r="F4816" s="1">
        <v>4</v>
      </c>
      <c r="G4816" s="1" t="e">
        <f>VLOOKUP(A4816,'Tabela IBGE_Município'!A:C,2)</f>
        <v>#N/A</v>
      </c>
      <c r="H4816" s="4" t="s">
        <v>640</v>
      </c>
      <c r="I4816" s="28" t="e">
        <f>VLOOKUP(DADOS!A4816,'Tabela IBGE_Município'!A:E,5)</f>
        <v>#N/A</v>
      </c>
      <c r="J4816" s="2" t="e">
        <f t="shared" si="75"/>
        <v>#N/A</v>
      </c>
      <c r="K4816" s="20" t="e">
        <f>(VLOOKUP(B4816,'Celulares por Região'!A:H,6))/G4816</f>
        <v>#N/A</v>
      </c>
    </row>
    <row r="4817" spans="6:11" ht="15.75" customHeight="1">
      <c r="F4817" s="1">
        <v>3</v>
      </c>
      <c r="G4817" s="1" t="e">
        <f>VLOOKUP(A4817,'Tabela IBGE_Município'!A:C,2)</f>
        <v>#N/A</v>
      </c>
      <c r="H4817" s="4" t="s">
        <v>637</v>
      </c>
      <c r="I4817" s="28" t="e">
        <f>VLOOKUP(DADOS!A4817,'Tabela IBGE_Município'!A:E,5)</f>
        <v>#N/A</v>
      </c>
      <c r="J4817" s="2" t="e">
        <f t="shared" si="75"/>
        <v>#N/A</v>
      </c>
      <c r="K4817" s="20" t="e">
        <f>(VLOOKUP(B4817,'Celulares por Região'!A:H,6))/G4817</f>
        <v>#N/A</v>
      </c>
    </row>
    <row r="4818" spans="6:11" ht="15.75" customHeight="1">
      <c r="F4818" s="1"/>
      <c r="G4818" s="1" t="e">
        <f>VLOOKUP(A4818,'Tabela IBGE_Município'!A:C,2)</f>
        <v>#N/A</v>
      </c>
      <c r="H4818" s="4" t="s">
        <v>640</v>
      </c>
      <c r="I4818" s="28" t="e">
        <f>VLOOKUP(DADOS!A4818,'Tabela IBGE_Município'!A:E,5)</f>
        <v>#N/A</v>
      </c>
      <c r="J4818" s="2" t="e">
        <f t="shared" si="75"/>
        <v>#N/A</v>
      </c>
      <c r="K4818" s="20" t="e">
        <f>(VLOOKUP(B4818,'Celulares por Região'!A:H,6))/G4818</f>
        <v>#N/A</v>
      </c>
    </row>
    <row r="4819" spans="6:11" ht="15.75" customHeight="1">
      <c r="F4819" s="1">
        <v>4</v>
      </c>
      <c r="G4819" s="1" t="e">
        <f>VLOOKUP(A4819,'Tabela IBGE_Município'!A:C,2)</f>
        <v>#N/A</v>
      </c>
      <c r="H4819" s="4" t="s">
        <v>640</v>
      </c>
      <c r="I4819" s="28" t="e">
        <f>VLOOKUP(DADOS!A4819,'Tabela IBGE_Município'!A:E,5)</f>
        <v>#N/A</v>
      </c>
      <c r="J4819" s="2" t="e">
        <f t="shared" si="75"/>
        <v>#N/A</v>
      </c>
      <c r="K4819" s="20" t="e">
        <f>(VLOOKUP(B4819,'Celulares por Região'!A:H,6))/G4819</f>
        <v>#N/A</v>
      </c>
    </row>
    <row r="4820" spans="6:11" ht="15.75" customHeight="1">
      <c r="F4820" s="1">
        <v>2</v>
      </c>
      <c r="G4820" s="1" t="e">
        <f>VLOOKUP(A4820,'Tabela IBGE_Município'!A:C,2)</f>
        <v>#N/A</v>
      </c>
      <c r="H4820" s="4" t="s">
        <v>637</v>
      </c>
      <c r="I4820" s="28" t="e">
        <f>VLOOKUP(DADOS!A4820,'Tabela IBGE_Município'!A:E,5)</f>
        <v>#N/A</v>
      </c>
      <c r="J4820" s="2" t="e">
        <f t="shared" si="75"/>
        <v>#N/A</v>
      </c>
      <c r="K4820" s="20" t="e">
        <f>(VLOOKUP(B4820,'Celulares por Região'!A:H,6))/G4820</f>
        <v>#N/A</v>
      </c>
    </row>
    <row r="4821" spans="6:11" ht="15.75" customHeight="1">
      <c r="F4821" s="1">
        <v>1</v>
      </c>
      <c r="G4821" s="1" t="e">
        <f>VLOOKUP(A4821,'Tabela IBGE_Município'!A:C,2)</f>
        <v>#N/A</v>
      </c>
      <c r="H4821" s="4" t="s">
        <v>638</v>
      </c>
      <c r="I4821" s="28" t="e">
        <f>VLOOKUP(DADOS!A4821,'Tabela IBGE_Município'!A:E,5)</f>
        <v>#N/A</v>
      </c>
      <c r="J4821" s="2" t="e">
        <f t="shared" si="75"/>
        <v>#N/A</v>
      </c>
      <c r="K4821" s="20" t="e">
        <f>(VLOOKUP(B4821,'Celulares por Região'!A:H,6))/G4821</f>
        <v>#N/A</v>
      </c>
    </row>
    <row r="4822" spans="6:11" ht="15.75" customHeight="1">
      <c r="F4822" s="1">
        <v>1</v>
      </c>
      <c r="G4822" s="1" t="e">
        <f>VLOOKUP(A4822,'Tabela IBGE_Município'!A:C,2)</f>
        <v>#N/A</v>
      </c>
      <c r="H4822" s="4" t="s">
        <v>638</v>
      </c>
      <c r="I4822" s="28" t="e">
        <f>VLOOKUP(DADOS!A4822,'Tabela IBGE_Município'!A:E,5)</f>
        <v>#N/A</v>
      </c>
      <c r="J4822" s="2" t="e">
        <f t="shared" si="75"/>
        <v>#N/A</v>
      </c>
      <c r="K4822" s="20" t="e">
        <f>(VLOOKUP(B4822,'Celulares por Região'!A:H,6))/G4822</f>
        <v>#N/A</v>
      </c>
    </row>
    <row r="4823" spans="6:11" ht="15.75" customHeight="1">
      <c r="F4823" s="1">
        <v>1</v>
      </c>
      <c r="G4823" s="1" t="e">
        <f>VLOOKUP(A4823,'Tabela IBGE_Município'!A:C,2)</f>
        <v>#N/A</v>
      </c>
      <c r="H4823" s="4" t="s">
        <v>637</v>
      </c>
      <c r="I4823" s="28" t="e">
        <f>VLOOKUP(DADOS!A4823,'Tabela IBGE_Município'!A:E,5)</f>
        <v>#N/A</v>
      </c>
      <c r="J4823" s="2" t="e">
        <f t="shared" si="75"/>
        <v>#N/A</v>
      </c>
      <c r="K4823" s="20" t="e">
        <f>(VLOOKUP(B4823,'Celulares por Região'!A:H,6))/G4823</f>
        <v>#N/A</v>
      </c>
    </row>
    <row r="4824" spans="6:11" ht="15.75" customHeight="1">
      <c r="F4824" s="1">
        <v>1</v>
      </c>
      <c r="G4824" s="1" t="e">
        <f>VLOOKUP(A4824,'Tabela IBGE_Município'!A:C,2)</f>
        <v>#N/A</v>
      </c>
      <c r="H4824" s="4" t="s">
        <v>638</v>
      </c>
      <c r="I4824" s="28" t="e">
        <f>VLOOKUP(DADOS!A4824,'Tabela IBGE_Município'!A:E,5)</f>
        <v>#N/A</v>
      </c>
      <c r="J4824" s="2" t="e">
        <f t="shared" si="75"/>
        <v>#N/A</v>
      </c>
      <c r="K4824" s="20" t="e">
        <f>(VLOOKUP(B4824,'Celulares por Região'!A:H,6))/G4824</f>
        <v>#N/A</v>
      </c>
    </row>
    <row r="4825" spans="6:11" ht="15.75" customHeight="1">
      <c r="F4825" s="1">
        <v>4</v>
      </c>
      <c r="G4825" s="1" t="e">
        <f>VLOOKUP(A4825,'Tabela IBGE_Município'!A:C,2)</f>
        <v>#N/A</v>
      </c>
      <c r="H4825" s="4" t="s">
        <v>638</v>
      </c>
      <c r="I4825" s="28" t="e">
        <f>VLOOKUP(DADOS!A4825,'Tabela IBGE_Município'!A:E,5)</f>
        <v>#N/A</v>
      </c>
      <c r="J4825" s="2" t="e">
        <f t="shared" si="75"/>
        <v>#N/A</v>
      </c>
      <c r="K4825" s="20" t="e">
        <f>(VLOOKUP(B4825,'Celulares por Região'!A:H,6))/G4825</f>
        <v>#N/A</v>
      </c>
    </row>
    <row r="4826" spans="6:11" ht="15.75" customHeight="1">
      <c r="F4826" s="1"/>
      <c r="G4826" s="1" t="e">
        <f>VLOOKUP(A4826,'Tabela IBGE_Município'!A:C,2)</f>
        <v>#N/A</v>
      </c>
      <c r="H4826" s="4" t="s">
        <v>637</v>
      </c>
      <c r="I4826" s="28" t="e">
        <f>VLOOKUP(DADOS!A4826,'Tabela IBGE_Município'!A:E,5)</f>
        <v>#N/A</v>
      </c>
      <c r="J4826" s="2" t="e">
        <f t="shared" si="75"/>
        <v>#N/A</v>
      </c>
      <c r="K4826" s="20" t="e">
        <f>(VLOOKUP(B4826,'Celulares por Região'!A:H,6))/G4826</f>
        <v>#N/A</v>
      </c>
    </row>
    <row r="4827" spans="6:11" ht="15.75" customHeight="1">
      <c r="F4827" s="1"/>
      <c r="G4827" s="1" t="e">
        <f>VLOOKUP(A4827,'Tabela IBGE_Município'!A:C,2)</f>
        <v>#N/A</v>
      </c>
      <c r="H4827" s="4" t="s">
        <v>638</v>
      </c>
      <c r="I4827" s="28" t="e">
        <f>VLOOKUP(DADOS!A4827,'Tabela IBGE_Município'!A:E,5)</f>
        <v>#N/A</v>
      </c>
      <c r="J4827" s="2" t="e">
        <f t="shared" si="75"/>
        <v>#N/A</v>
      </c>
      <c r="K4827" s="20" t="e">
        <f>(VLOOKUP(B4827,'Celulares por Região'!A:H,6))/G4827</f>
        <v>#N/A</v>
      </c>
    </row>
    <row r="4828" spans="6:11" ht="15.75" customHeight="1">
      <c r="F4828" s="1">
        <v>9</v>
      </c>
      <c r="G4828" s="1" t="e">
        <f>VLOOKUP(A4828,'Tabela IBGE_Município'!A:C,2)</f>
        <v>#N/A</v>
      </c>
      <c r="H4828" s="4" t="s">
        <v>639</v>
      </c>
      <c r="I4828" s="28" t="e">
        <f>VLOOKUP(DADOS!A4828,'Tabela IBGE_Município'!A:E,5)</f>
        <v>#N/A</v>
      </c>
      <c r="J4828" s="2" t="e">
        <f t="shared" si="75"/>
        <v>#N/A</v>
      </c>
      <c r="K4828" s="20" t="e">
        <f>(VLOOKUP(B4828,'Celulares por Região'!A:H,6))/G4828</f>
        <v>#N/A</v>
      </c>
    </row>
    <row r="4829" spans="6:11" ht="15.75" customHeight="1">
      <c r="F4829" s="1"/>
      <c r="G4829" s="1" t="e">
        <f>VLOOKUP(A4829,'Tabela IBGE_Município'!A:C,2)</f>
        <v>#N/A</v>
      </c>
      <c r="H4829" s="4" t="s">
        <v>637</v>
      </c>
      <c r="I4829" s="28" t="e">
        <f>VLOOKUP(DADOS!A4829,'Tabela IBGE_Município'!A:E,5)</f>
        <v>#N/A</v>
      </c>
      <c r="J4829" s="2" t="e">
        <f t="shared" si="75"/>
        <v>#N/A</v>
      </c>
      <c r="K4829" s="20" t="e">
        <f>(VLOOKUP(B4829,'Celulares por Região'!A:H,6))/G4829</f>
        <v>#N/A</v>
      </c>
    </row>
    <row r="4830" spans="6:11" ht="15.75" customHeight="1">
      <c r="F4830" s="1">
        <v>1</v>
      </c>
      <c r="G4830" s="1" t="e">
        <f>VLOOKUP(A4830,'Tabela IBGE_Município'!A:C,2)</f>
        <v>#N/A</v>
      </c>
      <c r="H4830" s="4" t="s">
        <v>637</v>
      </c>
      <c r="I4830" s="28" t="e">
        <f>VLOOKUP(DADOS!A4830,'Tabela IBGE_Município'!A:E,5)</f>
        <v>#N/A</v>
      </c>
      <c r="J4830" s="2" t="e">
        <f t="shared" si="75"/>
        <v>#N/A</v>
      </c>
      <c r="K4830" s="20" t="e">
        <f>(VLOOKUP(B4830,'Celulares por Região'!A:H,6))/G4830</f>
        <v>#N/A</v>
      </c>
    </row>
    <row r="4831" spans="6:11" ht="15.75" customHeight="1">
      <c r="F4831" s="1"/>
      <c r="G4831" s="1" t="e">
        <f>VLOOKUP(A4831,'Tabela IBGE_Município'!A:C,2)</f>
        <v>#N/A</v>
      </c>
      <c r="H4831" s="4" t="s">
        <v>640</v>
      </c>
      <c r="I4831" s="28" t="e">
        <f>VLOOKUP(DADOS!A4831,'Tabela IBGE_Município'!A:E,5)</f>
        <v>#N/A</v>
      </c>
      <c r="J4831" s="2" t="e">
        <f t="shared" si="75"/>
        <v>#N/A</v>
      </c>
      <c r="K4831" s="20" t="e">
        <f>(VLOOKUP(B4831,'Celulares por Região'!A:H,6))/G4831</f>
        <v>#N/A</v>
      </c>
    </row>
    <row r="4832" spans="6:11" ht="15.75" customHeight="1">
      <c r="F4832" s="1">
        <v>3</v>
      </c>
      <c r="G4832" s="1" t="e">
        <f>VLOOKUP(A4832,'Tabela IBGE_Município'!A:C,2)</f>
        <v>#N/A</v>
      </c>
      <c r="H4832" s="4" t="s">
        <v>640</v>
      </c>
      <c r="I4832" s="28" t="e">
        <f>VLOOKUP(DADOS!A4832,'Tabela IBGE_Município'!A:E,5)</f>
        <v>#N/A</v>
      </c>
      <c r="J4832" s="2" t="e">
        <f t="shared" si="75"/>
        <v>#N/A</v>
      </c>
      <c r="K4832" s="20" t="e">
        <f>(VLOOKUP(B4832,'Celulares por Região'!A:H,6))/G4832</f>
        <v>#N/A</v>
      </c>
    </row>
    <row r="4833" spans="6:11" ht="15.75" customHeight="1">
      <c r="F4833" s="1">
        <v>2</v>
      </c>
      <c r="G4833" s="1" t="e">
        <f>VLOOKUP(A4833,'Tabela IBGE_Município'!A:C,2)</f>
        <v>#N/A</v>
      </c>
      <c r="H4833" s="4" t="s">
        <v>638</v>
      </c>
      <c r="I4833" s="28" t="e">
        <f>VLOOKUP(DADOS!A4833,'Tabela IBGE_Município'!A:E,5)</f>
        <v>#N/A</v>
      </c>
      <c r="J4833" s="2" t="e">
        <f t="shared" si="75"/>
        <v>#N/A</v>
      </c>
      <c r="K4833" s="20" t="e">
        <f>(VLOOKUP(B4833,'Celulares por Região'!A:H,6))/G4833</f>
        <v>#N/A</v>
      </c>
    </row>
    <row r="4834" spans="6:11" ht="15.75" customHeight="1">
      <c r="F4834" s="1"/>
      <c r="G4834" s="1" t="e">
        <f>VLOOKUP(A4834,'Tabela IBGE_Município'!A:C,2)</f>
        <v>#N/A</v>
      </c>
      <c r="H4834" s="4" t="s">
        <v>638</v>
      </c>
      <c r="I4834" s="28" t="e">
        <f>VLOOKUP(DADOS!A4834,'Tabela IBGE_Município'!A:E,5)</f>
        <v>#N/A</v>
      </c>
      <c r="J4834" s="2" t="e">
        <f t="shared" si="75"/>
        <v>#N/A</v>
      </c>
      <c r="K4834" s="20" t="e">
        <f>(VLOOKUP(B4834,'Celulares por Região'!A:H,6))/G4834</f>
        <v>#N/A</v>
      </c>
    </row>
    <row r="4835" spans="6:11" ht="15.75" customHeight="1">
      <c r="F4835" s="1">
        <v>1</v>
      </c>
      <c r="G4835" s="1" t="e">
        <f>VLOOKUP(A4835,'Tabela IBGE_Município'!A:C,2)</f>
        <v>#N/A</v>
      </c>
      <c r="H4835" s="4" t="s">
        <v>637</v>
      </c>
      <c r="I4835" s="28" t="e">
        <f>VLOOKUP(DADOS!A4835,'Tabela IBGE_Município'!A:E,5)</f>
        <v>#N/A</v>
      </c>
      <c r="J4835" s="2" t="e">
        <f t="shared" si="75"/>
        <v>#N/A</v>
      </c>
      <c r="K4835" s="20" t="e">
        <f>(VLOOKUP(B4835,'Celulares por Região'!A:H,6))/G4835</f>
        <v>#N/A</v>
      </c>
    </row>
    <row r="4836" spans="6:11" ht="15.75" customHeight="1">
      <c r="F4836" s="1">
        <v>7</v>
      </c>
      <c r="G4836" s="1" t="e">
        <f>VLOOKUP(A4836,'Tabela IBGE_Município'!A:C,2)</f>
        <v>#N/A</v>
      </c>
      <c r="H4836" s="4" t="s">
        <v>638</v>
      </c>
      <c r="I4836" s="28" t="e">
        <f>VLOOKUP(DADOS!A4836,'Tabela IBGE_Município'!A:E,5)</f>
        <v>#N/A</v>
      </c>
      <c r="J4836" s="2" t="e">
        <f t="shared" si="75"/>
        <v>#N/A</v>
      </c>
      <c r="K4836" s="20" t="e">
        <f>(VLOOKUP(B4836,'Celulares por Região'!A:H,6))/G4836</f>
        <v>#N/A</v>
      </c>
    </row>
    <row r="4837" spans="6:11" ht="15.75" customHeight="1">
      <c r="F4837" s="1"/>
      <c r="G4837" s="1" t="e">
        <f>VLOOKUP(A4837,'Tabela IBGE_Município'!A:C,2)</f>
        <v>#N/A</v>
      </c>
      <c r="H4837" s="4" t="s">
        <v>638</v>
      </c>
      <c r="I4837" s="28" t="e">
        <f>VLOOKUP(DADOS!A4837,'Tabela IBGE_Município'!A:E,5)</f>
        <v>#N/A</v>
      </c>
      <c r="J4837" s="2" t="e">
        <f t="shared" si="75"/>
        <v>#N/A</v>
      </c>
      <c r="K4837" s="20" t="e">
        <f>(VLOOKUP(B4837,'Celulares por Região'!A:H,6))/G4837</f>
        <v>#N/A</v>
      </c>
    </row>
    <row r="4838" spans="6:11" ht="15.75" customHeight="1">
      <c r="F4838" s="1"/>
      <c r="G4838" s="1" t="e">
        <f>VLOOKUP(A4838,'Tabela IBGE_Município'!A:C,2)</f>
        <v>#N/A</v>
      </c>
      <c r="H4838" s="4" t="s">
        <v>637</v>
      </c>
      <c r="I4838" s="28" t="e">
        <f>VLOOKUP(DADOS!A4838,'Tabela IBGE_Município'!A:E,5)</f>
        <v>#N/A</v>
      </c>
      <c r="J4838" s="2" t="e">
        <f t="shared" si="75"/>
        <v>#N/A</v>
      </c>
      <c r="K4838" s="20" t="e">
        <f>(VLOOKUP(B4838,'Celulares por Região'!A:H,6))/G4838</f>
        <v>#N/A</v>
      </c>
    </row>
    <row r="4839" spans="6:11" ht="15.75" customHeight="1">
      <c r="F4839" s="1"/>
      <c r="G4839" s="1" t="e">
        <f>VLOOKUP(A4839,'Tabela IBGE_Município'!A:C,2)</f>
        <v>#N/A</v>
      </c>
      <c r="H4839" s="4" t="s">
        <v>637</v>
      </c>
      <c r="I4839" s="28" t="e">
        <f>VLOOKUP(DADOS!A4839,'Tabela IBGE_Município'!A:E,5)</f>
        <v>#N/A</v>
      </c>
      <c r="J4839" s="2" t="e">
        <f t="shared" si="75"/>
        <v>#N/A</v>
      </c>
      <c r="K4839" s="20" t="e">
        <f>(VLOOKUP(B4839,'Celulares por Região'!A:H,6))/G4839</f>
        <v>#N/A</v>
      </c>
    </row>
    <row r="4840" spans="6:11" ht="15.75" customHeight="1">
      <c r="F4840" s="1">
        <v>2</v>
      </c>
      <c r="G4840" s="1" t="e">
        <f>VLOOKUP(A4840,'Tabela IBGE_Município'!A:C,2)</f>
        <v>#N/A</v>
      </c>
      <c r="H4840" s="4" t="s">
        <v>637</v>
      </c>
      <c r="I4840" s="28" t="e">
        <f>VLOOKUP(DADOS!A4840,'Tabela IBGE_Município'!A:E,5)</f>
        <v>#N/A</v>
      </c>
      <c r="J4840" s="2" t="e">
        <f t="shared" si="75"/>
        <v>#N/A</v>
      </c>
      <c r="K4840" s="20" t="e">
        <f>(VLOOKUP(B4840,'Celulares por Região'!A:H,6))/G4840</f>
        <v>#N/A</v>
      </c>
    </row>
    <row r="4841" spans="6:11" ht="15.75" customHeight="1">
      <c r="F4841" s="1">
        <v>1</v>
      </c>
      <c r="G4841" s="1" t="e">
        <f>VLOOKUP(A4841,'Tabela IBGE_Município'!A:C,2)</f>
        <v>#N/A</v>
      </c>
      <c r="H4841" s="4" t="s">
        <v>637</v>
      </c>
      <c r="I4841" s="28" t="e">
        <f>VLOOKUP(DADOS!A4841,'Tabela IBGE_Município'!A:E,5)</f>
        <v>#N/A</v>
      </c>
      <c r="J4841" s="2" t="e">
        <f t="shared" si="75"/>
        <v>#N/A</v>
      </c>
      <c r="K4841" s="20" t="e">
        <f>(VLOOKUP(B4841,'Celulares por Região'!A:H,6))/G4841</f>
        <v>#N/A</v>
      </c>
    </row>
    <row r="4842" spans="6:11" ht="15.75" customHeight="1">
      <c r="F4842" s="1">
        <v>1</v>
      </c>
      <c r="G4842" s="1" t="e">
        <f>VLOOKUP(A4842,'Tabela IBGE_Município'!A:C,2)</f>
        <v>#N/A</v>
      </c>
      <c r="H4842" s="4" t="s">
        <v>640</v>
      </c>
      <c r="I4842" s="28" t="e">
        <f>VLOOKUP(DADOS!A4842,'Tabela IBGE_Município'!A:E,5)</f>
        <v>#N/A</v>
      </c>
      <c r="J4842" s="2" t="e">
        <f t="shared" si="75"/>
        <v>#N/A</v>
      </c>
      <c r="K4842" s="20" t="e">
        <f>(VLOOKUP(B4842,'Celulares por Região'!A:H,6))/G4842</f>
        <v>#N/A</v>
      </c>
    </row>
    <row r="4843" spans="6:11" ht="15.75" customHeight="1">
      <c r="F4843" s="1">
        <v>11</v>
      </c>
      <c r="G4843" s="1" t="e">
        <f>VLOOKUP(A4843,'Tabela IBGE_Município'!A:C,2)</f>
        <v>#N/A</v>
      </c>
      <c r="H4843" s="4" t="s">
        <v>638</v>
      </c>
      <c r="I4843" s="28" t="e">
        <f>VLOOKUP(DADOS!A4843,'Tabela IBGE_Município'!A:E,5)</f>
        <v>#N/A</v>
      </c>
      <c r="J4843" s="2" t="e">
        <f t="shared" si="75"/>
        <v>#N/A</v>
      </c>
      <c r="K4843" s="20" t="e">
        <f>(VLOOKUP(B4843,'Celulares por Região'!A:H,6))/G4843</f>
        <v>#N/A</v>
      </c>
    </row>
    <row r="4844" spans="6:11" ht="15.75" customHeight="1">
      <c r="F4844" s="1">
        <v>4</v>
      </c>
      <c r="G4844" s="1" t="e">
        <f>VLOOKUP(A4844,'Tabela IBGE_Município'!A:C,2)</f>
        <v>#N/A</v>
      </c>
      <c r="H4844" s="4" t="s">
        <v>638</v>
      </c>
      <c r="I4844" s="28" t="e">
        <f>VLOOKUP(DADOS!A4844,'Tabela IBGE_Município'!A:E,5)</f>
        <v>#N/A</v>
      </c>
      <c r="J4844" s="2" t="e">
        <f t="shared" si="75"/>
        <v>#N/A</v>
      </c>
      <c r="K4844" s="20" t="e">
        <f>(VLOOKUP(B4844,'Celulares por Região'!A:H,6))/G4844</f>
        <v>#N/A</v>
      </c>
    </row>
    <row r="4845" spans="6:11" ht="15.75" customHeight="1">
      <c r="F4845" s="1">
        <v>1</v>
      </c>
      <c r="G4845" s="1" t="e">
        <f>VLOOKUP(A4845,'Tabela IBGE_Município'!A:C,2)</f>
        <v>#N/A</v>
      </c>
      <c r="H4845" s="4" t="s">
        <v>638</v>
      </c>
      <c r="I4845" s="28" t="e">
        <f>VLOOKUP(DADOS!A4845,'Tabela IBGE_Município'!A:E,5)</f>
        <v>#N/A</v>
      </c>
      <c r="J4845" s="2" t="e">
        <f t="shared" si="75"/>
        <v>#N/A</v>
      </c>
      <c r="K4845" s="20" t="e">
        <f>(VLOOKUP(B4845,'Celulares por Região'!A:H,6))/G4845</f>
        <v>#N/A</v>
      </c>
    </row>
    <row r="4846" spans="6:11" ht="15.75" customHeight="1">
      <c r="F4846" s="1">
        <v>2</v>
      </c>
      <c r="G4846" s="1" t="e">
        <f>VLOOKUP(A4846,'Tabela IBGE_Município'!A:C,2)</f>
        <v>#N/A</v>
      </c>
      <c r="H4846" s="4" t="s">
        <v>637</v>
      </c>
      <c r="I4846" s="28" t="e">
        <f>VLOOKUP(DADOS!A4846,'Tabela IBGE_Município'!A:E,5)</f>
        <v>#N/A</v>
      </c>
      <c r="J4846" s="2" t="e">
        <f t="shared" si="75"/>
        <v>#N/A</v>
      </c>
      <c r="K4846" s="20" t="e">
        <f>(VLOOKUP(B4846,'Celulares por Região'!A:H,6))/G4846</f>
        <v>#N/A</v>
      </c>
    </row>
    <row r="4847" spans="6:11" ht="15.75" customHeight="1">
      <c r="F4847" s="1">
        <v>13</v>
      </c>
      <c r="G4847" s="1" t="e">
        <f>VLOOKUP(A4847,'Tabela IBGE_Município'!A:C,2)</f>
        <v>#N/A</v>
      </c>
      <c r="H4847" s="4" t="s">
        <v>639</v>
      </c>
      <c r="I4847" s="28" t="e">
        <f>VLOOKUP(DADOS!A4847,'Tabela IBGE_Município'!A:E,5)</f>
        <v>#N/A</v>
      </c>
      <c r="J4847" s="2" t="e">
        <f t="shared" si="75"/>
        <v>#N/A</v>
      </c>
      <c r="K4847" s="20" t="e">
        <f>(VLOOKUP(B4847,'Celulares por Região'!A:H,6))/G4847</f>
        <v>#N/A</v>
      </c>
    </row>
    <row r="4848" spans="6:11" ht="15.75" customHeight="1">
      <c r="F4848" s="1">
        <v>3</v>
      </c>
      <c r="G4848" s="1" t="e">
        <f>VLOOKUP(A4848,'Tabela IBGE_Município'!A:C,2)</f>
        <v>#N/A</v>
      </c>
      <c r="H4848" s="4" t="s">
        <v>639</v>
      </c>
      <c r="I4848" s="28" t="e">
        <f>VLOOKUP(DADOS!A4848,'Tabela IBGE_Município'!A:E,5)</f>
        <v>#N/A</v>
      </c>
      <c r="J4848" s="2" t="e">
        <f t="shared" si="75"/>
        <v>#N/A</v>
      </c>
      <c r="K4848" s="20" t="e">
        <f>(VLOOKUP(B4848,'Celulares por Região'!A:H,6))/G4848</f>
        <v>#N/A</v>
      </c>
    </row>
    <row r="4849" spans="6:11" ht="15.75" customHeight="1">
      <c r="F4849" s="1">
        <v>7</v>
      </c>
      <c r="G4849" s="1" t="e">
        <f>VLOOKUP(A4849,'Tabela IBGE_Município'!A:C,2)</f>
        <v>#N/A</v>
      </c>
      <c r="H4849" s="4" t="s">
        <v>639</v>
      </c>
      <c r="I4849" s="28" t="e">
        <f>VLOOKUP(DADOS!A4849,'Tabela IBGE_Município'!A:E,5)</f>
        <v>#N/A</v>
      </c>
      <c r="J4849" s="2" t="e">
        <f t="shared" si="75"/>
        <v>#N/A</v>
      </c>
      <c r="K4849" s="20" t="e">
        <f>(VLOOKUP(B4849,'Celulares por Região'!A:H,6))/G4849</f>
        <v>#N/A</v>
      </c>
    </row>
    <row r="4850" spans="6:11" ht="15.75" customHeight="1">
      <c r="F4850" s="1">
        <v>1</v>
      </c>
      <c r="G4850" s="1" t="e">
        <f>VLOOKUP(A4850,'Tabela IBGE_Município'!A:C,2)</f>
        <v>#N/A</v>
      </c>
      <c r="H4850" s="4" t="s">
        <v>640</v>
      </c>
      <c r="I4850" s="28" t="e">
        <f>VLOOKUP(DADOS!A4850,'Tabela IBGE_Município'!A:E,5)</f>
        <v>#N/A</v>
      </c>
      <c r="J4850" s="2" t="e">
        <f t="shared" si="75"/>
        <v>#N/A</v>
      </c>
      <c r="K4850" s="20" t="e">
        <f>(VLOOKUP(B4850,'Celulares por Região'!A:H,6))/G4850</f>
        <v>#N/A</v>
      </c>
    </row>
    <row r="4851" spans="6:11" ht="15.75" customHeight="1">
      <c r="F4851" s="1">
        <v>1</v>
      </c>
      <c r="G4851" s="1" t="e">
        <f>VLOOKUP(A4851,'Tabela IBGE_Município'!A:C,2)</f>
        <v>#N/A</v>
      </c>
      <c r="H4851" s="4" t="s">
        <v>640</v>
      </c>
      <c r="I4851" s="28" t="e">
        <f>VLOOKUP(DADOS!A4851,'Tabela IBGE_Município'!A:E,5)</f>
        <v>#N/A</v>
      </c>
      <c r="J4851" s="2" t="e">
        <f t="shared" si="75"/>
        <v>#N/A</v>
      </c>
      <c r="K4851" s="20" t="e">
        <f>(VLOOKUP(B4851,'Celulares por Região'!A:H,6))/G4851</f>
        <v>#N/A</v>
      </c>
    </row>
    <row r="4852" spans="6:11" ht="15.75" customHeight="1">
      <c r="F4852" s="1"/>
      <c r="G4852" s="1" t="e">
        <f>VLOOKUP(A4852,'Tabela IBGE_Município'!A:C,2)</f>
        <v>#N/A</v>
      </c>
      <c r="H4852" s="4" t="s">
        <v>637</v>
      </c>
      <c r="I4852" s="28" t="e">
        <f>VLOOKUP(DADOS!A4852,'Tabela IBGE_Município'!A:E,5)</f>
        <v>#N/A</v>
      </c>
      <c r="J4852" s="2" t="e">
        <f t="shared" si="75"/>
        <v>#N/A</v>
      </c>
      <c r="K4852" s="20" t="e">
        <f>(VLOOKUP(B4852,'Celulares por Região'!A:H,6))/G4852</f>
        <v>#N/A</v>
      </c>
    </row>
    <row r="4853" spans="6:11" ht="15.75" customHeight="1">
      <c r="F4853" s="1"/>
      <c r="G4853" s="1" t="e">
        <f>VLOOKUP(A4853,'Tabela IBGE_Município'!A:C,2)</f>
        <v>#N/A</v>
      </c>
      <c r="H4853" s="4" t="s">
        <v>637</v>
      </c>
      <c r="I4853" s="28" t="e">
        <f>VLOOKUP(DADOS!A4853,'Tabela IBGE_Município'!A:E,5)</f>
        <v>#N/A</v>
      </c>
      <c r="J4853" s="2" t="e">
        <f t="shared" si="75"/>
        <v>#N/A</v>
      </c>
      <c r="K4853" s="20" t="e">
        <f>(VLOOKUP(B4853,'Celulares por Região'!A:H,6))/G4853</f>
        <v>#N/A</v>
      </c>
    </row>
    <row r="4854" spans="6:11" ht="15.75" customHeight="1">
      <c r="F4854" s="1">
        <v>3</v>
      </c>
      <c r="G4854" s="1" t="e">
        <f>VLOOKUP(A4854,'Tabela IBGE_Município'!A:C,2)</f>
        <v>#N/A</v>
      </c>
      <c r="H4854" s="4" t="s">
        <v>638</v>
      </c>
      <c r="I4854" s="28" t="e">
        <f>VLOOKUP(DADOS!A4854,'Tabela IBGE_Município'!A:E,5)</f>
        <v>#N/A</v>
      </c>
      <c r="J4854" s="2" t="e">
        <f t="shared" si="75"/>
        <v>#N/A</v>
      </c>
      <c r="K4854" s="20" t="e">
        <f>(VLOOKUP(B4854,'Celulares por Região'!A:H,6))/G4854</f>
        <v>#N/A</v>
      </c>
    </row>
    <row r="4855" spans="6:11" ht="15.75" customHeight="1">
      <c r="F4855" s="1"/>
      <c r="G4855" s="1" t="e">
        <f>VLOOKUP(A4855,'Tabela IBGE_Município'!A:C,2)</f>
        <v>#N/A</v>
      </c>
      <c r="H4855" s="4" t="s">
        <v>640</v>
      </c>
      <c r="I4855" s="28" t="e">
        <f>VLOOKUP(DADOS!A4855,'Tabela IBGE_Município'!A:E,5)</f>
        <v>#N/A</v>
      </c>
      <c r="J4855" s="2" t="e">
        <f t="shared" si="75"/>
        <v>#N/A</v>
      </c>
      <c r="K4855" s="20" t="e">
        <f>(VLOOKUP(B4855,'Celulares por Região'!A:H,6))/G4855</f>
        <v>#N/A</v>
      </c>
    </row>
    <row r="4856" spans="6:11" ht="15.75" customHeight="1">
      <c r="F4856" s="1">
        <v>2</v>
      </c>
      <c r="G4856" s="1" t="e">
        <f>VLOOKUP(A4856,'Tabela IBGE_Município'!A:C,2)</f>
        <v>#N/A</v>
      </c>
      <c r="H4856" s="4" t="s">
        <v>638</v>
      </c>
      <c r="I4856" s="28" t="e">
        <f>VLOOKUP(DADOS!A4856,'Tabela IBGE_Município'!A:E,5)</f>
        <v>#N/A</v>
      </c>
      <c r="J4856" s="2" t="e">
        <f t="shared" si="75"/>
        <v>#N/A</v>
      </c>
      <c r="K4856" s="20" t="e">
        <f>(VLOOKUP(B4856,'Celulares por Região'!A:H,6))/G4856</f>
        <v>#N/A</v>
      </c>
    </row>
    <row r="4857" spans="6:11" ht="15.75" customHeight="1">
      <c r="F4857" s="1"/>
      <c r="G4857" s="1" t="e">
        <f>VLOOKUP(A4857,'Tabela IBGE_Município'!A:C,2)</f>
        <v>#N/A</v>
      </c>
      <c r="H4857" s="4" t="s">
        <v>637</v>
      </c>
      <c r="I4857" s="28" t="e">
        <f>VLOOKUP(DADOS!A4857,'Tabela IBGE_Município'!A:E,5)</f>
        <v>#N/A</v>
      </c>
      <c r="J4857" s="2" t="e">
        <f t="shared" si="75"/>
        <v>#N/A</v>
      </c>
      <c r="K4857" s="20" t="e">
        <f>(VLOOKUP(B4857,'Celulares por Região'!A:H,6))/G4857</f>
        <v>#N/A</v>
      </c>
    </row>
    <row r="4858" spans="6:11" ht="15.75" customHeight="1">
      <c r="F4858" s="1">
        <v>5</v>
      </c>
      <c r="G4858" s="1" t="e">
        <f>VLOOKUP(A4858,'Tabela IBGE_Município'!A:C,2)</f>
        <v>#N/A</v>
      </c>
      <c r="H4858" s="4" t="s">
        <v>638</v>
      </c>
      <c r="I4858" s="28" t="e">
        <f>VLOOKUP(DADOS!A4858,'Tabela IBGE_Município'!A:E,5)</f>
        <v>#N/A</v>
      </c>
      <c r="J4858" s="2" t="e">
        <f t="shared" si="75"/>
        <v>#N/A</v>
      </c>
      <c r="K4858" s="20" t="e">
        <f>(VLOOKUP(B4858,'Celulares por Região'!A:H,6))/G4858</f>
        <v>#N/A</v>
      </c>
    </row>
    <row r="4859" spans="6:11" ht="15.75" customHeight="1">
      <c r="F4859" s="1">
        <v>5</v>
      </c>
      <c r="G4859" s="1" t="e">
        <f>VLOOKUP(A4859,'Tabela IBGE_Município'!A:C,2)</f>
        <v>#N/A</v>
      </c>
      <c r="H4859" s="4" t="s">
        <v>638</v>
      </c>
      <c r="I4859" s="28" t="e">
        <f>VLOOKUP(DADOS!A4859,'Tabela IBGE_Município'!A:E,5)</f>
        <v>#N/A</v>
      </c>
      <c r="J4859" s="2" t="e">
        <f t="shared" si="75"/>
        <v>#N/A</v>
      </c>
      <c r="K4859" s="20" t="e">
        <f>(VLOOKUP(B4859,'Celulares por Região'!A:H,6))/G4859</f>
        <v>#N/A</v>
      </c>
    </row>
    <row r="4860" spans="6:11" ht="15.75" customHeight="1">
      <c r="F4860" s="1">
        <v>13</v>
      </c>
      <c r="G4860" s="1" t="e">
        <f>VLOOKUP(A4860,'Tabela IBGE_Município'!A:C,2)</f>
        <v>#N/A</v>
      </c>
      <c r="H4860" s="4" t="s">
        <v>639</v>
      </c>
      <c r="I4860" s="28" t="e">
        <f>VLOOKUP(DADOS!A4860,'Tabela IBGE_Município'!A:E,5)</f>
        <v>#N/A</v>
      </c>
      <c r="J4860" s="2" t="e">
        <f t="shared" si="75"/>
        <v>#N/A</v>
      </c>
      <c r="K4860" s="20" t="e">
        <f>(VLOOKUP(B4860,'Celulares por Região'!A:H,6))/G4860</f>
        <v>#N/A</v>
      </c>
    </row>
    <row r="4861" spans="6:11" ht="15.75" customHeight="1">
      <c r="F4861" s="1"/>
      <c r="G4861" s="1" t="e">
        <f>VLOOKUP(A4861,'Tabela IBGE_Município'!A:C,2)</f>
        <v>#N/A</v>
      </c>
      <c r="H4861" s="4" t="s">
        <v>639</v>
      </c>
      <c r="I4861" s="28" t="e">
        <f>VLOOKUP(DADOS!A4861,'Tabela IBGE_Município'!A:E,5)</f>
        <v>#N/A</v>
      </c>
      <c r="J4861" s="2" t="e">
        <f t="shared" si="75"/>
        <v>#N/A</v>
      </c>
      <c r="K4861" s="20" t="e">
        <f>(VLOOKUP(B4861,'Celulares por Região'!A:H,6))/G4861</f>
        <v>#N/A</v>
      </c>
    </row>
    <row r="4862" spans="6:11" ht="15.75" customHeight="1">
      <c r="F4862" s="1"/>
      <c r="G4862" s="1" t="e">
        <f>VLOOKUP(A4862,'Tabela IBGE_Município'!A:C,2)</f>
        <v>#N/A</v>
      </c>
      <c r="H4862" s="4" t="s">
        <v>637</v>
      </c>
      <c r="I4862" s="28" t="e">
        <f>VLOOKUP(DADOS!A4862,'Tabela IBGE_Município'!A:E,5)</f>
        <v>#N/A</v>
      </c>
      <c r="J4862" s="2" t="e">
        <f t="shared" si="75"/>
        <v>#N/A</v>
      </c>
      <c r="K4862" s="20" t="e">
        <f>(VLOOKUP(B4862,'Celulares por Região'!A:H,6))/G4862</f>
        <v>#N/A</v>
      </c>
    </row>
    <row r="4863" spans="6:11" ht="15.75" customHeight="1">
      <c r="F4863" s="1">
        <v>1</v>
      </c>
      <c r="G4863" s="1" t="e">
        <f>VLOOKUP(A4863,'Tabela IBGE_Município'!A:C,2)</f>
        <v>#N/A</v>
      </c>
      <c r="H4863" s="4" t="s">
        <v>637</v>
      </c>
      <c r="I4863" s="28" t="e">
        <f>VLOOKUP(DADOS!A4863,'Tabela IBGE_Município'!A:E,5)</f>
        <v>#N/A</v>
      </c>
      <c r="J4863" s="2" t="e">
        <f t="shared" si="75"/>
        <v>#N/A</v>
      </c>
      <c r="K4863" s="20" t="e">
        <f>(VLOOKUP(B4863,'Celulares por Região'!A:H,6))/G4863</f>
        <v>#N/A</v>
      </c>
    </row>
    <row r="4864" spans="6:11" ht="15.75" customHeight="1">
      <c r="F4864" s="1">
        <v>2</v>
      </c>
      <c r="G4864" s="1" t="e">
        <f>VLOOKUP(A4864,'Tabela IBGE_Município'!A:C,2)</f>
        <v>#N/A</v>
      </c>
      <c r="H4864" s="4" t="s">
        <v>637</v>
      </c>
      <c r="I4864" s="28" t="e">
        <f>VLOOKUP(DADOS!A4864,'Tabela IBGE_Município'!A:E,5)</f>
        <v>#N/A</v>
      </c>
      <c r="J4864" s="2" t="e">
        <f t="shared" si="75"/>
        <v>#N/A</v>
      </c>
      <c r="K4864" s="20" t="e">
        <f>(VLOOKUP(B4864,'Celulares por Região'!A:H,6))/G4864</f>
        <v>#N/A</v>
      </c>
    </row>
    <row r="4865" spans="6:11" ht="15.75" customHeight="1">
      <c r="F4865" s="1">
        <v>3</v>
      </c>
      <c r="G4865" s="1" t="e">
        <f>VLOOKUP(A4865,'Tabela IBGE_Município'!A:C,2)</f>
        <v>#N/A</v>
      </c>
      <c r="H4865" s="4" t="s">
        <v>638</v>
      </c>
      <c r="I4865" s="28" t="e">
        <f>VLOOKUP(DADOS!A4865,'Tabela IBGE_Município'!A:E,5)</f>
        <v>#N/A</v>
      </c>
      <c r="J4865" s="2" t="e">
        <f t="shared" si="75"/>
        <v>#N/A</v>
      </c>
      <c r="K4865" s="20" t="e">
        <f>(VLOOKUP(B4865,'Celulares por Região'!A:H,6))/G4865</f>
        <v>#N/A</v>
      </c>
    </row>
    <row r="4866" spans="6:11" ht="15.75" customHeight="1">
      <c r="F4866" s="1">
        <v>2</v>
      </c>
      <c r="G4866" s="1" t="e">
        <f>VLOOKUP(A4866,'Tabela IBGE_Município'!A:C,2)</f>
        <v>#N/A</v>
      </c>
      <c r="H4866" s="4" t="s">
        <v>638</v>
      </c>
      <c r="I4866" s="28" t="e">
        <f>VLOOKUP(DADOS!A4866,'Tabela IBGE_Município'!A:E,5)</f>
        <v>#N/A</v>
      </c>
      <c r="J4866" s="2" t="e">
        <f t="shared" ref="J4866:J4929" si="76">(D4866+E4866+F4866)/G4866</f>
        <v>#N/A</v>
      </c>
      <c r="K4866" s="20" t="e">
        <f>(VLOOKUP(B4866,'Celulares por Região'!A:H,6))/G4866</f>
        <v>#N/A</v>
      </c>
    </row>
    <row r="4867" spans="6:11" ht="15.75" customHeight="1">
      <c r="F4867" s="1"/>
      <c r="G4867" s="1" t="e">
        <f>VLOOKUP(A4867,'Tabela IBGE_Município'!A:C,2)</f>
        <v>#N/A</v>
      </c>
      <c r="H4867" s="4" t="s">
        <v>638</v>
      </c>
      <c r="I4867" s="28" t="e">
        <f>VLOOKUP(DADOS!A4867,'Tabela IBGE_Município'!A:E,5)</f>
        <v>#N/A</v>
      </c>
      <c r="J4867" s="2" t="e">
        <f t="shared" si="76"/>
        <v>#N/A</v>
      </c>
      <c r="K4867" s="20" t="e">
        <f>(VLOOKUP(B4867,'Celulares por Região'!A:H,6))/G4867</f>
        <v>#N/A</v>
      </c>
    </row>
    <row r="4868" spans="6:11" ht="15.75" customHeight="1">
      <c r="F4868" s="1"/>
      <c r="G4868" s="1" t="e">
        <f>VLOOKUP(A4868,'Tabela IBGE_Município'!A:C,2)</f>
        <v>#N/A</v>
      </c>
      <c r="H4868" s="4" t="s">
        <v>637</v>
      </c>
      <c r="I4868" s="28" t="e">
        <f>VLOOKUP(DADOS!A4868,'Tabela IBGE_Município'!A:E,5)</f>
        <v>#N/A</v>
      </c>
      <c r="J4868" s="2" t="e">
        <f t="shared" si="76"/>
        <v>#N/A</v>
      </c>
      <c r="K4868" s="20" t="e">
        <f>(VLOOKUP(B4868,'Celulares por Região'!A:H,6))/G4868</f>
        <v>#N/A</v>
      </c>
    </row>
    <row r="4869" spans="6:11" ht="15.75" customHeight="1">
      <c r="F4869" s="1">
        <v>16</v>
      </c>
      <c r="G4869" s="1" t="e">
        <f>VLOOKUP(A4869,'Tabela IBGE_Município'!A:C,2)</f>
        <v>#N/A</v>
      </c>
      <c r="H4869" s="4" t="s">
        <v>639</v>
      </c>
      <c r="I4869" s="28" t="e">
        <f>VLOOKUP(DADOS!A4869,'Tabela IBGE_Município'!A:E,5)</f>
        <v>#N/A</v>
      </c>
      <c r="J4869" s="2" t="e">
        <f t="shared" si="76"/>
        <v>#N/A</v>
      </c>
      <c r="K4869" s="20" t="e">
        <f>(VLOOKUP(B4869,'Celulares por Região'!A:H,6))/G4869</f>
        <v>#N/A</v>
      </c>
    </row>
    <row r="4870" spans="6:11" ht="15.75" customHeight="1">
      <c r="F4870" s="1"/>
      <c r="G4870" s="1" t="e">
        <f>VLOOKUP(A4870,'Tabela IBGE_Município'!A:C,2)</f>
        <v>#N/A</v>
      </c>
      <c r="H4870" s="4" t="s">
        <v>637</v>
      </c>
      <c r="I4870" s="28" t="e">
        <f>VLOOKUP(DADOS!A4870,'Tabela IBGE_Município'!A:E,5)</f>
        <v>#N/A</v>
      </c>
      <c r="J4870" s="2" t="e">
        <f t="shared" si="76"/>
        <v>#N/A</v>
      </c>
      <c r="K4870" s="20" t="e">
        <f>(VLOOKUP(B4870,'Celulares por Região'!A:H,6))/G4870</f>
        <v>#N/A</v>
      </c>
    </row>
    <row r="4871" spans="6:11" ht="15.75" customHeight="1">
      <c r="F4871" s="1">
        <v>6</v>
      </c>
      <c r="G4871" s="1" t="e">
        <f>VLOOKUP(A4871,'Tabela IBGE_Município'!A:C,2)</f>
        <v>#N/A</v>
      </c>
      <c r="H4871" s="4" t="s">
        <v>639</v>
      </c>
      <c r="I4871" s="28" t="e">
        <f>VLOOKUP(DADOS!A4871,'Tabela IBGE_Município'!A:E,5)</f>
        <v>#N/A</v>
      </c>
      <c r="J4871" s="2" t="e">
        <f t="shared" si="76"/>
        <v>#N/A</v>
      </c>
      <c r="K4871" s="20" t="e">
        <f>(VLOOKUP(B4871,'Celulares por Região'!A:H,6))/G4871</f>
        <v>#N/A</v>
      </c>
    </row>
    <row r="4872" spans="6:11" ht="15.75" customHeight="1">
      <c r="F4872" s="1"/>
      <c r="G4872" s="1" t="e">
        <f>VLOOKUP(A4872,'Tabela IBGE_Município'!A:C,2)</f>
        <v>#N/A</v>
      </c>
      <c r="H4872" s="4" t="s">
        <v>637</v>
      </c>
      <c r="I4872" s="28" t="e">
        <f>VLOOKUP(DADOS!A4872,'Tabela IBGE_Município'!A:E,5)</f>
        <v>#N/A</v>
      </c>
      <c r="J4872" s="2" t="e">
        <f t="shared" si="76"/>
        <v>#N/A</v>
      </c>
      <c r="K4872" s="20" t="e">
        <f>(VLOOKUP(B4872,'Celulares por Região'!A:H,6))/G4872</f>
        <v>#N/A</v>
      </c>
    </row>
    <row r="4873" spans="6:11" ht="15.75" customHeight="1">
      <c r="F4873" s="1">
        <v>2</v>
      </c>
      <c r="G4873" s="1" t="e">
        <f>VLOOKUP(A4873,'Tabela IBGE_Município'!A:C,2)</f>
        <v>#N/A</v>
      </c>
      <c r="H4873" s="4" t="s">
        <v>637</v>
      </c>
      <c r="I4873" s="28" t="e">
        <f>VLOOKUP(DADOS!A4873,'Tabela IBGE_Município'!A:E,5)</f>
        <v>#N/A</v>
      </c>
      <c r="J4873" s="2" t="e">
        <f t="shared" si="76"/>
        <v>#N/A</v>
      </c>
      <c r="K4873" s="20" t="e">
        <f>(VLOOKUP(B4873,'Celulares por Região'!A:H,6))/G4873</f>
        <v>#N/A</v>
      </c>
    </row>
    <row r="4874" spans="6:11" ht="15.75" customHeight="1">
      <c r="F4874" s="1">
        <v>4</v>
      </c>
      <c r="G4874" s="1" t="e">
        <f>VLOOKUP(A4874,'Tabela IBGE_Município'!A:C,2)</f>
        <v>#N/A</v>
      </c>
      <c r="H4874" s="4" t="s">
        <v>638</v>
      </c>
      <c r="I4874" s="28" t="e">
        <f>VLOOKUP(DADOS!A4874,'Tabela IBGE_Município'!A:E,5)</f>
        <v>#N/A</v>
      </c>
      <c r="J4874" s="2" t="e">
        <f t="shared" si="76"/>
        <v>#N/A</v>
      </c>
      <c r="K4874" s="20" t="e">
        <f>(VLOOKUP(B4874,'Celulares por Região'!A:H,6))/G4874</f>
        <v>#N/A</v>
      </c>
    </row>
    <row r="4875" spans="6:11" ht="15.75" customHeight="1">
      <c r="F4875" s="1">
        <v>3</v>
      </c>
      <c r="G4875" s="1" t="e">
        <f>VLOOKUP(A4875,'Tabela IBGE_Município'!A:C,2)</f>
        <v>#N/A</v>
      </c>
      <c r="H4875" s="4" t="s">
        <v>638</v>
      </c>
      <c r="I4875" s="28" t="e">
        <f>VLOOKUP(DADOS!A4875,'Tabela IBGE_Município'!A:E,5)</f>
        <v>#N/A</v>
      </c>
      <c r="J4875" s="2" t="e">
        <f t="shared" si="76"/>
        <v>#N/A</v>
      </c>
      <c r="K4875" s="20" t="e">
        <f>(VLOOKUP(B4875,'Celulares por Região'!A:H,6))/G4875</f>
        <v>#N/A</v>
      </c>
    </row>
    <row r="4876" spans="6:11" ht="15.75" customHeight="1">
      <c r="F4876" s="1">
        <v>6</v>
      </c>
      <c r="G4876" s="1" t="e">
        <f>VLOOKUP(A4876,'Tabela IBGE_Município'!A:C,2)</f>
        <v>#N/A</v>
      </c>
      <c r="H4876" s="4" t="s">
        <v>638</v>
      </c>
      <c r="I4876" s="28" t="e">
        <f>VLOOKUP(DADOS!A4876,'Tabela IBGE_Município'!A:E,5)</f>
        <v>#N/A</v>
      </c>
      <c r="J4876" s="2" t="e">
        <f t="shared" si="76"/>
        <v>#N/A</v>
      </c>
      <c r="K4876" s="20" t="e">
        <f>(VLOOKUP(B4876,'Celulares por Região'!A:H,6))/G4876</f>
        <v>#N/A</v>
      </c>
    </row>
    <row r="4877" spans="6:11" ht="15.75" customHeight="1">
      <c r="F4877" s="1">
        <v>4</v>
      </c>
      <c r="G4877" s="1" t="e">
        <f>VLOOKUP(A4877,'Tabela IBGE_Município'!A:C,2)</f>
        <v>#N/A</v>
      </c>
      <c r="H4877" s="4" t="s">
        <v>638</v>
      </c>
      <c r="I4877" s="28" t="e">
        <f>VLOOKUP(DADOS!A4877,'Tabela IBGE_Município'!A:E,5)</f>
        <v>#N/A</v>
      </c>
      <c r="J4877" s="2" t="e">
        <f t="shared" si="76"/>
        <v>#N/A</v>
      </c>
      <c r="K4877" s="20" t="e">
        <f>(VLOOKUP(B4877,'Celulares por Região'!A:H,6))/G4877</f>
        <v>#N/A</v>
      </c>
    </row>
    <row r="4878" spans="6:11" ht="15.75" customHeight="1">
      <c r="F4878" s="1"/>
      <c r="G4878" s="1" t="e">
        <f>VLOOKUP(A4878,'Tabela IBGE_Município'!A:C,2)</f>
        <v>#N/A</v>
      </c>
      <c r="H4878" s="4" t="s">
        <v>637</v>
      </c>
      <c r="I4878" s="28" t="e">
        <f>VLOOKUP(DADOS!A4878,'Tabela IBGE_Município'!A:E,5)</f>
        <v>#N/A</v>
      </c>
      <c r="J4878" s="2" t="e">
        <f t="shared" si="76"/>
        <v>#N/A</v>
      </c>
      <c r="K4878" s="20" t="e">
        <f>(VLOOKUP(B4878,'Celulares por Região'!A:H,6))/G4878</f>
        <v>#N/A</v>
      </c>
    </row>
    <row r="4879" spans="6:11" ht="15.75" customHeight="1">
      <c r="F4879" s="1">
        <v>1</v>
      </c>
      <c r="G4879" s="1" t="e">
        <f>VLOOKUP(A4879,'Tabela IBGE_Município'!A:C,2)</f>
        <v>#N/A</v>
      </c>
      <c r="H4879" s="4" t="s">
        <v>637</v>
      </c>
      <c r="I4879" s="28" t="e">
        <f>VLOOKUP(DADOS!A4879,'Tabela IBGE_Município'!A:E,5)</f>
        <v>#N/A</v>
      </c>
      <c r="J4879" s="2" t="e">
        <f t="shared" si="76"/>
        <v>#N/A</v>
      </c>
      <c r="K4879" s="20" t="e">
        <f>(VLOOKUP(B4879,'Celulares por Região'!A:H,6))/G4879</f>
        <v>#N/A</v>
      </c>
    </row>
    <row r="4880" spans="6:11" ht="15.75" customHeight="1">
      <c r="F4880" s="1">
        <v>1</v>
      </c>
      <c r="G4880" s="1" t="e">
        <f>VLOOKUP(A4880,'Tabela IBGE_Município'!A:C,2)</f>
        <v>#N/A</v>
      </c>
      <c r="H4880" s="4" t="s">
        <v>637</v>
      </c>
      <c r="I4880" s="28" t="e">
        <f>VLOOKUP(DADOS!A4880,'Tabela IBGE_Município'!A:E,5)</f>
        <v>#N/A</v>
      </c>
      <c r="J4880" s="2" t="e">
        <f t="shared" si="76"/>
        <v>#N/A</v>
      </c>
      <c r="K4880" s="20" t="e">
        <f>(VLOOKUP(B4880,'Celulares por Região'!A:H,6))/G4880</f>
        <v>#N/A</v>
      </c>
    </row>
    <row r="4881" spans="6:11" ht="15.75" customHeight="1">
      <c r="F4881" s="1">
        <v>8</v>
      </c>
      <c r="G4881" s="1" t="e">
        <f>VLOOKUP(A4881,'Tabela IBGE_Município'!A:C,2)</f>
        <v>#N/A</v>
      </c>
      <c r="H4881" s="4" t="s">
        <v>638</v>
      </c>
      <c r="I4881" s="28" t="e">
        <f>VLOOKUP(DADOS!A4881,'Tabela IBGE_Município'!A:E,5)</f>
        <v>#N/A</v>
      </c>
      <c r="J4881" s="2" t="e">
        <f t="shared" si="76"/>
        <v>#N/A</v>
      </c>
      <c r="K4881" s="20" t="e">
        <f>(VLOOKUP(B4881,'Celulares por Região'!A:H,6))/G4881</f>
        <v>#N/A</v>
      </c>
    </row>
    <row r="4882" spans="6:11" ht="15.75" customHeight="1">
      <c r="F4882" s="1">
        <v>1</v>
      </c>
      <c r="G4882" s="1" t="e">
        <f>VLOOKUP(A4882,'Tabela IBGE_Município'!A:C,2)</f>
        <v>#N/A</v>
      </c>
      <c r="H4882" s="4" t="s">
        <v>637</v>
      </c>
      <c r="I4882" s="28" t="e">
        <f>VLOOKUP(DADOS!A4882,'Tabela IBGE_Município'!A:E,5)</f>
        <v>#N/A</v>
      </c>
      <c r="J4882" s="2" t="e">
        <f t="shared" si="76"/>
        <v>#N/A</v>
      </c>
      <c r="K4882" s="20" t="e">
        <f>(VLOOKUP(B4882,'Celulares por Região'!A:H,6))/G4882</f>
        <v>#N/A</v>
      </c>
    </row>
    <row r="4883" spans="6:11" ht="15.75" customHeight="1">
      <c r="F4883" s="1">
        <v>5</v>
      </c>
      <c r="G4883" s="1" t="e">
        <f>VLOOKUP(A4883,'Tabela IBGE_Município'!A:C,2)</f>
        <v>#N/A</v>
      </c>
      <c r="H4883" s="4" t="s">
        <v>638</v>
      </c>
      <c r="I4883" s="28" t="e">
        <f>VLOOKUP(DADOS!A4883,'Tabela IBGE_Município'!A:E,5)</f>
        <v>#N/A</v>
      </c>
      <c r="J4883" s="2" t="e">
        <f t="shared" si="76"/>
        <v>#N/A</v>
      </c>
      <c r="K4883" s="20" t="e">
        <f>(VLOOKUP(B4883,'Celulares por Região'!A:H,6))/G4883</f>
        <v>#N/A</v>
      </c>
    </row>
    <row r="4884" spans="6:11" ht="15.75" customHeight="1">
      <c r="F4884" s="1"/>
      <c r="G4884" s="1" t="e">
        <f>VLOOKUP(A4884,'Tabela IBGE_Município'!A:C,2)</f>
        <v>#N/A</v>
      </c>
      <c r="H4884" s="4" t="s">
        <v>637</v>
      </c>
      <c r="I4884" s="28" t="e">
        <f>VLOOKUP(DADOS!A4884,'Tabela IBGE_Município'!A:E,5)</f>
        <v>#N/A</v>
      </c>
      <c r="J4884" s="2" t="e">
        <f t="shared" si="76"/>
        <v>#N/A</v>
      </c>
      <c r="K4884" s="20" t="e">
        <f>(VLOOKUP(B4884,'Celulares por Região'!A:H,6))/G4884</f>
        <v>#N/A</v>
      </c>
    </row>
    <row r="4885" spans="6:11" ht="15.75" customHeight="1">
      <c r="F4885" s="1"/>
      <c r="G4885" s="1" t="e">
        <f>VLOOKUP(A4885,'Tabela IBGE_Município'!A:C,2)</f>
        <v>#N/A</v>
      </c>
      <c r="H4885" s="4" t="s">
        <v>637</v>
      </c>
      <c r="I4885" s="28" t="e">
        <f>VLOOKUP(DADOS!A4885,'Tabela IBGE_Município'!A:E,5)</f>
        <v>#N/A</v>
      </c>
      <c r="J4885" s="2" t="e">
        <f t="shared" si="76"/>
        <v>#N/A</v>
      </c>
      <c r="K4885" s="20" t="e">
        <f>(VLOOKUP(B4885,'Celulares por Região'!A:H,6))/G4885</f>
        <v>#N/A</v>
      </c>
    </row>
    <row r="4886" spans="6:11" ht="15.75" customHeight="1">
      <c r="F4886" s="1">
        <v>1</v>
      </c>
      <c r="G4886" s="1" t="e">
        <f>VLOOKUP(A4886,'Tabela IBGE_Município'!A:C,2)</f>
        <v>#N/A</v>
      </c>
      <c r="H4886" s="4" t="s">
        <v>637</v>
      </c>
      <c r="I4886" s="28" t="e">
        <f>VLOOKUP(DADOS!A4886,'Tabela IBGE_Município'!A:E,5)</f>
        <v>#N/A</v>
      </c>
      <c r="J4886" s="2" t="e">
        <f t="shared" si="76"/>
        <v>#N/A</v>
      </c>
      <c r="K4886" s="20" t="e">
        <f>(VLOOKUP(B4886,'Celulares por Região'!A:H,6))/G4886</f>
        <v>#N/A</v>
      </c>
    </row>
    <row r="4887" spans="6:11" ht="15.75" customHeight="1">
      <c r="F4887" s="1"/>
      <c r="G4887" s="1" t="e">
        <f>VLOOKUP(A4887,'Tabela IBGE_Município'!A:C,2)</f>
        <v>#N/A</v>
      </c>
      <c r="H4887" s="4" t="s">
        <v>637</v>
      </c>
      <c r="I4887" s="28" t="e">
        <f>VLOOKUP(DADOS!A4887,'Tabela IBGE_Município'!A:E,5)</f>
        <v>#N/A</v>
      </c>
      <c r="J4887" s="2" t="e">
        <f t="shared" si="76"/>
        <v>#N/A</v>
      </c>
      <c r="K4887" s="20" t="e">
        <f>(VLOOKUP(B4887,'Celulares por Região'!A:H,6))/G4887</f>
        <v>#N/A</v>
      </c>
    </row>
    <row r="4888" spans="6:11" ht="15.75" customHeight="1">
      <c r="F4888" s="1"/>
      <c r="G4888" s="1" t="e">
        <f>VLOOKUP(A4888,'Tabela IBGE_Município'!A:C,2)</f>
        <v>#N/A</v>
      </c>
      <c r="H4888" s="4" t="s">
        <v>637</v>
      </c>
      <c r="I4888" s="28" t="e">
        <f>VLOOKUP(DADOS!A4888,'Tabela IBGE_Município'!A:E,5)</f>
        <v>#N/A</v>
      </c>
      <c r="J4888" s="2" t="e">
        <f t="shared" si="76"/>
        <v>#N/A</v>
      </c>
      <c r="K4888" s="20" t="e">
        <f>(VLOOKUP(B4888,'Celulares por Região'!A:H,6))/G4888</f>
        <v>#N/A</v>
      </c>
    </row>
    <row r="4889" spans="6:11" ht="15.75" customHeight="1">
      <c r="F4889" s="1"/>
      <c r="G4889" s="1" t="e">
        <f>VLOOKUP(A4889,'Tabela IBGE_Município'!A:C,2)</f>
        <v>#N/A</v>
      </c>
      <c r="H4889" s="4" t="s">
        <v>640</v>
      </c>
      <c r="I4889" s="28" t="e">
        <f>VLOOKUP(DADOS!A4889,'Tabela IBGE_Município'!A:E,5)</f>
        <v>#N/A</v>
      </c>
      <c r="J4889" s="2" t="e">
        <f t="shared" si="76"/>
        <v>#N/A</v>
      </c>
      <c r="K4889" s="20" t="e">
        <f>(VLOOKUP(B4889,'Celulares por Região'!A:H,6))/G4889</f>
        <v>#N/A</v>
      </c>
    </row>
    <row r="4890" spans="6:11" ht="15.75" customHeight="1">
      <c r="F4890" s="1"/>
      <c r="G4890" s="1" t="e">
        <f>VLOOKUP(A4890,'Tabela IBGE_Município'!A:C,2)</f>
        <v>#N/A</v>
      </c>
      <c r="H4890" s="4" t="s">
        <v>640</v>
      </c>
      <c r="I4890" s="28" t="e">
        <f>VLOOKUP(DADOS!A4890,'Tabela IBGE_Município'!A:E,5)</f>
        <v>#N/A</v>
      </c>
      <c r="J4890" s="2" t="e">
        <f t="shared" si="76"/>
        <v>#N/A</v>
      </c>
      <c r="K4890" s="20" t="e">
        <f>(VLOOKUP(B4890,'Celulares por Região'!A:H,6))/G4890</f>
        <v>#N/A</v>
      </c>
    </row>
    <row r="4891" spans="6:11" ht="15.75" customHeight="1">
      <c r="F4891" s="1"/>
      <c r="G4891" s="1" t="e">
        <f>VLOOKUP(A4891,'Tabela IBGE_Município'!A:C,2)</f>
        <v>#N/A</v>
      </c>
      <c r="H4891" s="4" t="s">
        <v>637</v>
      </c>
      <c r="I4891" s="28" t="e">
        <f>VLOOKUP(DADOS!A4891,'Tabela IBGE_Município'!A:E,5)</f>
        <v>#N/A</v>
      </c>
      <c r="J4891" s="2" t="e">
        <f t="shared" si="76"/>
        <v>#N/A</v>
      </c>
      <c r="K4891" s="20" t="e">
        <f>(VLOOKUP(B4891,'Celulares por Região'!A:H,6))/G4891</f>
        <v>#N/A</v>
      </c>
    </row>
    <row r="4892" spans="6:11" ht="15.75" customHeight="1">
      <c r="F4892" s="1"/>
      <c r="G4892" s="1" t="e">
        <f>VLOOKUP(A4892,'Tabela IBGE_Município'!A:C,2)</f>
        <v>#N/A</v>
      </c>
      <c r="H4892" s="4" t="s">
        <v>638</v>
      </c>
      <c r="I4892" s="28" t="e">
        <f>VLOOKUP(DADOS!A4892,'Tabela IBGE_Município'!A:E,5)</f>
        <v>#N/A</v>
      </c>
      <c r="J4892" s="2" t="e">
        <f t="shared" si="76"/>
        <v>#N/A</v>
      </c>
      <c r="K4892" s="20" t="e">
        <f>(VLOOKUP(B4892,'Celulares por Região'!A:H,6))/G4892</f>
        <v>#N/A</v>
      </c>
    </row>
    <row r="4893" spans="6:11" ht="15.75" customHeight="1">
      <c r="F4893" s="1">
        <v>5</v>
      </c>
      <c r="G4893" s="1" t="e">
        <f>VLOOKUP(A4893,'Tabela IBGE_Município'!A:C,2)</f>
        <v>#N/A</v>
      </c>
      <c r="H4893" s="4" t="s">
        <v>639</v>
      </c>
      <c r="I4893" s="28" t="e">
        <f>VLOOKUP(DADOS!A4893,'Tabela IBGE_Município'!A:E,5)</f>
        <v>#N/A</v>
      </c>
      <c r="J4893" s="2" t="e">
        <f t="shared" si="76"/>
        <v>#N/A</v>
      </c>
      <c r="K4893" s="20" t="e">
        <f>(VLOOKUP(B4893,'Celulares por Região'!A:H,6))/G4893</f>
        <v>#N/A</v>
      </c>
    </row>
    <row r="4894" spans="6:11" ht="15.75" customHeight="1">
      <c r="F4894" s="1"/>
      <c r="G4894" s="1" t="e">
        <f>VLOOKUP(A4894,'Tabela IBGE_Município'!A:C,2)</f>
        <v>#N/A</v>
      </c>
      <c r="H4894" s="4" t="s">
        <v>640</v>
      </c>
      <c r="I4894" s="28" t="e">
        <f>VLOOKUP(DADOS!A4894,'Tabela IBGE_Município'!A:E,5)</f>
        <v>#N/A</v>
      </c>
      <c r="J4894" s="2" t="e">
        <f t="shared" si="76"/>
        <v>#N/A</v>
      </c>
      <c r="K4894" s="20" t="e">
        <f>(VLOOKUP(B4894,'Celulares por Região'!A:H,6))/G4894</f>
        <v>#N/A</v>
      </c>
    </row>
    <row r="4895" spans="6:11" ht="15.75" customHeight="1">
      <c r="F4895" s="1">
        <v>2</v>
      </c>
      <c r="G4895" s="1" t="e">
        <f>VLOOKUP(A4895,'Tabela IBGE_Município'!A:C,2)</f>
        <v>#N/A</v>
      </c>
      <c r="H4895" s="4" t="s">
        <v>640</v>
      </c>
      <c r="I4895" s="28" t="e">
        <f>VLOOKUP(DADOS!A4895,'Tabela IBGE_Município'!A:E,5)</f>
        <v>#N/A</v>
      </c>
      <c r="J4895" s="2" t="e">
        <f t="shared" si="76"/>
        <v>#N/A</v>
      </c>
      <c r="K4895" s="20" t="e">
        <f>(VLOOKUP(B4895,'Celulares por Região'!A:H,6))/G4895</f>
        <v>#N/A</v>
      </c>
    </row>
    <row r="4896" spans="6:11" ht="15.75" customHeight="1">
      <c r="F4896" s="1">
        <v>12</v>
      </c>
      <c r="G4896" s="1" t="e">
        <f>VLOOKUP(A4896,'Tabela IBGE_Município'!A:C,2)</f>
        <v>#N/A</v>
      </c>
      <c r="H4896" s="4" t="s">
        <v>640</v>
      </c>
      <c r="I4896" s="28" t="e">
        <f>VLOOKUP(DADOS!A4896,'Tabela IBGE_Município'!A:E,5)</f>
        <v>#N/A</v>
      </c>
      <c r="J4896" s="2" t="e">
        <f t="shared" si="76"/>
        <v>#N/A</v>
      </c>
      <c r="K4896" s="20" t="e">
        <f>(VLOOKUP(B4896,'Celulares por Região'!A:H,6))/G4896</f>
        <v>#N/A</v>
      </c>
    </row>
    <row r="4897" spans="6:11" ht="15.75" customHeight="1">
      <c r="F4897" s="1">
        <v>9</v>
      </c>
      <c r="G4897" s="1" t="e">
        <f>VLOOKUP(A4897,'Tabela IBGE_Município'!A:C,2)</f>
        <v>#N/A</v>
      </c>
      <c r="H4897" s="4" t="s">
        <v>638</v>
      </c>
      <c r="I4897" s="28" t="e">
        <f>VLOOKUP(DADOS!A4897,'Tabela IBGE_Município'!A:E,5)</f>
        <v>#N/A</v>
      </c>
      <c r="J4897" s="2" t="e">
        <f t="shared" si="76"/>
        <v>#N/A</v>
      </c>
      <c r="K4897" s="20" t="e">
        <f>(VLOOKUP(B4897,'Celulares por Região'!A:H,6))/G4897</f>
        <v>#N/A</v>
      </c>
    </row>
    <row r="4898" spans="6:11" ht="15.75" customHeight="1">
      <c r="F4898" s="1">
        <v>3</v>
      </c>
      <c r="G4898" s="1" t="e">
        <f>VLOOKUP(A4898,'Tabela IBGE_Município'!A:C,2)</f>
        <v>#N/A</v>
      </c>
      <c r="H4898" s="4" t="s">
        <v>638</v>
      </c>
      <c r="I4898" s="28" t="e">
        <f>VLOOKUP(DADOS!A4898,'Tabela IBGE_Município'!A:E,5)</f>
        <v>#N/A</v>
      </c>
      <c r="J4898" s="2" t="e">
        <f t="shared" si="76"/>
        <v>#N/A</v>
      </c>
      <c r="K4898" s="20" t="e">
        <f>(VLOOKUP(B4898,'Celulares por Região'!A:H,6))/G4898</f>
        <v>#N/A</v>
      </c>
    </row>
    <row r="4899" spans="6:11" ht="15.75" customHeight="1">
      <c r="F4899" s="1">
        <v>1</v>
      </c>
      <c r="G4899" s="1" t="e">
        <f>VLOOKUP(A4899,'Tabela IBGE_Município'!A:C,2)</f>
        <v>#N/A</v>
      </c>
      <c r="H4899" s="4" t="s">
        <v>637</v>
      </c>
      <c r="I4899" s="28" t="e">
        <f>VLOOKUP(DADOS!A4899,'Tabela IBGE_Município'!A:E,5)</f>
        <v>#N/A</v>
      </c>
      <c r="J4899" s="2" t="e">
        <f t="shared" si="76"/>
        <v>#N/A</v>
      </c>
      <c r="K4899" s="20" t="e">
        <f>(VLOOKUP(B4899,'Celulares por Região'!A:H,6))/G4899</f>
        <v>#N/A</v>
      </c>
    </row>
    <row r="4900" spans="6:11" ht="15.75" customHeight="1">
      <c r="F4900" s="1">
        <v>1</v>
      </c>
      <c r="G4900" s="1" t="e">
        <f>VLOOKUP(A4900,'Tabela IBGE_Município'!A:C,2)</f>
        <v>#N/A</v>
      </c>
      <c r="H4900" s="4" t="s">
        <v>640</v>
      </c>
      <c r="I4900" s="28" t="e">
        <f>VLOOKUP(DADOS!A4900,'Tabela IBGE_Município'!A:E,5)</f>
        <v>#N/A</v>
      </c>
      <c r="J4900" s="2" t="e">
        <f t="shared" si="76"/>
        <v>#N/A</v>
      </c>
      <c r="K4900" s="20" t="e">
        <f>(VLOOKUP(B4900,'Celulares por Região'!A:H,6))/G4900</f>
        <v>#N/A</v>
      </c>
    </row>
    <row r="4901" spans="6:11" ht="15.75" customHeight="1">
      <c r="F4901" s="1">
        <v>1</v>
      </c>
      <c r="G4901" s="1" t="e">
        <f>VLOOKUP(A4901,'Tabela IBGE_Município'!A:C,2)</f>
        <v>#N/A</v>
      </c>
      <c r="H4901" s="4" t="s">
        <v>637</v>
      </c>
      <c r="I4901" s="28" t="e">
        <f>VLOOKUP(DADOS!A4901,'Tabela IBGE_Município'!A:E,5)</f>
        <v>#N/A</v>
      </c>
      <c r="J4901" s="2" t="e">
        <f t="shared" si="76"/>
        <v>#N/A</v>
      </c>
      <c r="K4901" s="20" t="e">
        <f>(VLOOKUP(B4901,'Celulares por Região'!A:H,6))/G4901</f>
        <v>#N/A</v>
      </c>
    </row>
    <row r="4902" spans="6:11" ht="15.75" customHeight="1">
      <c r="F4902" s="1">
        <v>2</v>
      </c>
      <c r="G4902" s="1" t="e">
        <f>VLOOKUP(A4902,'Tabela IBGE_Município'!A:C,2)</f>
        <v>#N/A</v>
      </c>
      <c r="H4902" s="4" t="s">
        <v>637</v>
      </c>
      <c r="I4902" s="28" t="e">
        <f>VLOOKUP(DADOS!A4902,'Tabela IBGE_Município'!A:E,5)</f>
        <v>#N/A</v>
      </c>
      <c r="J4902" s="2" t="e">
        <f t="shared" si="76"/>
        <v>#N/A</v>
      </c>
      <c r="K4902" s="20" t="e">
        <f>(VLOOKUP(B4902,'Celulares por Região'!A:H,6))/G4902</f>
        <v>#N/A</v>
      </c>
    </row>
    <row r="4903" spans="6:11" ht="15.75" customHeight="1">
      <c r="F4903" s="1">
        <v>8</v>
      </c>
      <c r="G4903" s="1" t="e">
        <f>VLOOKUP(A4903,'Tabela IBGE_Município'!A:C,2)</f>
        <v>#N/A</v>
      </c>
      <c r="H4903" s="4" t="s">
        <v>637</v>
      </c>
      <c r="I4903" s="28" t="e">
        <f>VLOOKUP(DADOS!A4903,'Tabela IBGE_Município'!A:E,5)</f>
        <v>#N/A</v>
      </c>
      <c r="J4903" s="2" t="e">
        <f t="shared" si="76"/>
        <v>#N/A</v>
      </c>
      <c r="K4903" s="20" t="e">
        <f>(VLOOKUP(B4903,'Celulares por Região'!A:H,6))/G4903</f>
        <v>#N/A</v>
      </c>
    </row>
    <row r="4904" spans="6:11" ht="15.75" customHeight="1">
      <c r="F4904" s="1">
        <v>3</v>
      </c>
      <c r="G4904" s="1" t="e">
        <f>VLOOKUP(A4904,'Tabela IBGE_Município'!A:C,2)</f>
        <v>#N/A</v>
      </c>
      <c r="H4904" s="4" t="s">
        <v>638</v>
      </c>
      <c r="I4904" s="28" t="e">
        <f>VLOOKUP(DADOS!A4904,'Tabela IBGE_Município'!A:E,5)</f>
        <v>#N/A</v>
      </c>
      <c r="J4904" s="2" t="e">
        <f t="shared" si="76"/>
        <v>#N/A</v>
      </c>
      <c r="K4904" s="20" t="e">
        <f>(VLOOKUP(B4904,'Celulares por Região'!A:H,6))/G4904</f>
        <v>#N/A</v>
      </c>
    </row>
    <row r="4905" spans="6:11" ht="15.75" customHeight="1">
      <c r="F4905" s="1">
        <v>2</v>
      </c>
      <c r="G4905" s="1" t="e">
        <f>VLOOKUP(A4905,'Tabela IBGE_Município'!A:C,2)</f>
        <v>#N/A</v>
      </c>
      <c r="H4905" s="4" t="s">
        <v>640</v>
      </c>
      <c r="I4905" s="28" t="e">
        <f>VLOOKUP(DADOS!A4905,'Tabela IBGE_Município'!A:E,5)</f>
        <v>#N/A</v>
      </c>
      <c r="J4905" s="2" t="e">
        <f t="shared" si="76"/>
        <v>#N/A</v>
      </c>
      <c r="K4905" s="20" t="e">
        <f>(VLOOKUP(B4905,'Celulares por Região'!A:H,6))/G4905</f>
        <v>#N/A</v>
      </c>
    </row>
    <row r="4906" spans="6:11" ht="15.75" customHeight="1">
      <c r="F4906" s="1">
        <v>1</v>
      </c>
      <c r="G4906" s="1" t="e">
        <f>VLOOKUP(A4906,'Tabela IBGE_Município'!A:C,2)</f>
        <v>#N/A</v>
      </c>
      <c r="H4906" s="4" t="s">
        <v>637</v>
      </c>
      <c r="I4906" s="28" t="e">
        <f>VLOOKUP(DADOS!A4906,'Tabela IBGE_Município'!A:E,5)</f>
        <v>#N/A</v>
      </c>
      <c r="J4906" s="2" t="e">
        <f t="shared" si="76"/>
        <v>#N/A</v>
      </c>
      <c r="K4906" s="20" t="e">
        <f>(VLOOKUP(B4906,'Celulares por Região'!A:H,6))/G4906</f>
        <v>#N/A</v>
      </c>
    </row>
    <row r="4907" spans="6:11" ht="15.75" customHeight="1">
      <c r="F4907" s="1">
        <v>7</v>
      </c>
      <c r="G4907" s="1" t="e">
        <f>VLOOKUP(A4907,'Tabela IBGE_Município'!A:C,2)</f>
        <v>#N/A</v>
      </c>
      <c r="H4907" s="4" t="s">
        <v>638</v>
      </c>
      <c r="I4907" s="28" t="e">
        <f>VLOOKUP(DADOS!A4907,'Tabela IBGE_Município'!A:E,5)</f>
        <v>#N/A</v>
      </c>
      <c r="J4907" s="2" t="e">
        <f t="shared" si="76"/>
        <v>#N/A</v>
      </c>
      <c r="K4907" s="20" t="e">
        <f>(VLOOKUP(B4907,'Celulares por Região'!A:H,6))/G4907</f>
        <v>#N/A</v>
      </c>
    </row>
    <row r="4908" spans="6:11" ht="15.75" customHeight="1">
      <c r="F4908" s="1"/>
      <c r="G4908" s="1" t="e">
        <f>VLOOKUP(A4908,'Tabela IBGE_Município'!A:C,2)</f>
        <v>#N/A</v>
      </c>
      <c r="H4908" s="4" t="s">
        <v>640</v>
      </c>
      <c r="I4908" s="28" t="e">
        <f>VLOOKUP(DADOS!A4908,'Tabela IBGE_Município'!A:E,5)</f>
        <v>#N/A</v>
      </c>
      <c r="J4908" s="2" t="e">
        <f t="shared" si="76"/>
        <v>#N/A</v>
      </c>
      <c r="K4908" s="20" t="e">
        <f>(VLOOKUP(B4908,'Celulares por Região'!A:H,6))/G4908</f>
        <v>#N/A</v>
      </c>
    </row>
    <row r="4909" spans="6:11" ht="15.75" customHeight="1">
      <c r="F4909" s="1">
        <v>3</v>
      </c>
      <c r="G4909" s="1" t="e">
        <f>VLOOKUP(A4909,'Tabela IBGE_Município'!A:C,2)</f>
        <v>#N/A</v>
      </c>
      <c r="H4909" s="4" t="s">
        <v>638</v>
      </c>
      <c r="I4909" s="28" t="e">
        <f>VLOOKUP(DADOS!A4909,'Tabela IBGE_Município'!A:E,5)</f>
        <v>#N/A</v>
      </c>
      <c r="J4909" s="2" t="e">
        <f t="shared" si="76"/>
        <v>#N/A</v>
      </c>
      <c r="K4909" s="20" t="e">
        <f>(VLOOKUP(B4909,'Celulares por Região'!A:H,6))/G4909</f>
        <v>#N/A</v>
      </c>
    </row>
    <row r="4910" spans="6:11" ht="15.75" customHeight="1">
      <c r="F4910" s="1">
        <v>1</v>
      </c>
      <c r="G4910" s="1" t="e">
        <f>VLOOKUP(A4910,'Tabela IBGE_Município'!A:C,2)</f>
        <v>#N/A</v>
      </c>
      <c r="H4910" s="4" t="s">
        <v>638</v>
      </c>
      <c r="I4910" s="28" t="e">
        <f>VLOOKUP(DADOS!A4910,'Tabela IBGE_Município'!A:E,5)</f>
        <v>#N/A</v>
      </c>
      <c r="J4910" s="2" t="e">
        <f t="shared" si="76"/>
        <v>#N/A</v>
      </c>
      <c r="K4910" s="20" t="e">
        <f>(VLOOKUP(B4910,'Celulares por Região'!A:H,6))/G4910</f>
        <v>#N/A</v>
      </c>
    </row>
    <row r="4911" spans="6:11" ht="15.75" customHeight="1">
      <c r="F4911" s="1"/>
      <c r="G4911" s="1" t="e">
        <f>VLOOKUP(A4911,'Tabela IBGE_Município'!A:C,2)</f>
        <v>#N/A</v>
      </c>
      <c r="H4911" s="4" t="s">
        <v>637</v>
      </c>
      <c r="I4911" s="28" t="e">
        <f>VLOOKUP(DADOS!A4911,'Tabela IBGE_Município'!A:E,5)</f>
        <v>#N/A</v>
      </c>
      <c r="J4911" s="2" t="e">
        <f t="shared" si="76"/>
        <v>#N/A</v>
      </c>
      <c r="K4911" s="20" t="e">
        <f>(VLOOKUP(B4911,'Celulares por Região'!A:H,6))/G4911</f>
        <v>#N/A</v>
      </c>
    </row>
    <row r="4912" spans="6:11" ht="15.75" customHeight="1">
      <c r="F4912" s="1">
        <v>1</v>
      </c>
      <c r="G4912" s="1" t="e">
        <f>VLOOKUP(A4912,'Tabela IBGE_Município'!A:C,2)</f>
        <v>#N/A</v>
      </c>
      <c r="H4912" s="4" t="s">
        <v>640</v>
      </c>
      <c r="I4912" s="28" t="e">
        <f>VLOOKUP(DADOS!A4912,'Tabela IBGE_Município'!A:E,5)</f>
        <v>#N/A</v>
      </c>
      <c r="J4912" s="2" t="e">
        <f t="shared" si="76"/>
        <v>#N/A</v>
      </c>
      <c r="K4912" s="20" t="e">
        <f>(VLOOKUP(B4912,'Celulares por Região'!A:H,6))/G4912</f>
        <v>#N/A</v>
      </c>
    </row>
    <row r="4913" spans="6:11" ht="15.75" customHeight="1">
      <c r="F4913" s="1"/>
      <c r="G4913" s="1" t="e">
        <f>VLOOKUP(A4913,'Tabela IBGE_Município'!A:C,2)</f>
        <v>#N/A</v>
      </c>
      <c r="H4913" s="4" t="s">
        <v>640</v>
      </c>
      <c r="I4913" s="28" t="e">
        <f>VLOOKUP(DADOS!A4913,'Tabela IBGE_Município'!A:E,5)</f>
        <v>#N/A</v>
      </c>
      <c r="J4913" s="2" t="e">
        <f t="shared" si="76"/>
        <v>#N/A</v>
      </c>
      <c r="K4913" s="20" t="e">
        <f>(VLOOKUP(B4913,'Celulares por Região'!A:H,6))/G4913</f>
        <v>#N/A</v>
      </c>
    </row>
    <row r="4914" spans="6:11" ht="15.75" customHeight="1">
      <c r="F4914" s="1">
        <v>2</v>
      </c>
      <c r="G4914" s="1" t="e">
        <f>VLOOKUP(A4914,'Tabela IBGE_Município'!A:C,2)</f>
        <v>#N/A</v>
      </c>
      <c r="H4914" s="4" t="s">
        <v>640</v>
      </c>
      <c r="I4914" s="28" t="e">
        <f>VLOOKUP(DADOS!A4914,'Tabela IBGE_Município'!A:E,5)</f>
        <v>#N/A</v>
      </c>
      <c r="J4914" s="2" t="e">
        <f t="shared" si="76"/>
        <v>#N/A</v>
      </c>
      <c r="K4914" s="20" t="e">
        <f>(VLOOKUP(B4914,'Celulares por Região'!A:H,6))/G4914</f>
        <v>#N/A</v>
      </c>
    </row>
    <row r="4915" spans="6:11" ht="15.75" customHeight="1">
      <c r="F4915" s="1">
        <v>1</v>
      </c>
      <c r="G4915" s="1" t="e">
        <f>VLOOKUP(A4915,'Tabela IBGE_Município'!A:C,2)</f>
        <v>#N/A</v>
      </c>
      <c r="H4915" s="4" t="s">
        <v>640</v>
      </c>
      <c r="I4915" s="28" t="e">
        <f>VLOOKUP(DADOS!A4915,'Tabela IBGE_Município'!A:E,5)</f>
        <v>#N/A</v>
      </c>
      <c r="J4915" s="2" t="e">
        <f t="shared" si="76"/>
        <v>#N/A</v>
      </c>
      <c r="K4915" s="20" t="e">
        <f>(VLOOKUP(B4915,'Celulares por Região'!A:H,6))/G4915</f>
        <v>#N/A</v>
      </c>
    </row>
    <row r="4916" spans="6:11" ht="15.75" customHeight="1">
      <c r="F4916" s="1">
        <v>1</v>
      </c>
      <c r="G4916" s="1" t="e">
        <f>VLOOKUP(A4916,'Tabela IBGE_Município'!A:C,2)</f>
        <v>#N/A</v>
      </c>
      <c r="H4916" s="4" t="s">
        <v>637</v>
      </c>
      <c r="I4916" s="28" t="e">
        <f>VLOOKUP(DADOS!A4916,'Tabela IBGE_Município'!A:E,5)</f>
        <v>#N/A</v>
      </c>
      <c r="J4916" s="2" t="e">
        <f t="shared" si="76"/>
        <v>#N/A</v>
      </c>
      <c r="K4916" s="20" t="e">
        <f>(VLOOKUP(B4916,'Celulares por Região'!A:H,6))/G4916</f>
        <v>#N/A</v>
      </c>
    </row>
    <row r="4917" spans="6:11" ht="15.75" customHeight="1">
      <c r="F4917" s="1">
        <v>1</v>
      </c>
      <c r="G4917" s="1" t="e">
        <f>VLOOKUP(A4917,'Tabela IBGE_Município'!A:C,2)</f>
        <v>#N/A</v>
      </c>
      <c r="H4917" s="4" t="s">
        <v>637</v>
      </c>
      <c r="I4917" s="28" t="e">
        <f>VLOOKUP(DADOS!A4917,'Tabela IBGE_Município'!A:E,5)</f>
        <v>#N/A</v>
      </c>
      <c r="J4917" s="2" t="e">
        <f t="shared" si="76"/>
        <v>#N/A</v>
      </c>
      <c r="K4917" s="20" t="e">
        <f>(VLOOKUP(B4917,'Celulares por Região'!A:H,6))/G4917</f>
        <v>#N/A</v>
      </c>
    </row>
    <row r="4918" spans="6:11" ht="15.75" customHeight="1">
      <c r="F4918" s="1">
        <v>2</v>
      </c>
      <c r="G4918" s="1" t="e">
        <f>VLOOKUP(A4918,'Tabela IBGE_Município'!A:C,2)</f>
        <v>#N/A</v>
      </c>
      <c r="H4918" s="4" t="s">
        <v>638</v>
      </c>
      <c r="I4918" s="28" t="e">
        <f>VLOOKUP(DADOS!A4918,'Tabela IBGE_Município'!A:E,5)</f>
        <v>#N/A</v>
      </c>
      <c r="J4918" s="2" t="e">
        <f t="shared" si="76"/>
        <v>#N/A</v>
      </c>
      <c r="K4918" s="20" t="e">
        <f>(VLOOKUP(B4918,'Celulares por Região'!A:H,6))/G4918</f>
        <v>#N/A</v>
      </c>
    </row>
    <row r="4919" spans="6:11" ht="15.75" customHeight="1">
      <c r="F4919" s="1">
        <v>2</v>
      </c>
      <c r="G4919" s="1" t="e">
        <f>VLOOKUP(A4919,'Tabela IBGE_Município'!A:C,2)</f>
        <v>#N/A</v>
      </c>
      <c r="H4919" s="4" t="s">
        <v>638</v>
      </c>
      <c r="I4919" s="28" t="e">
        <f>VLOOKUP(DADOS!A4919,'Tabela IBGE_Município'!A:E,5)</f>
        <v>#N/A</v>
      </c>
      <c r="J4919" s="2" t="e">
        <f t="shared" si="76"/>
        <v>#N/A</v>
      </c>
      <c r="K4919" s="20" t="e">
        <f>(VLOOKUP(B4919,'Celulares por Região'!A:H,6))/G4919</f>
        <v>#N/A</v>
      </c>
    </row>
    <row r="4920" spans="6:11" ht="15.75" customHeight="1">
      <c r="F4920" s="1">
        <v>36</v>
      </c>
      <c r="G4920" s="1" t="e">
        <f>VLOOKUP(A4920,'Tabela IBGE_Município'!A:C,2)</f>
        <v>#N/A</v>
      </c>
      <c r="I4920" s="28" t="e">
        <f>VLOOKUP(DADOS!A4920,'Tabela IBGE_Município'!A:E,5)</f>
        <v>#N/A</v>
      </c>
      <c r="J4920" s="2" t="e">
        <f t="shared" si="76"/>
        <v>#N/A</v>
      </c>
      <c r="K4920" s="20" t="e">
        <f>(VLOOKUP(B4920,'Celulares por Região'!A:H,6))/G4920</f>
        <v>#N/A</v>
      </c>
    </row>
    <row r="4921" spans="6:11" ht="15.75" customHeight="1">
      <c r="F4921" s="1">
        <v>8</v>
      </c>
      <c r="G4921" s="1" t="e">
        <f>VLOOKUP(A4921,'Tabela IBGE_Município'!A:C,2)</f>
        <v>#N/A</v>
      </c>
      <c r="H4921" s="4" t="s">
        <v>639</v>
      </c>
      <c r="I4921" s="28" t="e">
        <f>VLOOKUP(DADOS!A4921,'Tabela IBGE_Município'!A:E,5)</f>
        <v>#N/A</v>
      </c>
      <c r="J4921" s="2" t="e">
        <f t="shared" si="76"/>
        <v>#N/A</v>
      </c>
      <c r="K4921" s="20" t="e">
        <f>(VLOOKUP(B4921,'Celulares por Região'!A:H,6))/G4921</f>
        <v>#N/A</v>
      </c>
    </row>
    <row r="4922" spans="6:11" ht="15.75" customHeight="1">
      <c r="F4922" s="1">
        <v>10</v>
      </c>
      <c r="G4922" s="1" t="e">
        <f>VLOOKUP(A4922,'Tabela IBGE_Município'!A:C,2)</f>
        <v>#N/A</v>
      </c>
      <c r="H4922" s="4" t="s">
        <v>638</v>
      </c>
      <c r="I4922" s="28" t="e">
        <f>VLOOKUP(DADOS!A4922,'Tabela IBGE_Município'!A:E,5)</f>
        <v>#N/A</v>
      </c>
      <c r="J4922" s="2" t="e">
        <f t="shared" si="76"/>
        <v>#N/A</v>
      </c>
      <c r="K4922" s="20" t="e">
        <f>(VLOOKUP(B4922,'Celulares por Região'!A:H,6))/G4922</f>
        <v>#N/A</v>
      </c>
    </row>
    <row r="4923" spans="6:11" ht="15.75" customHeight="1">
      <c r="F4923" s="1">
        <v>3</v>
      </c>
      <c r="G4923" s="1" t="e">
        <f>VLOOKUP(A4923,'Tabela IBGE_Município'!A:C,2)</f>
        <v>#N/A</v>
      </c>
      <c r="H4923" s="4" t="s">
        <v>637</v>
      </c>
      <c r="I4923" s="28" t="e">
        <f>VLOOKUP(DADOS!A4923,'Tabela IBGE_Município'!A:E,5)</f>
        <v>#N/A</v>
      </c>
      <c r="J4923" s="2" t="e">
        <f t="shared" si="76"/>
        <v>#N/A</v>
      </c>
      <c r="K4923" s="20" t="e">
        <f>(VLOOKUP(B4923,'Celulares por Região'!A:H,6))/G4923</f>
        <v>#N/A</v>
      </c>
    </row>
    <row r="4924" spans="6:11" ht="15.75" customHeight="1">
      <c r="F4924" s="1">
        <v>1</v>
      </c>
      <c r="G4924" s="1" t="e">
        <f>VLOOKUP(A4924,'Tabela IBGE_Município'!A:C,2)</f>
        <v>#N/A</v>
      </c>
      <c r="H4924" s="4" t="s">
        <v>637</v>
      </c>
      <c r="I4924" s="28" t="e">
        <f>VLOOKUP(DADOS!A4924,'Tabela IBGE_Município'!A:E,5)</f>
        <v>#N/A</v>
      </c>
      <c r="J4924" s="2" t="e">
        <f t="shared" si="76"/>
        <v>#N/A</v>
      </c>
      <c r="K4924" s="20" t="e">
        <f>(VLOOKUP(B4924,'Celulares por Região'!A:H,6))/G4924</f>
        <v>#N/A</v>
      </c>
    </row>
    <row r="4925" spans="6:11" ht="15.75" customHeight="1">
      <c r="F4925" s="1">
        <v>1</v>
      </c>
      <c r="G4925" s="1" t="e">
        <f>VLOOKUP(A4925,'Tabela IBGE_Município'!A:C,2)</f>
        <v>#N/A</v>
      </c>
      <c r="H4925" s="4" t="s">
        <v>637</v>
      </c>
      <c r="I4925" s="28" t="e">
        <f>VLOOKUP(DADOS!A4925,'Tabela IBGE_Município'!A:E,5)</f>
        <v>#N/A</v>
      </c>
      <c r="J4925" s="2" t="e">
        <f t="shared" si="76"/>
        <v>#N/A</v>
      </c>
      <c r="K4925" s="20" t="e">
        <f>(VLOOKUP(B4925,'Celulares por Região'!A:H,6))/G4925</f>
        <v>#N/A</v>
      </c>
    </row>
    <row r="4926" spans="6:11" ht="15.75" customHeight="1">
      <c r="F4926" s="1">
        <v>1</v>
      </c>
      <c r="G4926" s="1" t="e">
        <f>VLOOKUP(A4926,'Tabela IBGE_Município'!A:C,2)</f>
        <v>#N/A</v>
      </c>
      <c r="H4926" s="4" t="s">
        <v>637</v>
      </c>
      <c r="I4926" s="28" t="e">
        <f>VLOOKUP(DADOS!A4926,'Tabela IBGE_Município'!A:E,5)</f>
        <v>#N/A</v>
      </c>
      <c r="J4926" s="2" t="e">
        <f t="shared" si="76"/>
        <v>#N/A</v>
      </c>
      <c r="K4926" s="20" t="e">
        <f>(VLOOKUP(B4926,'Celulares por Região'!A:H,6))/G4926</f>
        <v>#N/A</v>
      </c>
    </row>
    <row r="4927" spans="6:11" ht="15.75" customHeight="1">
      <c r="F4927" s="1"/>
      <c r="G4927" s="1" t="e">
        <f>VLOOKUP(A4927,'Tabela IBGE_Município'!A:C,2)</f>
        <v>#N/A</v>
      </c>
      <c r="H4927" s="4" t="s">
        <v>637</v>
      </c>
      <c r="I4927" s="28" t="e">
        <f>VLOOKUP(DADOS!A4927,'Tabela IBGE_Município'!A:E,5)</f>
        <v>#N/A</v>
      </c>
      <c r="J4927" s="2" t="e">
        <f t="shared" si="76"/>
        <v>#N/A</v>
      </c>
      <c r="K4927" s="20" t="e">
        <f>(VLOOKUP(B4927,'Celulares por Região'!A:H,6))/G4927</f>
        <v>#N/A</v>
      </c>
    </row>
    <row r="4928" spans="6:11" ht="15.75" customHeight="1">
      <c r="F4928" s="1"/>
      <c r="G4928" s="1" t="e">
        <f>VLOOKUP(A4928,'Tabela IBGE_Município'!A:C,2)</f>
        <v>#N/A</v>
      </c>
      <c r="H4928" s="4" t="s">
        <v>640</v>
      </c>
      <c r="I4928" s="28" t="e">
        <f>VLOOKUP(DADOS!A4928,'Tabela IBGE_Município'!A:E,5)</f>
        <v>#N/A</v>
      </c>
      <c r="J4928" s="2" t="e">
        <f t="shared" si="76"/>
        <v>#N/A</v>
      </c>
      <c r="K4928" s="20" t="e">
        <f>(VLOOKUP(B4928,'Celulares por Região'!A:H,6))/G4928</f>
        <v>#N/A</v>
      </c>
    </row>
    <row r="4929" spans="6:11" ht="15.75" customHeight="1">
      <c r="F4929" s="1">
        <v>4</v>
      </c>
      <c r="G4929" s="1" t="e">
        <f>VLOOKUP(A4929,'Tabela IBGE_Município'!A:C,2)</f>
        <v>#N/A</v>
      </c>
      <c r="H4929" s="4" t="s">
        <v>638</v>
      </c>
      <c r="I4929" s="28" t="e">
        <f>VLOOKUP(DADOS!A4929,'Tabela IBGE_Município'!A:E,5)</f>
        <v>#N/A</v>
      </c>
      <c r="J4929" s="2" t="e">
        <f t="shared" si="76"/>
        <v>#N/A</v>
      </c>
      <c r="K4929" s="20" t="e">
        <f>(VLOOKUP(B4929,'Celulares por Região'!A:H,6))/G4929</f>
        <v>#N/A</v>
      </c>
    </row>
    <row r="4930" spans="6:11" ht="15.75" customHeight="1">
      <c r="F4930" s="1">
        <v>3</v>
      </c>
      <c r="G4930" s="1" t="e">
        <f>VLOOKUP(A4930,'Tabela IBGE_Município'!A:C,2)</f>
        <v>#N/A</v>
      </c>
      <c r="H4930" s="4" t="s">
        <v>638</v>
      </c>
      <c r="I4930" s="28" t="e">
        <f>VLOOKUP(DADOS!A4930,'Tabela IBGE_Município'!A:E,5)</f>
        <v>#N/A</v>
      </c>
      <c r="J4930" s="2" t="e">
        <f t="shared" ref="J4930:J4969" si="77">(D4930+E4930+F4930)/G4930</f>
        <v>#N/A</v>
      </c>
      <c r="K4930" s="20" t="e">
        <f>(VLOOKUP(B4930,'Celulares por Região'!A:H,6))/G4930</f>
        <v>#N/A</v>
      </c>
    </row>
    <row r="4931" spans="6:11" ht="15.75" customHeight="1">
      <c r="F4931" s="1"/>
      <c r="G4931" s="1" t="e">
        <f>VLOOKUP(A4931,'Tabela IBGE_Município'!A:C,2)</f>
        <v>#N/A</v>
      </c>
      <c r="H4931" s="4" t="s">
        <v>640</v>
      </c>
      <c r="I4931" s="28" t="e">
        <f>VLOOKUP(DADOS!A4931,'Tabela IBGE_Município'!A:E,5)</f>
        <v>#N/A</v>
      </c>
      <c r="J4931" s="2" t="e">
        <f t="shared" si="77"/>
        <v>#N/A</v>
      </c>
      <c r="K4931" s="20" t="e">
        <f>(VLOOKUP(B4931,'Celulares por Região'!A:H,6))/G4931</f>
        <v>#N/A</v>
      </c>
    </row>
    <row r="4932" spans="6:11" ht="15.75" customHeight="1">
      <c r="F4932" s="1">
        <v>1</v>
      </c>
      <c r="G4932" s="1" t="e">
        <f>VLOOKUP(A4932,'Tabela IBGE_Município'!A:C,2)</f>
        <v>#N/A</v>
      </c>
      <c r="H4932" s="4" t="s">
        <v>637</v>
      </c>
      <c r="I4932" s="28" t="e">
        <f>VLOOKUP(DADOS!A4932,'Tabela IBGE_Município'!A:E,5)</f>
        <v>#N/A</v>
      </c>
      <c r="J4932" s="2" t="e">
        <f t="shared" si="77"/>
        <v>#N/A</v>
      </c>
      <c r="K4932" s="20" t="e">
        <f>(VLOOKUP(B4932,'Celulares por Região'!A:H,6))/G4932</f>
        <v>#N/A</v>
      </c>
    </row>
    <row r="4933" spans="6:11" ht="15.75" customHeight="1">
      <c r="F4933" s="1"/>
      <c r="G4933" s="1" t="e">
        <f>VLOOKUP(A4933,'Tabela IBGE_Município'!A:C,2)</f>
        <v>#N/A</v>
      </c>
      <c r="H4933" s="4" t="s">
        <v>640</v>
      </c>
      <c r="I4933" s="28" t="e">
        <f>VLOOKUP(DADOS!A4933,'Tabela IBGE_Município'!A:E,5)</f>
        <v>#N/A</v>
      </c>
      <c r="J4933" s="2" t="e">
        <f t="shared" si="77"/>
        <v>#N/A</v>
      </c>
      <c r="K4933" s="20" t="e">
        <f>(VLOOKUP(B4933,'Celulares por Região'!A:H,6))/G4933</f>
        <v>#N/A</v>
      </c>
    </row>
    <row r="4934" spans="6:11" ht="15.75" customHeight="1">
      <c r="F4934" s="1"/>
      <c r="G4934" s="1" t="e">
        <f>VLOOKUP(A4934,'Tabela IBGE_Município'!A:C,2)</f>
        <v>#N/A</v>
      </c>
      <c r="H4934" s="4" t="s">
        <v>640</v>
      </c>
      <c r="I4934" s="28" t="e">
        <f>VLOOKUP(DADOS!A4934,'Tabela IBGE_Município'!A:E,5)</f>
        <v>#N/A</v>
      </c>
      <c r="J4934" s="2" t="e">
        <f t="shared" si="77"/>
        <v>#N/A</v>
      </c>
      <c r="K4934" s="20" t="e">
        <f>(VLOOKUP(B4934,'Celulares por Região'!A:H,6))/G4934</f>
        <v>#N/A</v>
      </c>
    </row>
    <row r="4935" spans="6:11" ht="15.75" customHeight="1">
      <c r="F4935" s="1"/>
      <c r="G4935" s="1" t="e">
        <f>VLOOKUP(A4935,'Tabela IBGE_Município'!A:C,2)</f>
        <v>#N/A</v>
      </c>
      <c r="H4935" s="4" t="s">
        <v>640</v>
      </c>
      <c r="I4935" s="28" t="e">
        <f>VLOOKUP(DADOS!A4935,'Tabela IBGE_Município'!A:E,5)</f>
        <v>#N/A</v>
      </c>
      <c r="J4935" s="2" t="e">
        <f t="shared" si="77"/>
        <v>#N/A</v>
      </c>
      <c r="K4935" s="20" t="e">
        <f>(VLOOKUP(B4935,'Celulares por Região'!A:H,6))/G4935</f>
        <v>#N/A</v>
      </c>
    </row>
    <row r="4936" spans="6:11" ht="15.75" customHeight="1">
      <c r="F4936" s="1"/>
      <c r="G4936" s="1" t="e">
        <f>VLOOKUP(A4936,'Tabela IBGE_Município'!A:C,2)</f>
        <v>#N/A</v>
      </c>
      <c r="H4936" s="4" t="s">
        <v>640</v>
      </c>
      <c r="I4936" s="28" t="e">
        <f>VLOOKUP(DADOS!A4936,'Tabela IBGE_Município'!A:E,5)</f>
        <v>#N/A</v>
      </c>
      <c r="J4936" s="2" t="e">
        <f t="shared" si="77"/>
        <v>#N/A</v>
      </c>
      <c r="K4936" s="20" t="e">
        <f>(VLOOKUP(B4936,'Celulares por Região'!A:H,6))/G4936</f>
        <v>#N/A</v>
      </c>
    </row>
    <row r="4937" spans="6:11" ht="15.75" customHeight="1">
      <c r="F4937" s="1">
        <v>88</v>
      </c>
      <c r="G4937" s="1" t="e">
        <f>VLOOKUP(A4937,'Tabela IBGE_Município'!A:C,2)</f>
        <v>#N/A</v>
      </c>
      <c r="H4937" s="4" t="s">
        <v>639</v>
      </c>
      <c r="I4937" s="28" t="e">
        <f>VLOOKUP(DADOS!A4937,'Tabela IBGE_Município'!A:E,5)</f>
        <v>#N/A</v>
      </c>
      <c r="J4937" s="2" t="e">
        <f t="shared" si="77"/>
        <v>#N/A</v>
      </c>
      <c r="K4937" s="20" t="e">
        <f>(VLOOKUP(B4937,'Celulares por Região'!A:H,6))/G4937</f>
        <v>#N/A</v>
      </c>
    </row>
    <row r="4938" spans="6:11" ht="15.75" customHeight="1">
      <c r="F4938" s="1">
        <v>18</v>
      </c>
      <c r="G4938" s="1" t="e">
        <f>VLOOKUP(A4938,'Tabela IBGE_Município'!A:C,2)</f>
        <v>#N/A</v>
      </c>
      <c r="H4938" s="4" t="s">
        <v>640</v>
      </c>
      <c r="I4938" s="28" t="e">
        <f>VLOOKUP(DADOS!A4938,'Tabela IBGE_Município'!A:E,5)</f>
        <v>#N/A</v>
      </c>
      <c r="J4938" s="2" t="e">
        <f t="shared" si="77"/>
        <v>#N/A</v>
      </c>
      <c r="K4938" s="20" t="e">
        <f>(VLOOKUP(B4938,'Celulares por Região'!A:H,6))/G4938</f>
        <v>#N/A</v>
      </c>
    </row>
    <row r="4939" spans="6:11" ht="15.75" customHeight="1">
      <c r="F4939" s="1"/>
      <c r="G4939" s="1" t="e">
        <f>VLOOKUP(A4939,'Tabela IBGE_Município'!A:C,2)</f>
        <v>#N/A</v>
      </c>
      <c r="H4939" s="4" t="s">
        <v>640</v>
      </c>
      <c r="I4939" s="28" t="e">
        <f>VLOOKUP(DADOS!A4939,'Tabela IBGE_Município'!A:E,5)</f>
        <v>#N/A</v>
      </c>
      <c r="J4939" s="2" t="e">
        <f t="shared" si="77"/>
        <v>#N/A</v>
      </c>
      <c r="K4939" s="20" t="e">
        <f>(VLOOKUP(B4939,'Celulares por Região'!A:H,6))/G4939</f>
        <v>#N/A</v>
      </c>
    </row>
    <row r="4940" spans="6:11" ht="15.75" customHeight="1">
      <c r="F4940" s="1">
        <v>7</v>
      </c>
      <c r="G4940" s="1" t="e">
        <f>VLOOKUP(A4940,'Tabela IBGE_Município'!A:C,2)</f>
        <v>#N/A</v>
      </c>
      <c r="H4940" s="4" t="s">
        <v>640</v>
      </c>
      <c r="I4940" s="28" t="e">
        <f>VLOOKUP(DADOS!A4940,'Tabela IBGE_Município'!A:E,5)</f>
        <v>#N/A</v>
      </c>
      <c r="J4940" s="2" t="e">
        <f t="shared" si="77"/>
        <v>#N/A</v>
      </c>
      <c r="K4940" s="20" t="e">
        <f>(VLOOKUP(B4940,'Celulares por Região'!A:H,6))/G4940</f>
        <v>#N/A</v>
      </c>
    </row>
    <row r="4941" spans="6:11" ht="15.75" customHeight="1">
      <c r="F4941" s="1"/>
      <c r="G4941" s="1" t="e">
        <f>VLOOKUP(A4941,'Tabela IBGE_Município'!A:C,2)</f>
        <v>#N/A</v>
      </c>
      <c r="H4941" s="4" t="s">
        <v>637</v>
      </c>
      <c r="I4941" s="28" t="e">
        <f>VLOOKUP(DADOS!A4941,'Tabela IBGE_Município'!A:E,5)</f>
        <v>#N/A</v>
      </c>
      <c r="J4941" s="2" t="e">
        <f t="shared" si="77"/>
        <v>#N/A</v>
      </c>
      <c r="K4941" s="20" t="e">
        <f>(VLOOKUP(B4941,'Celulares por Região'!A:H,6))/G4941</f>
        <v>#N/A</v>
      </c>
    </row>
    <row r="4942" spans="6:11" ht="15.75" customHeight="1">
      <c r="F4942" s="1">
        <v>3</v>
      </c>
      <c r="G4942" s="1" t="e">
        <f>VLOOKUP(A4942,'Tabela IBGE_Município'!A:C,2)</f>
        <v>#N/A</v>
      </c>
      <c r="H4942" s="4" t="s">
        <v>638</v>
      </c>
      <c r="I4942" s="28" t="e">
        <f>VLOOKUP(DADOS!A4942,'Tabela IBGE_Município'!A:E,5)</f>
        <v>#N/A</v>
      </c>
      <c r="J4942" s="2" t="e">
        <f t="shared" si="77"/>
        <v>#N/A</v>
      </c>
      <c r="K4942" s="20" t="e">
        <f>(VLOOKUP(B4942,'Celulares por Região'!A:H,6))/G4942</f>
        <v>#N/A</v>
      </c>
    </row>
    <row r="4943" spans="6:11" ht="15.75" customHeight="1">
      <c r="F4943" s="1">
        <v>1</v>
      </c>
      <c r="G4943" s="1" t="e">
        <f>VLOOKUP(A4943,'Tabela IBGE_Município'!A:C,2)</f>
        <v>#N/A</v>
      </c>
      <c r="H4943" s="4" t="s">
        <v>638</v>
      </c>
      <c r="I4943" s="28" t="e">
        <f>VLOOKUP(DADOS!A4943,'Tabela IBGE_Município'!A:E,5)</f>
        <v>#N/A</v>
      </c>
      <c r="J4943" s="2" t="e">
        <f t="shared" si="77"/>
        <v>#N/A</v>
      </c>
      <c r="K4943" s="20" t="e">
        <f>(VLOOKUP(B4943,'Celulares por Região'!A:H,6))/G4943</f>
        <v>#N/A</v>
      </c>
    </row>
    <row r="4944" spans="6:11" ht="15.75" customHeight="1">
      <c r="F4944" s="1"/>
      <c r="G4944" s="1" t="e">
        <f>VLOOKUP(A4944,'Tabela IBGE_Município'!A:C,2)</f>
        <v>#N/A</v>
      </c>
      <c r="H4944" s="4" t="s">
        <v>637</v>
      </c>
      <c r="I4944" s="28" t="e">
        <f>VLOOKUP(DADOS!A4944,'Tabela IBGE_Município'!A:E,5)</f>
        <v>#N/A</v>
      </c>
      <c r="J4944" s="2" t="e">
        <f t="shared" si="77"/>
        <v>#N/A</v>
      </c>
      <c r="K4944" s="20" t="e">
        <f>(VLOOKUP(B4944,'Celulares por Região'!A:H,6))/G4944</f>
        <v>#N/A</v>
      </c>
    </row>
    <row r="4945" spans="6:11" ht="15.75" customHeight="1">
      <c r="F4945" s="1">
        <v>2</v>
      </c>
      <c r="G4945" s="1" t="e">
        <f>VLOOKUP(A4945,'Tabela IBGE_Município'!A:C,2)</f>
        <v>#N/A</v>
      </c>
      <c r="H4945" s="4" t="s">
        <v>638</v>
      </c>
      <c r="I4945" s="28" t="e">
        <f>VLOOKUP(DADOS!A4945,'Tabela IBGE_Município'!A:E,5)</f>
        <v>#N/A</v>
      </c>
      <c r="J4945" s="2" t="e">
        <f t="shared" si="77"/>
        <v>#N/A</v>
      </c>
      <c r="K4945" s="20" t="e">
        <f>(VLOOKUP(B4945,'Celulares por Região'!A:H,6))/G4945</f>
        <v>#N/A</v>
      </c>
    </row>
    <row r="4946" spans="6:11" ht="15.75" customHeight="1">
      <c r="F4946" s="1"/>
      <c r="G4946" s="1" t="e">
        <f>VLOOKUP(A4946,'Tabela IBGE_Município'!A:C,2)</f>
        <v>#N/A</v>
      </c>
      <c r="H4946" s="4" t="s">
        <v>637</v>
      </c>
      <c r="I4946" s="28" t="e">
        <f>VLOOKUP(DADOS!A4946,'Tabela IBGE_Município'!A:E,5)</f>
        <v>#N/A</v>
      </c>
      <c r="J4946" s="2" t="e">
        <f t="shared" si="77"/>
        <v>#N/A</v>
      </c>
      <c r="K4946" s="20" t="e">
        <f>(VLOOKUP(B4946,'Celulares por Região'!A:H,6))/G4946</f>
        <v>#N/A</v>
      </c>
    </row>
    <row r="4947" spans="6:11" ht="15.75" customHeight="1">
      <c r="F4947" s="1">
        <v>30</v>
      </c>
      <c r="G4947" s="1" t="e">
        <f>VLOOKUP(A4947,'Tabela IBGE_Município'!A:C,2)</f>
        <v>#N/A</v>
      </c>
      <c r="H4947" s="4" t="s">
        <v>639</v>
      </c>
      <c r="I4947" s="28" t="e">
        <f>VLOOKUP(DADOS!A4947,'Tabela IBGE_Município'!A:E,5)</f>
        <v>#N/A</v>
      </c>
      <c r="J4947" s="2" t="e">
        <f t="shared" si="77"/>
        <v>#N/A</v>
      </c>
      <c r="K4947" s="20" t="e">
        <f>(VLOOKUP(B4947,'Celulares por Região'!A:H,6))/G4947</f>
        <v>#N/A</v>
      </c>
    </row>
    <row r="4948" spans="6:11" ht="15.75" customHeight="1">
      <c r="F4948" s="1">
        <v>8</v>
      </c>
      <c r="G4948" s="1" t="e">
        <f>VLOOKUP(A4948,'Tabela IBGE_Município'!A:C,2)</f>
        <v>#N/A</v>
      </c>
      <c r="H4948" s="4" t="s">
        <v>639</v>
      </c>
      <c r="I4948" s="28" t="e">
        <f>VLOOKUP(DADOS!A4948,'Tabela IBGE_Município'!A:E,5)</f>
        <v>#N/A</v>
      </c>
      <c r="J4948" s="2" t="e">
        <f t="shared" si="77"/>
        <v>#N/A</v>
      </c>
      <c r="K4948" s="20" t="e">
        <f>(VLOOKUP(B4948,'Celulares por Região'!A:H,6))/G4948</f>
        <v>#N/A</v>
      </c>
    </row>
    <row r="4949" spans="6:11" ht="15.75" customHeight="1">
      <c r="F4949" s="1">
        <v>10</v>
      </c>
      <c r="G4949" s="1" t="e">
        <f>VLOOKUP(A4949,'Tabela IBGE_Município'!A:C,2)</f>
        <v>#N/A</v>
      </c>
      <c r="H4949" s="4" t="s">
        <v>638</v>
      </c>
      <c r="I4949" s="28" t="e">
        <f>VLOOKUP(DADOS!A4949,'Tabela IBGE_Município'!A:E,5)</f>
        <v>#N/A</v>
      </c>
      <c r="J4949" s="2" t="e">
        <f t="shared" si="77"/>
        <v>#N/A</v>
      </c>
      <c r="K4949" s="20" t="e">
        <f>(VLOOKUP(B4949,'Celulares por Região'!A:H,6))/G4949</f>
        <v>#N/A</v>
      </c>
    </row>
    <row r="4950" spans="6:11" ht="15.75" customHeight="1">
      <c r="F4950" s="1">
        <v>1</v>
      </c>
      <c r="G4950" s="1" t="e">
        <f>VLOOKUP(A4950,'Tabela IBGE_Município'!A:C,2)</f>
        <v>#N/A</v>
      </c>
      <c r="H4950" s="4" t="s">
        <v>637</v>
      </c>
      <c r="I4950" s="28" t="e">
        <f>VLOOKUP(DADOS!A4950,'Tabela IBGE_Município'!A:E,5)</f>
        <v>#N/A</v>
      </c>
      <c r="J4950" s="2" t="e">
        <f t="shared" si="77"/>
        <v>#N/A</v>
      </c>
      <c r="K4950" s="20" t="e">
        <f>(VLOOKUP(B4950,'Celulares por Região'!A:H,6))/G4950</f>
        <v>#N/A</v>
      </c>
    </row>
    <row r="4951" spans="6:11" ht="15.75" customHeight="1">
      <c r="F4951" s="1"/>
      <c r="G4951" s="1" t="e">
        <f>VLOOKUP(A4951,'Tabela IBGE_Município'!A:C,2)</f>
        <v>#N/A</v>
      </c>
      <c r="H4951" s="4" t="s">
        <v>640</v>
      </c>
      <c r="I4951" s="28" t="e">
        <f>VLOOKUP(DADOS!A4951,'Tabela IBGE_Município'!A:E,5)</f>
        <v>#N/A</v>
      </c>
      <c r="J4951" s="2" t="e">
        <f t="shared" si="77"/>
        <v>#N/A</v>
      </c>
      <c r="K4951" s="20" t="e">
        <f>(VLOOKUP(B4951,'Celulares por Região'!A:H,6))/G4951</f>
        <v>#N/A</v>
      </c>
    </row>
    <row r="4952" spans="6:11" ht="15.75" customHeight="1">
      <c r="F4952" s="1">
        <v>1</v>
      </c>
      <c r="G4952" s="1" t="e">
        <f>VLOOKUP(A4952,'Tabela IBGE_Município'!A:C,2)</f>
        <v>#N/A</v>
      </c>
      <c r="H4952" s="4" t="s">
        <v>637</v>
      </c>
      <c r="I4952" s="28" t="e">
        <f>VLOOKUP(DADOS!A4952,'Tabela IBGE_Município'!A:E,5)</f>
        <v>#N/A</v>
      </c>
      <c r="J4952" s="2" t="e">
        <f t="shared" si="77"/>
        <v>#N/A</v>
      </c>
      <c r="K4952" s="20" t="e">
        <f>(VLOOKUP(B4952,'Celulares por Região'!A:H,6))/G4952</f>
        <v>#N/A</v>
      </c>
    </row>
    <row r="4953" spans="6:11" ht="15.75" customHeight="1">
      <c r="F4953" s="1">
        <v>3</v>
      </c>
      <c r="G4953" s="1" t="e">
        <f>VLOOKUP(A4953,'Tabela IBGE_Município'!A:C,2)</f>
        <v>#N/A</v>
      </c>
      <c r="H4953" s="4" t="s">
        <v>637</v>
      </c>
      <c r="I4953" s="28" t="e">
        <f>VLOOKUP(DADOS!A4953,'Tabela IBGE_Município'!A:E,5)</f>
        <v>#N/A</v>
      </c>
      <c r="J4953" s="2" t="e">
        <f t="shared" si="77"/>
        <v>#N/A</v>
      </c>
      <c r="K4953" s="20" t="e">
        <f>(VLOOKUP(B4953,'Celulares por Região'!A:H,6))/G4953</f>
        <v>#N/A</v>
      </c>
    </row>
    <row r="4954" spans="6:11" ht="15.75" customHeight="1">
      <c r="F4954" s="1">
        <v>1</v>
      </c>
      <c r="G4954" s="1" t="e">
        <f>VLOOKUP(A4954,'Tabela IBGE_Município'!A:C,2)</f>
        <v>#N/A</v>
      </c>
      <c r="H4954" s="4" t="s">
        <v>638</v>
      </c>
      <c r="I4954" s="28" t="e">
        <f>VLOOKUP(DADOS!A4954,'Tabela IBGE_Município'!A:E,5)</f>
        <v>#N/A</v>
      </c>
      <c r="J4954" s="2" t="e">
        <f t="shared" si="77"/>
        <v>#N/A</v>
      </c>
      <c r="K4954" s="20" t="e">
        <f>(VLOOKUP(B4954,'Celulares por Região'!A:H,6))/G4954</f>
        <v>#N/A</v>
      </c>
    </row>
    <row r="4955" spans="6:11" ht="15.75" customHeight="1">
      <c r="F4955" s="1"/>
      <c r="G4955" s="1" t="e">
        <f>VLOOKUP(A4955,'Tabela IBGE_Município'!A:C,2)</f>
        <v>#N/A</v>
      </c>
      <c r="H4955" s="4" t="s">
        <v>640</v>
      </c>
      <c r="I4955" s="28" t="e">
        <f>VLOOKUP(DADOS!A4955,'Tabela IBGE_Município'!A:E,5)</f>
        <v>#N/A</v>
      </c>
      <c r="J4955" s="2" t="e">
        <f t="shared" si="77"/>
        <v>#N/A</v>
      </c>
      <c r="K4955" s="20" t="e">
        <f>(VLOOKUP(B4955,'Celulares por Região'!A:H,6))/G4955</f>
        <v>#N/A</v>
      </c>
    </row>
    <row r="4956" spans="6:11" ht="15.75" customHeight="1">
      <c r="F4956" s="1">
        <v>1</v>
      </c>
      <c r="G4956" s="1" t="e">
        <f>VLOOKUP(A4956,'Tabela IBGE_Município'!A:C,2)</f>
        <v>#N/A</v>
      </c>
      <c r="H4956" s="4" t="s">
        <v>640</v>
      </c>
      <c r="I4956" s="28" t="e">
        <f>VLOOKUP(DADOS!A4956,'Tabela IBGE_Município'!A:E,5)</f>
        <v>#N/A</v>
      </c>
      <c r="J4956" s="2" t="e">
        <f t="shared" si="77"/>
        <v>#N/A</v>
      </c>
      <c r="K4956" s="20" t="e">
        <f>(VLOOKUP(B4956,'Celulares por Região'!A:H,6))/G4956</f>
        <v>#N/A</v>
      </c>
    </row>
    <row r="4957" spans="6:11" ht="15.75" customHeight="1">
      <c r="F4957" s="1">
        <v>2</v>
      </c>
      <c r="G4957" s="1" t="e">
        <f>VLOOKUP(A4957,'Tabela IBGE_Município'!A:C,2)</f>
        <v>#N/A</v>
      </c>
      <c r="H4957" s="4" t="s">
        <v>637</v>
      </c>
      <c r="I4957" s="28" t="e">
        <f>VLOOKUP(DADOS!A4957,'Tabela IBGE_Município'!A:E,5)</f>
        <v>#N/A</v>
      </c>
      <c r="J4957" s="2" t="e">
        <f t="shared" si="77"/>
        <v>#N/A</v>
      </c>
      <c r="K4957" s="20" t="e">
        <f>(VLOOKUP(B4957,'Celulares por Região'!A:H,6))/G4957</f>
        <v>#N/A</v>
      </c>
    </row>
    <row r="4958" spans="6:11" ht="15.75" customHeight="1">
      <c r="F4958" s="1"/>
      <c r="G4958" s="1" t="e">
        <f>VLOOKUP(A4958,'Tabela IBGE_Município'!A:C,2)</f>
        <v>#N/A</v>
      </c>
      <c r="H4958" s="4" t="s">
        <v>637</v>
      </c>
      <c r="I4958" s="28" t="e">
        <f>VLOOKUP(DADOS!A4958,'Tabela IBGE_Município'!A:E,5)</f>
        <v>#N/A</v>
      </c>
      <c r="J4958" s="2" t="e">
        <f t="shared" si="77"/>
        <v>#N/A</v>
      </c>
      <c r="K4958" s="20" t="e">
        <f>(VLOOKUP(B4958,'Celulares por Região'!A:H,6))/G4958</f>
        <v>#N/A</v>
      </c>
    </row>
    <row r="4959" spans="6:11" ht="15.75" customHeight="1">
      <c r="F4959" s="1">
        <v>1</v>
      </c>
      <c r="G4959" s="1" t="e">
        <f>VLOOKUP(A4959,'Tabela IBGE_Município'!A:C,2)</f>
        <v>#N/A</v>
      </c>
      <c r="H4959" s="4" t="s">
        <v>637</v>
      </c>
      <c r="I4959" s="28" t="e">
        <f>VLOOKUP(DADOS!A4959,'Tabela IBGE_Município'!A:E,5)</f>
        <v>#N/A</v>
      </c>
      <c r="J4959" s="2" t="e">
        <f t="shared" si="77"/>
        <v>#N/A</v>
      </c>
      <c r="K4959" s="20" t="e">
        <f>(VLOOKUP(B4959,'Celulares por Região'!A:H,6))/G4959</f>
        <v>#N/A</v>
      </c>
    </row>
    <row r="4960" spans="6:11" ht="15.75" customHeight="1">
      <c r="F4960" s="1">
        <v>5</v>
      </c>
      <c r="G4960" s="1" t="e">
        <f>VLOOKUP(A4960,'Tabela IBGE_Município'!A:C,2)</f>
        <v>#N/A</v>
      </c>
      <c r="H4960" s="4" t="s">
        <v>638</v>
      </c>
      <c r="I4960" s="28" t="e">
        <f>VLOOKUP(DADOS!A4960,'Tabela IBGE_Município'!A:E,5)</f>
        <v>#N/A</v>
      </c>
      <c r="J4960" s="2" t="e">
        <f t="shared" si="77"/>
        <v>#N/A</v>
      </c>
      <c r="K4960" s="20" t="e">
        <f>(VLOOKUP(B4960,'Celulares por Região'!A:H,6))/G4960</f>
        <v>#N/A</v>
      </c>
    </row>
    <row r="4961" spans="6:11" ht="15.75" customHeight="1">
      <c r="F4961" s="1">
        <v>2</v>
      </c>
      <c r="G4961" s="1" t="e">
        <f>VLOOKUP(A4961,'Tabela IBGE_Município'!A:C,2)</f>
        <v>#N/A</v>
      </c>
      <c r="H4961" s="4" t="s">
        <v>637</v>
      </c>
      <c r="I4961" s="28" t="e">
        <f>VLOOKUP(DADOS!A4961,'Tabela IBGE_Município'!A:E,5)</f>
        <v>#N/A</v>
      </c>
      <c r="J4961" s="2" t="e">
        <f t="shared" si="77"/>
        <v>#N/A</v>
      </c>
      <c r="K4961" s="20" t="e">
        <f>(VLOOKUP(B4961,'Celulares por Região'!A:H,6))/G4961</f>
        <v>#N/A</v>
      </c>
    </row>
    <row r="4962" spans="6:11" ht="15.75" customHeight="1">
      <c r="F4962" s="1">
        <v>1</v>
      </c>
      <c r="G4962" s="1" t="e">
        <f>VLOOKUP(A4962,'Tabela IBGE_Município'!A:C,2)</f>
        <v>#N/A</v>
      </c>
      <c r="H4962" s="4" t="s">
        <v>640</v>
      </c>
      <c r="I4962" s="28" t="e">
        <f>VLOOKUP(DADOS!A4962,'Tabela IBGE_Município'!A:E,5)</f>
        <v>#N/A</v>
      </c>
      <c r="J4962" s="2" t="e">
        <f t="shared" si="77"/>
        <v>#N/A</v>
      </c>
      <c r="K4962" s="20" t="e">
        <f>(VLOOKUP(B4962,'Celulares por Região'!A:H,6))/G4962</f>
        <v>#N/A</v>
      </c>
    </row>
    <row r="4963" spans="6:11" ht="15.75" customHeight="1">
      <c r="F4963" s="1">
        <v>3</v>
      </c>
      <c r="G4963" s="1" t="e">
        <f>VLOOKUP(A4963,'Tabela IBGE_Município'!A:C,2)</f>
        <v>#N/A</v>
      </c>
      <c r="H4963" s="4" t="s">
        <v>638</v>
      </c>
      <c r="I4963" s="28" t="e">
        <f>VLOOKUP(DADOS!A4963,'Tabela IBGE_Município'!A:E,5)</f>
        <v>#N/A</v>
      </c>
      <c r="J4963" s="2" t="e">
        <f t="shared" si="77"/>
        <v>#N/A</v>
      </c>
      <c r="K4963" s="20" t="e">
        <f>(VLOOKUP(B4963,'Celulares por Região'!A:H,6))/G4963</f>
        <v>#N/A</v>
      </c>
    </row>
    <row r="4964" spans="6:11" ht="15.75" customHeight="1">
      <c r="F4964" s="1"/>
      <c r="G4964" s="1" t="e">
        <f>VLOOKUP(A4964,'Tabela IBGE_Município'!A:C,2)</f>
        <v>#N/A</v>
      </c>
      <c r="H4964" s="4" t="s">
        <v>637</v>
      </c>
      <c r="I4964" s="28" t="e">
        <f>VLOOKUP(DADOS!A4964,'Tabela IBGE_Município'!A:E,5)</f>
        <v>#N/A</v>
      </c>
      <c r="J4964" s="2" t="e">
        <f t="shared" si="77"/>
        <v>#N/A</v>
      </c>
      <c r="K4964" s="20" t="e">
        <f>(VLOOKUP(B4964,'Celulares por Região'!A:H,6))/G4964</f>
        <v>#N/A</v>
      </c>
    </row>
    <row r="4965" spans="6:11" ht="15.75" customHeight="1">
      <c r="F4965" s="1">
        <v>5</v>
      </c>
      <c r="G4965" s="1" t="e">
        <f>VLOOKUP(A4965,'Tabela IBGE_Município'!A:C,2)</f>
        <v>#N/A</v>
      </c>
      <c r="H4965" s="4" t="s">
        <v>638</v>
      </c>
      <c r="I4965" s="28" t="e">
        <f>VLOOKUP(DADOS!A4965,'Tabela IBGE_Município'!A:E,5)</f>
        <v>#N/A</v>
      </c>
      <c r="J4965" s="2" t="e">
        <f t="shared" si="77"/>
        <v>#N/A</v>
      </c>
      <c r="K4965" s="20" t="e">
        <f>(VLOOKUP(B4965,'Celulares por Região'!A:H,6))/G4965</f>
        <v>#N/A</v>
      </c>
    </row>
    <row r="4966" spans="6:11" ht="15.75" customHeight="1">
      <c r="F4966" s="1">
        <v>4</v>
      </c>
      <c r="G4966" s="1" t="e">
        <f>VLOOKUP(A4966,'Tabela IBGE_Município'!A:C,2)</f>
        <v>#N/A</v>
      </c>
      <c r="H4966" s="4" t="s">
        <v>638</v>
      </c>
      <c r="I4966" s="28" t="e">
        <f>VLOOKUP(DADOS!A4966,'Tabela IBGE_Município'!A:E,5)</f>
        <v>#N/A</v>
      </c>
      <c r="J4966" s="2" t="e">
        <f t="shared" si="77"/>
        <v>#N/A</v>
      </c>
      <c r="K4966" s="20" t="e">
        <f>(VLOOKUP(B4966,'Celulares por Região'!A:H,6))/G4966</f>
        <v>#N/A</v>
      </c>
    </row>
    <row r="4967" spans="6:11" ht="15.75" customHeight="1">
      <c r="F4967" s="1"/>
      <c r="G4967" s="1" t="e">
        <f>VLOOKUP(A4967,'Tabela IBGE_Município'!A:C,2)</f>
        <v>#N/A</v>
      </c>
      <c r="H4967" s="4" t="s">
        <v>640</v>
      </c>
      <c r="I4967" s="28" t="e">
        <f>VLOOKUP(DADOS!A4967,'Tabela IBGE_Município'!A:E,5)</f>
        <v>#N/A</v>
      </c>
      <c r="J4967" s="2" t="e">
        <f t="shared" si="77"/>
        <v>#N/A</v>
      </c>
      <c r="K4967" s="20" t="e">
        <f>(VLOOKUP(B4967,'Celulares por Região'!A:H,6))/G4967</f>
        <v>#N/A</v>
      </c>
    </row>
    <row r="4968" spans="6:11" ht="15.75" customHeight="1">
      <c r="F4968" s="1">
        <v>4</v>
      </c>
      <c r="G4968" s="1" t="e">
        <f>VLOOKUP(A4968,'Tabela IBGE_Município'!A:C,2)</f>
        <v>#N/A</v>
      </c>
      <c r="H4968" s="4" t="s">
        <v>638</v>
      </c>
      <c r="I4968" s="28" t="e">
        <f>VLOOKUP(DADOS!A4968,'Tabela IBGE_Município'!A:E,5)</f>
        <v>#N/A</v>
      </c>
      <c r="J4968" s="2" t="e">
        <f t="shared" si="77"/>
        <v>#N/A</v>
      </c>
      <c r="K4968" s="20" t="e">
        <f>(VLOOKUP(B4968,'Celulares por Região'!A:H,6))/G4968</f>
        <v>#N/A</v>
      </c>
    </row>
    <row r="4969" spans="6:11" ht="15.75" customHeight="1">
      <c r="F4969" s="1"/>
      <c r="G4969" s="1" t="e">
        <f>VLOOKUP(A4969,'Tabela IBGE_Município'!A:C,2)</f>
        <v>#N/A</v>
      </c>
      <c r="H4969" s="4" t="s">
        <v>638</v>
      </c>
      <c r="I4969" s="28" t="e">
        <f>VLOOKUP(DADOS!A4969,'Tabela IBGE_Município'!A:E,5)</f>
        <v>#N/A</v>
      </c>
      <c r="J4969" s="2" t="e">
        <f t="shared" si="77"/>
        <v>#N/A</v>
      </c>
      <c r="K4969" s="20" t="e">
        <f>(VLOOKUP(B4969,'Celulares por Região'!A:H,6))/G4969</f>
        <v>#N/A</v>
      </c>
    </row>
    <row r="4970" spans="6:11" ht="15" customHeight="1">
      <c r="F4970" s="4">
        <v>1</v>
      </c>
      <c r="G4970" s="1" t="e">
        <f>VLOOKUP(A4970,'Tabela IBGE_Município'!A:C,2)</f>
        <v>#N/A</v>
      </c>
      <c r="H4970" s="4" t="s">
        <v>6675</v>
      </c>
      <c r="I4970" s="28" t="e">
        <f>VLOOKUP(DADOS!A4970,'Tabela IBGE_Município'!A:E,5)</f>
        <v>#N/A</v>
      </c>
      <c r="J4970" s="2" t="e">
        <f t="shared" ref="J4970:J5033" si="78">(D4970+E4970+F4970)/G4970</f>
        <v>#N/A</v>
      </c>
      <c r="K4970" s="20" t="e">
        <f>(VLOOKUP(B4970,'Celulares por Região'!A:H,6))/G4970</f>
        <v>#N/A</v>
      </c>
    </row>
    <row r="4971" spans="6:11" ht="15" customHeight="1">
      <c r="F4971" s="4">
        <v>2</v>
      </c>
      <c r="G4971" s="1" t="e">
        <f>VLOOKUP(A4971,'Tabela IBGE_Município'!A:C,2)</f>
        <v>#N/A</v>
      </c>
      <c r="H4971" s="4" t="s">
        <v>6676</v>
      </c>
      <c r="I4971" s="28" t="e">
        <f>VLOOKUP(DADOS!A4971,'Tabela IBGE_Município'!A:E,5)</f>
        <v>#N/A</v>
      </c>
      <c r="J4971" s="2" t="e">
        <f t="shared" si="78"/>
        <v>#N/A</v>
      </c>
      <c r="K4971" s="20" t="e">
        <f>(VLOOKUP(B4971,'Celulares por Região'!A:H,6))/G4971</f>
        <v>#N/A</v>
      </c>
    </row>
    <row r="4972" spans="6:11" ht="15" customHeight="1">
      <c r="F4972" s="4"/>
      <c r="G4972" s="1" t="e">
        <f>VLOOKUP(A4972,'Tabela IBGE_Município'!A:C,2)</f>
        <v>#N/A</v>
      </c>
      <c r="H4972" s="4" t="s">
        <v>6677</v>
      </c>
      <c r="I4972" s="28" t="e">
        <f>VLOOKUP(DADOS!A4972,'Tabela IBGE_Município'!A:E,5)</f>
        <v>#N/A</v>
      </c>
      <c r="J4972" s="2" t="e">
        <f t="shared" si="78"/>
        <v>#N/A</v>
      </c>
      <c r="K4972" s="20" t="e">
        <f>(VLOOKUP(B4972,'Celulares por Região'!A:H,6))/G4972</f>
        <v>#N/A</v>
      </c>
    </row>
    <row r="4973" spans="6:11" ht="15" customHeight="1">
      <c r="F4973" s="4">
        <v>1</v>
      </c>
      <c r="G4973" s="1" t="e">
        <f>VLOOKUP(A4973,'Tabela IBGE_Município'!A:C,2)</f>
        <v>#N/A</v>
      </c>
      <c r="H4973" s="4" t="s">
        <v>6678</v>
      </c>
      <c r="I4973" s="28" t="e">
        <f>VLOOKUP(DADOS!A4973,'Tabela IBGE_Município'!A:E,5)</f>
        <v>#N/A</v>
      </c>
      <c r="J4973" s="2" t="e">
        <f t="shared" si="78"/>
        <v>#N/A</v>
      </c>
      <c r="K4973" s="20" t="e">
        <f>(VLOOKUP(B4973,'Celulares por Região'!A:H,6))/G4973</f>
        <v>#N/A</v>
      </c>
    </row>
    <row r="4974" spans="6:11" ht="15" customHeight="1">
      <c r="F4974" s="4">
        <v>1</v>
      </c>
      <c r="G4974" s="1" t="e">
        <f>VLOOKUP(A4974,'Tabela IBGE_Município'!A:C,2)</f>
        <v>#N/A</v>
      </c>
      <c r="H4974" s="4" t="s">
        <v>6679</v>
      </c>
      <c r="I4974" s="28" t="e">
        <f>VLOOKUP(DADOS!A4974,'Tabela IBGE_Município'!A:E,5)</f>
        <v>#N/A</v>
      </c>
      <c r="J4974" s="2" t="e">
        <f t="shared" si="78"/>
        <v>#N/A</v>
      </c>
      <c r="K4974" s="20" t="e">
        <f>(VLOOKUP(B4974,'Celulares por Região'!A:H,6))/G4974</f>
        <v>#N/A</v>
      </c>
    </row>
    <row r="4975" spans="6:11" ht="15" customHeight="1">
      <c r="F4975" s="4">
        <v>2</v>
      </c>
      <c r="G4975" s="1" t="e">
        <f>VLOOKUP(A4975,'Tabela IBGE_Município'!A:C,2)</f>
        <v>#N/A</v>
      </c>
      <c r="H4975" s="4" t="s">
        <v>6680</v>
      </c>
      <c r="I4975" s="28" t="e">
        <f>VLOOKUP(DADOS!A4975,'Tabela IBGE_Município'!A:E,5)</f>
        <v>#N/A</v>
      </c>
      <c r="J4975" s="2" t="e">
        <f t="shared" si="78"/>
        <v>#N/A</v>
      </c>
      <c r="K4975" s="20" t="e">
        <f>(VLOOKUP(B4975,'Celulares por Região'!A:H,6))/G4975</f>
        <v>#N/A</v>
      </c>
    </row>
    <row r="4976" spans="6:11" ht="15" customHeight="1">
      <c r="F4976" s="4"/>
      <c r="G4976" s="1" t="e">
        <f>VLOOKUP(A4976,'Tabela IBGE_Município'!A:C,2)</f>
        <v>#N/A</v>
      </c>
      <c r="H4976" s="4" t="s">
        <v>6681</v>
      </c>
      <c r="I4976" s="28" t="e">
        <f>VLOOKUP(DADOS!A4976,'Tabela IBGE_Município'!A:E,5)</f>
        <v>#N/A</v>
      </c>
      <c r="J4976" s="2" t="e">
        <f t="shared" si="78"/>
        <v>#N/A</v>
      </c>
      <c r="K4976" s="20" t="e">
        <f>(VLOOKUP(B4976,'Celulares por Região'!A:H,6))/G4976</f>
        <v>#N/A</v>
      </c>
    </row>
    <row r="4977" spans="6:11" ht="15" customHeight="1">
      <c r="F4977" s="4"/>
      <c r="G4977" s="1" t="e">
        <f>VLOOKUP(A4977,'Tabela IBGE_Município'!A:C,2)</f>
        <v>#N/A</v>
      </c>
      <c r="H4977" s="4" t="s">
        <v>6682</v>
      </c>
      <c r="I4977" s="28" t="e">
        <f>VLOOKUP(DADOS!A4977,'Tabela IBGE_Município'!A:E,5)</f>
        <v>#N/A</v>
      </c>
      <c r="J4977" s="2" t="e">
        <f t="shared" si="78"/>
        <v>#N/A</v>
      </c>
      <c r="K4977" s="20" t="e">
        <f>(VLOOKUP(B4977,'Celulares por Região'!A:H,6))/G4977</f>
        <v>#N/A</v>
      </c>
    </row>
    <row r="4978" spans="6:11" ht="15" customHeight="1">
      <c r="F4978" s="4"/>
      <c r="G4978" s="1" t="e">
        <f>VLOOKUP(A4978,'Tabela IBGE_Município'!A:C,2)</f>
        <v>#N/A</v>
      </c>
      <c r="H4978" s="4" t="s">
        <v>6683</v>
      </c>
      <c r="I4978" s="28" t="e">
        <f>VLOOKUP(DADOS!A4978,'Tabela IBGE_Município'!A:E,5)</f>
        <v>#N/A</v>
      </c>
      <c r="J4978" s="2" t="e">
        <f t="shared" si="78"/>
        <v>#N/A</v>
      </c>
      <c r="K4978" s="20" t="e">
        <f>(VLOOKUP(B4978,'Celulares por Região'!A:H,6))/G4978</f>
        <v>#N/A</v>
      </c>
    </row>
    <row r="4979" spans="6:11" ht="15" customHeight="1">
      <c r="F4979" s="4">
        <v>2</v>
      </c>
      <c r="G4979" s="1" t="e">
        <f>VLOOKUP(A4979,'Tabela IBGE_Município'!A:C,2)</f>
        <v>#N/A</v>
      </c>
      <c r="H4979" s="4" t="s">
        <v>6684</v>
      </c>
      <c r="I4979" s="28" t="e">
        <f>VLOOKUP(DADOS!A4979,'Tabela IBGE_Município'!A:E,5)</f>
        <v>#N/A</v>
      </c>
      <c r="J4979" s="2" t="e">
        <f t="shared" si="78"/>
        <v>#N/A</v>
      </c>
      <c r="K4979" s="20" t="e">
        <f>(VLOOKUP(B4979,'Celulares por Região'!A:H,6))/G4979</f>
        <v>#N/A</v>
      </c>
    </row>
    <row r="4980" spans="6:11" ht="15" customHeight="1">
      <c r="F4980" s="4">
        <v>5</v>
      </c>
      <c r="G4980" s="1" t="e">
        <f>VLOOKUP(A4980,'Tabela IBGE_Município'!A:C,2)</f>
        <v>#N/A</v>
      </c>
      <c r="H4980" s="4" t="s">
        <v>6685</v>
      </c>
      <c r="I4980" s="28" t="e">
        <f>VLOOKUP(DADOS!A4980,'Tabela IBGE_Município'!A:E,5)</f>
        <v>#N/A</v>
      </c>
      <c r="J4980" s="2" t="e">
        <f t="shared" si="78"/>
        <v>#N/A</v>
      </c>
      <c r="K4980" s="20" t="e">
        <f>(VLOOKUP(B4980,'Celulares por Região'!A:H,6))/G4980</f>
        <v>#N/A</v>
      </c>
    </row>
    <row r="4981" spans="6:11" ht="15" customHeight="1">
      <c r="F4981" s="4">
        <v>1</v>
      </c>
      <c r="G4981" s="1" t="e">
        <f>VLOOKUP(A4981,'Tabela IBGE_Município'!A:C,2)</f>
        <v>#N/A</v>
      </c>
      <c r="H4981" s="4" t="s">
        <v>6686</v>
      </c>
      <c r="I4981" s="28" t="e">
        <f>VLOOKUP(DADOS!A4981,'Tabela IBGE_Município'!A:E,5)</f>
        <v>#N/A</v>
      </c>
      <c r="J4981" s="2" t="e">
        <f t="shared" si="78"/>
        <v>#N/A</v>
      </c>
      <c r="K4981" s="20" t="e">
        <f>(VLOOKUP(B4981,'Celulares por Região'!A:H,6))/G4981</f>
        <v>#N/A</v>
      </c>
    </row>
    <row r="4982" spans="6:11" ht="15" customHeight="1">
      <c r="F4982" s="4"/>
      <c r="G4982" s="1" t="e">
        <f>VLOOKUP(A4982,'Tabela IBGE_Município'!A:C,2)</f>
        <v>#N/A</v>
      </c>
      <c r="H4982" s="4" t="s">
        <v>6687</v>
      </c>
      <c r="I4982" s="28" t="e">
        <f>VLOOKUP(DADOS!A4982,'Tabela IBGE_Município'!A:E,5)</f>
        <v>#N/A</v>
      </c>
      <c r="J4982" s="2" t="e">
        <f t="shared" si="78"/>
        <v>#N/A</v>
      </c>
      <c r="K4982" s="20" t="e">
        <f>(VLOOKUP(B4982,'Celulares por Região'!A:H,6))/G4982</f>
        <v>#N/A</v>
      </c>
    </row>
    <row r="4983" spans="6:11" ht="15" customHeight="1">
      <c r="F4983" s="4"/>
      <c r="G4983" s="1" t="e">
        <f>VLOOKUP(A4983,'Tabela IBGE_Município'!A:C,2)</f>
        <v>#N/A</v>
      </c>
      <c r="H4983" s="4" t="s">
        <v>6688</v>
      </c>
      <c r="I4983" s="28" t="e">
        <f>VLOOKUP(DADOS!A4983,'Tabela IBGE_Município'!A:E,5)</f>
        <v>#N/A</v>
      </c>
      <c r="J4983" s="2" t="e">
        <f t="shared" si="78"/>
        <v>#N/A</v>
      </c>
      <c r="K4983" s="20" t="e">
        <f>(VLOOKUP(B4983,'Celulares por Região'!A:H,6))/G4983</f>
        <v>#N/A</v>
      </c>
    </row>
    <row r="4984" spans="6:11" ht="15" customHeight="1">
      <c r="F4984" s="4">
        <v>1</v>
      </c>
      <c r="G4984" s="1" t="e">
        <f>VLOOKUP(A4984,'Tabela IBGE_Município'!A:C,2)</f>
        <v>#N/A</v>
      </c>
      <c r="H4984" s="4" t="s">
        <v>6689</v>
      </c>
      <c r="I4984" s="28" t="e">
        <f>VLOOKUP(DADOS!A4984,'Tabela IBGE_Município'!A:E,5)</f>
        <v>#N/A</v>
      </c>
      <c r="J4984" s="2" t="e">
        <f t="shared" si="78"/>
        <v>#N/A</v>
      </c>
      <c r="K4984" s="20" t="e">
        <f>(VLOOKUP(B4984,'Celulares por Região'!A:H,6))/G4984</f>
        <v>#N/A</v>
      </c>
    </row>
    <row r="4985" spans="6:11" ht="15" customHeight="1">
      <c r="F4985" s="4">
        <v>1</v>
      </c>
      <c r="G4985" s="1" t="e">
        <f>VLOOKUP(A4985,'Tabela IBGE_Município'!A:C,2)</f>
        <v>#N/A</v>
      </c>
      <c r="H4985" s="4" t="s">
        <v>6690</v>
      </c>
      <c r="I4985" s="28" t="e">
        <f>VLOOKUP(DADOS!A4985,'Tabela IBGE_Município'!A:E,5)</f>
        <v>#N/A</v>
      </c>
      <c r="J4985" s="2" t="e">
        <f t="shared" si="78"/>
        <v>#N/A</v>
      </c>
      <c r="K4985" s="20" t="e">
        <f>(VLOOKUP(B4985,'Celulares por Região'!A:H,6))/G4985</f>
        <v>#N/A</v>
      </c>
    </row>
    <row r="4986" spans="6:11" ht="15" customHeight="1">
      <c r="F4986" s="4">
        <v>3</v>
      </c>
      <c r="G4986" s="1" t="e">
        <f>VLOOKUP(A4986,'Tabela IBGE_Município'!A:C,2)</f>
        <v>#N/A</v>
      </c>
      <c r="H4986" s="4" t="s">
        <v>6691</v>
      </c>
      <c r="I4986" s="28" t="e">
        <f>VLOOKUP(DADOS!A4986,'Tabela IBGE_Município'!A:E,5)</f>
        <v>#N/A</v>
      </c>
      <c r="J4986" s="2" t="e">
        <f t="shared" si="78"/>
        <v>#N/A</v>
      </c>
      <c r="K4986" s="20" t="e">
        <f>(VLOOKUP(B4986,'Celulares por Região'!A:H,6))/G4986</f>
        <v>#N/A</v>
      </c>
    </row>
    <row r="4987" spans="6:11" ht="15" customHeight="1">
      <c r="F4987" s="4"/>
      <c r="G4987" s="1" t="e">
        <f>VLOOKUP(A4987,'Tabela IBGE_Município'!A:C,2)</f>
        <v>#N/A</v>
      </c>
      <c r="H4987" s="4" t="s">
        <v>6692</v>
      </c>
      <c r="I4987" s="28" t="e">
        <f>VLOOKUP(DADOS!A4987,'Tabela IBGE_Município'!A:E,5)</f>
        <v>#N/A</v>
      </c>
      <c r="J4987" s="2" t="e">
        <f t="shared" si="78"/>
        <v>#N/A</v>
      </c>
      <c r="K4987" s="20" t="e">
        <f>(VLOOKUP(B4987,'Celulares por Região'!A:H,6))/G4987</f>
        <v>#N/A</v>
      </c>
    </row>
    <row r="4988" spans="6:11" ht="15" customHeight="1">
      <c r="F4988" s="4"/>
      <c r="G4988" s="1" t="e">
        <f>VLOOKUP(A4988,'Tabela IBGE_Município'!A:C,2)</f>
        <v>#N/A</v>
      </c>
      <c r="H4988" s="4" t="s">
        <v>6693</v>
      </c>
      <c r="I4988" s="28" t="e">
        <f>VLOOKUP(DADOS!A4988,'Tabela IBGE_Município'!A:E,5)</f>
        <v>#N/A</v>
      </c>
      <c r="J4988" s="2" t="e">
        <f t="shared" si="78"/>
        <v>#N/A</v>
      </c>
      <c r="K4988" s="20" t="e">
        <f>(VLOOKUP(B4988,'Celulares por Região'!A:H,6))/G4988</f>
        <v>#N/A</v>
      </c>
    </row>
    <row r="4989" spans="6:11" ht="15" customHeight="1">
      <c r="F4989" s="4">
        <v>1</v>
      </c>
      <c r="G4989" s="1" t="e">
        <f>VLOOKUP(A4989,'Tabela IBGE_Município'!A:C,2)</f>
        <v>#N/A</v>
      </c>
      <c r="H4989" s="4" t="s">
        <v>6694</v>
      </c>
      <c r="I4989" s="28" t="e">
        <f>VLOOKUP(DADOS!A4989,'Tabela IBGE_Município'!A:E,5)</f>
        <v>#N/A</v>
      </c>
      <c r="J4989" s="2" t="e">
        <f t="shared" si="78"/>
        <v>#N/A</v>
      </c>
      <c r="K4989" s="20" t="e">
        <f>(VLOOKUP(B4989,'Celulares por Região'!A:H,6))/G4989</f>
        <v>#N/A</v>
      </c>
    </row>
    <row r="4990" spans="6:11" ht="15" customHeight="1">
      <c r="F4990" s="4"/>
      <c r="G4990" s="1" t="e">
        <f>VLOOKUP(A4990,'Tabela IBGE_Município'!A:C,2)</f>
        <v>#N/A</v>
      </c>
      <c r="H4990" s="4" t="s">
        <v>6695</v>
      </c>
      <c r="I4990" s="28" t="e">
        <f>VLOOKUP(DADOS!A4990,'Tabela IBGE_Município'!A:E,5)</f>
        <v>#N/A</v>
      </c>
      <c r="J4990" s="2" t="e">
        <f t="shared" si="78"/>
        <v>#N/A</v>
      </c>
      <c r="K4990" s="20" t="e">
        <f>(VLOOKUP(B4990,'Celulares por Região'!A:H,6))/G4990</f>
        <v>#N/A</v>
      </c>
    </row>
    <row r="4991" spans="6:11" ht="15" customHeight="1">
      <c r="F4991" s="4"/>
      <c r="G4991" s="1" t="e">
        <f>VLOOKUP(A4991,'Tabela IBGE_Município'!A:C,2)</f>
        <v>#N/A</v>
      </c>
      <c r="H4991" s="4" t="s">
        <v>6696</v>
      </c>
      <c r="I4991" s="28" t="e">
        <f>VLOOKUP(DADOS!A4991,'Tabela IBGE_Município'!A:E,5)</f>
        <v>#N/A</v>
      </c>
      <c r="J4991" s="2" t="e">
        <f t="shared" si="78"/>
        <v>#N/A</v>
      </c>
      <c r="K4991" s="20" t="e">
        <f>(VLOOKUP(B4991,'Celulares por Região'!A:H,6))/G4991</f>
        <v>#N/A</v>
      </c>
    </row>
    <row r="4992" spans="6:11" ht="15" customHeight="1">
      <c r="F4992" s="4">
        <v>5</v>
      </c>
      <c r="G4992" s="1" t="e">
        <f>VLOOKUP(A4992,'Tabela IBGE_Município'!A:C,2)</f>
        <v>#N/A</v>
      </c>
      <c r="H4992" s="4" t="s">
        <v>6697</v>
      </c>
      <c r="I4992" s="28" t="e">
        <f>VLOOKUP(DADOS!A4992,'Tabela IBGE_Município'!A:E,5)</f>
        <v>#N/A</v>
      </c>
      <c r="J4992" s="2" t="e">
        <f t="shared" si="78"/>
        <v>#N/A</v>
      </c>
      <c r="K4992" s="20" t="e">
        <f>(VLOOKUP(B4992,'Celulares por Região'!A:H,6))/G4992</f>
        <v>#N/A</v>
      </c>
    </row>
    <row r="4993" spans="6:11" ht="15" customHeight="1">
      <c r="F4993" s="4">
        <v>29</v>
      </c>
      <c r="G4993" s="1" t="e">
        <f>VLOOKUP(A4993,'Tabela IBGE_Município'!A:C,2)</f>
        <v>#N/A</v>
      </c>
      <c r="H4993" s="4" t="s">
        <v>6698</v>
      </c>
      <c r="I4993" s="28" t="e">
        <f>VLOOKUP(DADOS!A4993,'Tabela IBGE_Município'!A:E,5)</f>
        <v>#N/A</v>
      </c>
      <c r="J4993" s="2" t="e">
        <f t="shared" si="78"/>
        <v>#N/A</v>
      </c>
      <c r="K4993" s="20" t="e">
        <f>(VLOOKUP(B4993,'Celulares por Região'!A:H,6))/G4993</f>
        <v>#N/A</v>
      </c>
    </row>
    <row r="4994" spans="6:11" ht="15" customHeight="1">
      <c r="F4994" s="4"/>
      <c r="G4994" s="1" t="e">
        <f>VLOOKUP(A4994,'Tabela IBGE_Município'!A:C,2)</f>
        <v>#N/A</v>
      </c>
      <c r="H4994" s="4" t="s">
        <v>6699</v>
      </c>
      <c r="I4994" s="28" t="e">
        <f>VLOOKUP(DADOS!A4994,'Tabela IBGE_Município'!A:E,5)</f>
        <v>#N/A</v>
      </c>
      <c r="J4994" s="2" t="e">
        <f t="shared" si="78"/>
        <v>#N/A</v>
      </c>
      <c r="K4994" s="20" t="e">
        <f>(VLOOKUP(B4994,'Celulares por Região'!A:H,6))/G4994</f>
        <v>#N/A</v>
      </c>
    </row>
    <row r="4995" spans="6:11" ht="15" customHeight="1">
      <c r="F4995" s="4">
        <v>2</v>
      </c>
      <c r="G4995" s="1" t="e">
        <f>VLOOKUP(A4995,'Tabela IBGE_Município'!A:C,2)</f>
        <v>#N/A</v>
      </c>
      <c r="H4995" s="4" t="s">
        <v>6700</v>
      </c>
      <c r="I4995" s="28" t="e">
        <f>VLOOKUP(DADOS!A4995,'Tabela IBGE_Município'!A:E,5)</f>
        <v>#N/A</v>
      </c>
      <c r="J4995" s="2" t="e">
        <f t="shared" si="78"/>
        <v>#N/A</v>
      </c>
      <c r="K4995" s="20" t="e">
        <f>(VLOOKUP(B4995,'Celulares por Região'!A:H,6))/G4995</f>
        <v>#N/A</v>
      </c>
    </row>
    <row r="4996" spans="6:11" ht="15" customHeight="1">
      <c r="F4996" s="4"/>
      <c r="G4996" s="1" t="e">
        <f>VLOOKUP(A4996,'Tabela IBGE_Município'!A:C,2)</f>
        <v>#N/A</v>
      </c>
      <c r="H4996" s="4" t="s">
        <v>6701</v>
      </c>
      <c r="I4996" s="28" t="e">
        <f>VLOOKUP(DADOS!A4996,'Tabela IBGE_Município'!A:E,5)</f>
        <v>#N/A</v>
      </c>
      <c r="J4996" s="2" t="e">
        <f t="shared" si="78"/>
        <v>#N/A</v>
      </c>
      <c r="K4996" s="20" t="e">
        <f>(VLOOKUP(B4996,'Celulares por Região'!A:H,6))/G4996</f>
        <v>#N/A</v>
      </c>
    </row>
    <row r="4997" spans="6:11" ht="15" customHeight="1">
      <c r="F4997" s="4">
        <v>1</v>
      </c>
      <c r="G4997" s="1" t="e">
        <f>VLOOKUP(A4997,'Tabela IBGE_Município'!A:C,2)</f>
        <v>#N/A</v>
      </c>
      <c r="H4997" s="4" t="s">
        <v>6702</v>
      </c>
      <c r="I4997" s="28" t="e">
        <f>VLOOKUP(DADOS!A4997,'Tabela IBGE_Município'!A:E,5)</f>
        <v>#N/A</v>
      </c>
      <c r="J4997" s="2" t="e">
        <f t="shared" si="78"/>
        <v>#N/A</v>
      </c>
      <c r="K4997" s="20" t="e">
        <f>(VLOOKUP(B4997,'Celulares por Região'!A:H,6))/G4997</f>
        <v>#N/A</v>
      </c>
    </row>
    <row r="4998" spans="6:11" ht="15" customHeight="1">
      <c r="F4998" s="4"/>
      <c r="G4998" s="1" t="e">
        <f>VLOOKUP(A4998,'Tabela IBGE_Município'!A:C,2)</f>
        <v>#N/A</v>
      </c>
      <c r="H4998" s="4" t="s">
        <v>6703</v>
      </c>
      <c r="I4998" s="28" t="e">
        <f>VLOOKUP(DADOS!A4998,'Tabela IBGE_Município'!A:E,5)</f>
        <v>#N/A</v>
      </c>
      <c r="J4998" s="2" t="e">
        <f t="shared" si="78"/>
        <v>#N/A</v>
      </c>
      <c r="K4998" s="20" t="e">
        <f>(VLOOKUP(B4998,'Celulares por Região'!A:H,6))/G4998</f>
        <v>#N/A</v>
      </c>
    </row>
    <row r="4999" spans="6:11" ht="15" customHeight="1">
      <c r="F4999" s="4"/>
      <c r="G4999" s="1" t="e">
        <f>VLOOKUP(A4999,'Tabela IBGE_Município'!A:C,2)</f>
        <v>#N/A</v>
      </c>
      <c r="H4999" s="4" t="s">
        <v>6704</v>
      </c>
      <c r="I4999" s="28" t="e">
        <f>VLOOKUP(DADOS!A4999,'Tabela IBGE_Município'!A:E,5)</f>
        <v>#N/A</v>
      </c>
      <c r="J4999" s="2" t="e">
        <f t="shared" si="78"/>
        <v>#N/A</v>
      </c>
      <c r="K4999" s="20" t="e">
        <f>(VLOOKUP(B4999,'Celulares por Região'!A:H,6))/G4999</f>
        <v>#N/A</v>
      </c>
    </row>
    <row r="5000" spans="6:11" ht="15" customHeight="1">
      <c r="F5000" s="4"/>
      <c r="G5000" s="1" t="e">
        <f>VLOOKUP(A5000,'Tabela IBGE_Município'!A:C,2)</f>
        <v>#N/A</v>
      </c>
      <c r="H5000" s="4" t="s">
        <v>6705</v>
      </c>
      <c r="I5000" s="28" t="e">
        <f>VLOOKUP(DADOS!A5000,'Tabela IBGE_Município'!A:E,5)</f>
        <v>#N/A</v>
      </c>
      <c r="J5000" s="2" t="e">
        <f t="shared" si="78"/>
        <v>#N/A</v>
      </c>
      <c r="K5000" s="20" t="e">
        <f>(VLOOKUP(B5000,'Celulares por Região'!A:H,6))/G5000</f>
        <v>#N/A</v>
      </c>
    </row>
    <row r="5001" spans="6:11" ht="15" customHeight="1">
      <c r="F5001" s="4">
        <v>2</v>
      </c>
      <c r="G5001" s="1" t="e">
        <f>VLOOKUP(A5001,'Tabela IBGE_Município'!A:C,2)</f>
        <v>#N/A</v>
      </c>
      <c r="H5001" s="4" t="s">
        <v>6706</v>
      </c>
      <c r="I5001" s="28" t="e">
        <f>VLOOKUP(DADOS!A5001,'Tabela IBGE_Município'!A:E,5)</f>
        <v>#N/A</v>
      </c>
      <c r="J5001" s="2" t="e">
        <f t="shared" si="78"/>
        <v>#N/A</v>
      </c>
      <c r="K5001" s="20" t="e">
        <f>(VLOOKUP(B5001,'Celulares por Região'!A:H,6))/G5001</f>
        <v>#N/A</v>
      </c>
    </row>
    <row r="5002" spans="6:11" ht="15" customHeight="1">
      <c r="F5002" s="4">
        <v>2</v>
      </c>
      <c r="G5002" s="1" t="e">
        <f>VLOOKUP(A5002,'Tabela IBGE_Município'!A:C,2)</f>
        <v>#N/A</v>
      </c>
      <c r="H5002" s="4" t="s">
        <v>6707</v>
      </c>
      <c r="I5002" s="28" t="e">
        <f>VLOOKUP(DADOS!A5002,'Tabela IBGE_Município'!A:E,5)</f>
        <v>#N/A</v>
      </c>
      <c r="J5002" s="2" t="e">
        <f t="shared" si="78"/>
        <v>#N/A</v>
      </c>
      <c r="K5002" s="20" t="e">
        <f>(VLOOKUP(B5002,'Celulares por Região'!A:H,6))/G5002</f>
        <v>#N/A</v>
      </c>
    </row>
    <row r="5003" spans="6:11" ht="15" customHeight="1">
      <c r="F5003" s="4">
        <v>1</v>
      </c>
      <c r="G5003" s="1" t="e">
        <f>VLOOKUP(A5003,'Tabela IBGE_Município'!A:C,2)</f>
        <v>#N/A</v>
      </c>
      <c r="H5003" s="4" t="s">
        <v>6708</v>
      </c>
      <c r="I5003" s="28" t="e">
        <f>VLOOKUP(DADOS!A5003,'Tabela IBGE_Município'!A:E,5)</f>
        <v>#N/A</v>
      </c>
      <c r="J5003" s="2" t="e">
        <f t="shared" si="78"/>
        <v>#N/A</v>
      </c>
      <c r="K5003" s="20" t="e">
        <f>(VLOOKUP(B5003,'Celulares por Região'!A:H,6))/G5003</f>
        <v>#N/A</v>
      </c>
    </row>
    <row r="5004" spans="6:11" ht="15" customHeight="1">
      <c r="F5004" s="4">
        <v>1</v>
      </c>
      <c r="G5004" s="1" t="e">
        <f>VLOOKUP(A5004,'Tabela IBGE_Município'!A:C,2)</f>
        <v>#N/A</v>
      </c>
      <c r="H5004" s="4" t="s">
        <v>6709</v>
      </c>
      <c r="I5004" s="28" t="e">
        <f>VLOOKUP(DADOS!A5004,'Tabela IBGE_Município'!A:E,5)</f>
        <v>#N/A</v>
      </c>
      <c r="J5004" s="2" t="e">
        <f t="shared" si="78"/>
        <v>#N/A</v>
      </c>
      <c r="K5004" s="20" t="e">
        <f>(VLOOKUP(B5004,'Celulares por Região'!A:H,6))/G5004</f>
        <v>#N/A</v>
      </c>
    </row>
    <row r="5005" spans="6:11" ht="15" customHeight="1">
      <c r="F5005" s="4">
        <v>5</v>
      </c>
      <c r="G5005" s="1" t="e">
        <f>VLOOKUP(A5005,'Tabela IBGE_Município'!A:C,2)</f>
        <v>#N/A</v>
      </c>
      <c r="H5005" s="4" t="s">
        <v>6710</v>
      </c>
      <c r="I5005" s="28" t="e">
        <f>VLOOKUP(DADOS!A5005,'Tabela IBGE_Município'!A:E,5)</f>
        <v>#N/A</v>
      </c>
      <c r="J5005" s="2" t="e">
        <f t="shared" si="78"/>
        <v>#N/A</v>
      </c>
      <c r="K5005" s="20" t="e">
        <f>(VLOOKUP(B5005,'Celulares por Região'!A:H,6))/G5005</f>
        <v>#N/A</v>
      </c>
    </row>
    <row r="5006" spans="6:11" ht="15" customHeight="1">
      <c r="F5006" s="4"/>
      <c r="G5006" s="1" t="e">
        <f>VLOOKUP(A5006,'Tabela IBGE_Município'!A:C,2)</f>
        <v>#N/A</v>
      </c>
      <c r="H5006" s="4" t="s">
        <v>6711</v>
      </c>
      <c r="I5006" s="28" t="e">
        <f>VLOOKUP(DADOS!A5006,'Tabela IBGE_Município'!A:E,5)</f>
        <v>#N/A</v>
      </c>
      <c r="J5006" s="2" t="e">
        <f t="shared" si="78"/>
        <v>#N/A</v>
      </c>
      <c r="K5006" s="20" t="e">
        <f>(VLOOKUP(B5006,'Celulares por Região'!A:H,6))/G5006</f>
        <v>#N/A</v>
      </c>
    </row>
    <row r="5007" spans="6:11" ht="15" customHeight="1">
      <c r="F5007" s="4"/>
      <c r="G5007" s="1" t="e">
        <f>VLOOKUP(A5007,'Tabela IBGE_Município'!A:C,2)</f>
        <v>#N/A</v>
      </c>
      <c r="H5007" s="4" t="s">
        <v>6712</v>
      </c>
      <c r="I5007" s="28" t="e">
        <f>VLOOKUP(DADOS!A5007,'Tabela IBGE_Município'!A:E,5)</f>
        <v>#N/A</v>
      </c>
      <c r="J5007" s="2" t="e">
        <f t="shared" si="78"/>
        <v>#N/A</v>
      </c>
      <c r="K5007" s="20" t="e">
        <f>(VLOOKUP(B5007,'Celulares por Região'!A:H,6))/G5007</f>
        <v>#N/A</v>
      </c>
    </row>
    <row r="5008" spans="6:11" ht="15" customHeight="1">
      <c r="F5008" s="4">
        <v>1</v>
      </c>
      <c r="G5008" s="1" t="e">
        <f>VLOOKUP(A5008,'Tabela IBGE_Município'!A:C,2)</f>
        <v>#N/A</v>
      </c>
      <c r="H5008" s="4" t="s">
        <v>6713</v>
      </c>
      <c r="I5008" s="28" t="e">
        <f>VLOOKUP(DADOS!A5008,'Tabela IBGE_Município'!A:E,5)</f>
        <v>#N/A</v>
      </c>
      <c r="J5008" s="2" t="e">
        <f t="shared" si="78"/>
        <v>#N/A</v>
      </c>
      <c r="K5008" s="20" t="e">
        <f>(VLOOKUP(B5008,'Celulares por Região'!A:H,6))/G5008</f>
        <v>#N/A</v>
      </c>
    </row>
    <row r="5009" spans="6:11" ht="15" customHeight="1">
      <c r="F5009" s="4"/>
      <c r="G5009" s="1" t="e">
        <f>VLOOKUP(A5009,'Tabela IBGE_Município'!A:C,2)</f>
        <v>#N/A</v>
      </c>
      <c r="H5009" s="4" t="s">
        <v>6714</v>
      </c>
      <c r="I5009" s="28" t="e">
        <f>VLOOKUP(DADOS!A5009,'Tabela IBGE_Município'!A:E,5)</f>
        <v>#N/A</v>
      </c>
      <c r="J5009" s="2" t="e">
        <f t="shared" si="78"/>
        <v>#N/A</v>
      </c>
      <c r="K5009" s="20" t="e">
        <f>(VLOOKUP(B5009,'Celulares por Região'!A:H,6))/G5009</f>
        <v>#N/A</v>
      </c>
    </row>
    <row r="5010" spans="6:11" ht="15" customHeight="1">
      <c r="F5010" s="4">
        <v>5</v>
      </c>
      <c r="G5010" s="1" t="e">
        <f>VLOOKUP(A5010,'Tabela IBGE_Município'!A:C,2)</f>
        <v>#N/A</v>
      </c>
      <c r="H5010" s="4" t="s">
        <v>6715</v>
      </c>
      <c r="I5010" s="28" t="e">
        <f>VLOOKUP(DADOS!A5010,'Tabela IBGE_Município'!A:E,5)</f>
        <v>#N/A</v>
      </c>
      <c r="J5010" s="2" t="e">
        <f t="shared" si="78"/>
        <v>#N/A</v>
      </c>
      <c r="K5010" s="20" t="e">
        <f>(VLOOKUP(B5010,'Celulares por Região'!A:H,6))/G5010</f>
        <v>#N/A</v>
      </c>
    </row>
    <row r="5011" spans="6:11" ht="15" customHeight="1">
      <c r="F5011" s="4">
        <v>4</v>
      </c>
      <c r="G5011" s="1" t="e">
        <f>VLOOKUP(A5011,'Tabela IBGE_Município'!A:C,2)</f>
        <v>#N/A</v>
      </c>
      <c r="H5011" s="4" t="s">
        <v>6716</v>
      </c>
      <c r="I5011" s="28" t="e">
        <f>VLOOKUP(DADOS!A5011,'Tabela IBGE_Município'!A:E,5)</f>
        <v>#N/A</v>
      </c>
      <c r="J5011" s="2" t="e">
        <f t="shared" si="78"/>
        <v>#N/A</v>
      </c>
      <c r="K5011" s="20" t="e">
        <f>(VLOOKUP(B5011,'Celulares por Região'!A:H,6))/G5011</f>
        <v>#N/A</v>
      </c>
    </row>
    <row r="5012" spans="6:11" ht="15" customHeight="1">
      <c r="F5012" s="4">
        <v>1</v>
      </c>
      <c r="G5012" s="1" t="e">
        <f>VLOOKUP(A5012,'Tabela IBGE_Município'!A:C,2)</f>
        <v>#N/A</v>
      </c>
      <c r="H5012" s="4" t="s">
        <v>6717</v>
      </c>
      <c r="I5012" s="28" t="e">
        <f>VLOOKUP(DADOS!A5012,'Tabela IBGE_Município'!A:E,5)</f>
        <v>#N/A</v>
      </c>
      <c r="J5012" s="2" t="e">
        <f t="shared" si="78"/>
        <v>#N/A</v>
      </c>
      <c r="K5012" s="20" t="e">
        <f>(VLOOKUP(B5012,'Celulares por Região'!A:H,6))/G5012</f>
        <v>#N/A</v>
      </c>
    </row>
    <row r="5013" spans="6:11" ht="15" customHeight="1">
      <c r="F5013" s="4"/>
      <c r="G5013" s="1" t="e">
        <f>VLOOKUP(A5013,'Tabela IBGE_Município'!A:C,2)</f>
        <v>#N/A</v>
      </c>
      <c r="H5013" s="4" t="s">
        <v>6718</v>
      </c>
      <c r="I5013" s="28" t="e">
        <f>VLOOKUP(DADOS!A5013,'Tabela IBGE_Município'!A:E,5)</f>
        <v>#N/A</v>
      </c>
      <c r="J5013" s="2" t="e">
        <f t="shared" si="78"/>
        <v>#N/A</v>
      </c>
      <c r="K5013" s="20" t="e">
        <f>(VLOOKUP(B5013,'Celulares por Região'!A:H,6))/G5013</f>
        <v>#N/A</v>
      </c>
    </row>
    <row r="5014" spans="6:11" ht="15" customHeight="1">
      <c r="F5014" s="4">
        <v>2</v>
      </c>
      <c r="G5014" s="1" t="e">
        <f>VLOOKUP(A5014,'Tabela IBGE_Município'!A:C,2)</f>
        <v>#N/A</v>
      </c>
      <c r="H5014" s="4" t="s">
        <v>6719</v>
      </c>
      <c r="I5014" s="28" t="e">
        <f>VLOOKUP(DADOS!A5014,'Tabela IBGE_Município'!A:E,5)</f>
        <v>#N/A</v>
      </c>
      <c r="J5014" s="2" t="e">
        <f t="shared" si="78"/>
        <v>#N/A</v>
      </c>
      <c r="K5014" s="20" t="e">
        <f>(VLOOKUP(B5014,'Celulares por Região'!A:H,6))/G5014</f>
        <v>#N/A</v>
      </c>
    </row>
    <row r="5015" spans="6:11" ht="15" customHeight="1">
      <c r="F5015" s="4"/>
      <c r="G5015" s="1" t="e">
        <f>VLOOKUP(A5015,'Tabela IBGE_Município'!A:C,2)</f>
        <v>#N/A</v>
      </c>
      <c r="H5015" s="4" t="s">
        <v>6720</v>
      </c>
      <c r="I5015" s="28" t="e">
        <f>VLOOKUP(DADOS!A5015,'Tabela IBGE_Município'!A:E,5)</f>
        <v>#N/A</v>
      </c>
      <c r="J5015" s="2" t="e">
        <f t="shared" si="78"/>
        <v>#N/A</v>
      </c>
      <c r="K5015" s="20" t="e">
        <f>(VLOOKUP(B5015,'Celulares por Região'!A:H,6))/G5015</f>
        <v>#N/A</v>
      </c>
    </row>
    <row r="5016" spans="6:11" ht="15" customHeight="1">
      <c r="F5016" s="4"/>
      <c r="G5016" s="1" t="e">
        <f>VLOOKUP(A5016,'Tabela IBGE_Município'!A:C,2)</f>
        <v>#N/A</v>
      </c>
      <c r="H5016" s="4" t="s">
        <v>6721</v>
      </c>
      <c r="I5016" s="28" t="e">
        <f>VLOOKUP(DADOS!A5016,'Tabela IBGE_Município'!A:E,5)</f>
        <v>#N/A</v>
      </c>
      <c r="J5016" s="2" t="e">
        <f t="shared" si="78"/>
        <v>#N/A</v>
      </c>
      <c r="K5016" s="20" t="e">
        <f>(VLOOKUP(B5016,'Celulares por Região'!A:H,6))/G5016</f>
        <v>#N/A</v>
      </c>
    </row>
    <row r="5017" spans="6:11" ht="15" customHeight="1">
      <c r="F5017" s="4"/>
      <c r="G5017" s="1" t="e">
        <f>VLOOKUP(A5017,'Tabela IBGE_Município'!A:C,2)</f>
        <v>#N/A</v>
      </c>
      <c r="H5017" s="4" t="s">
        <v>6722</v>
      </c>
      <c r="I5017" s="28" t="e">
        <f>VLOOKUP(DADOS!A5017,'Tabela IBGE_Município'!A:E,5)</f>
        <v>#N/A</v>
      </c>
      <c r="J5017" s="2" t="e">
        <f t="shared" si="78"/>
        <v>#N/A</v>
      </c>
      <c r="K5017" s="20" t="e">
        <f>(VLOOKUP(B5017,'Celulares por Região'!A:H,6))/G5017</f>
        <v>#N/A</v>
      </c>
    </row>
    <row r="5018" spans="6:11" ht="15" customHeight="1">
      <c r="F5018" s="4">
        <v>5</v>
      </c>
      <c r="G5018" s="1" t="e">
        <f>VLOOKUP(A5018,'Tabela IBGE_Município'!A:C,2)</f>
        <v>#N/A</v>
      </c>
      <c r="H5018" s="4" t="s">
        <v>6723</v>
      </c>
      <c r="I5018" s="28" t="e">
        <f>VLOOKUP(DADOS!A5018,'Tabela IBGE_Município'!A:E,5)</f>
        <v>#N/A</v>
      </c>
      <c r="J5018" s="2" t="e">
        <f t="shared" si="78"/>
        <v>#N/A</v>
      </c>
      <c r="K5018" s="20" t="e">
        <f>(VLOOKUP(B5018,'Celulares por Região'!A:H,6))/G5018</f>
        <v>#N/A</v>
      </c>
    </row>
    <row r="5019" spans="6:11" ht="15" customHeight="1">
      <c r="F5019" s="4"/>
      <c r="G5019" s="1" t="e">
        <f>VLOOKUP(A5019,'Tabela IBGE_Município'!A:C,2)</f>
        <v>#N/A</v>
      </c>
      <c r="H5019" s="4" t="s">
        <v>6724</v>
      </c>
      <c r="I5019" s="28" t="e">
        <f>VLOOKUP(DADOS!A5019,'Tabela IBGE_Município'!A:E,5)</f>
        <v>#N/A</v>
      </c>
      <c r="J5019" s="2" t="e">
        <f t="shared" si="78"/>
        <v>#N/A</v>
      </c>
      <c r="K5019" s="20" t="e">
        <f>(VLOOKUP(B5019,'Celulares por Região'!A:H,6))/G5019</f>
        <v>#N/A</v>
      </c>
    </row>
    <row r="5020" spans="6:11" ht="15" customHeight="1">
      <c r="F5020" s="4">
        <v>2</v>
      </c>
      <c r="G5020" s="1" t="e">
        <f>VLOOKUP(A5020,'Tabela IBGE_Município'!A:C,2)</f>
        <v>#N/A</v>
      </c>
      <c r="H5020" s="4" t="s">
        <v>6725</v>
      </c>
      <c r="I5020" s="28" t="e">
        <f>VLOOKUP(DADOS!A5020,'Tabela IBGE_Município'!A:E,5)</f>
        <v>#N/A</v>
      </c>
      <c r="J5020" s="2" t="e">
        <f t="shared" si="78"/>
        <v>#N/A</v>
      </c>
      <c r="K5020" s="20" t="e">
        <f>(VLOOKUP(B5020,'Celulares por Região'!A:H,6))/G5020</f>
        <v>#N/A</v>
      </c>
    </row>
    <row r="5021" spans="6:11" ht="15" customHeight="1">
      <c r="F5021" s="4"/>
      <c r="G5021" s="1" t="e">
        <f>VLOOKUP(A5021,'Tabela IBGE_Município'!A:C,2)</f>
        <v>#N/A</v>
      </c>
      <c r="H5021" s="4" t="s">
        <v>6726</v>
      </c>
      <c r="I5021" s="28" t="e">
        <f>VLOOKUP(DADOS!A5021,'Tabela IBGE_Município'!A:E,5)</f>
        <v>#N/A</v>
      </c>
      <c r="J5021" s="2" t="e">
        <f t="shared" si="78"/>
        <v>#N/A</v>
      </c>
      <c r="K5021" s="20" t="e">
        <f>(VLOOKUP(B5021,'Celulares por Região'!A:H,6))/G5021</f>
        <v>#N/A</v>
      </c>
    </row>
    <row r="5022" spans="6:11" ht="15" customHeight="1">
      <c r="F5022" s="4">
        <v>2</v>
      </c>
      <c r="G5022" s="1" t="e">
        <f>VLOOKUP(A5022,'Tabela IBGE_Município'!A:C,2)</f>
        <v>#N/A</v>
      </c>
      <c r="H5022" s="4" t="s">
        <v>6727</v>
      </c>
      <c r="I5022" s="28" t="e">
        <f>VLOOKUP(DADOS!A5022,'Tabela IBGE_Município'!A:E,5)</f>
        <v>#N/A</v>
      </c>
      <c r="J5022" s="2" t="e">
        <f t="shared" si="78"/>
        <v>#N/A</v>
      </c>
      <c r="K5022" s="20" t="e">
        <f>(VLOOKUP(B5022,'Celulares por Região'!A:H,6))/G5022</f>
        <v>#N/A</v>
      </c>
    </row>
    <row r="5023" spans="6:11" ht="15" customHeight="1">
      <c r="F5023" s="4">
        <v>4</v>
      </c>
      <c r="G5023" s="1" t="e">
        <f>VLOOKUP(A5023,'Tabela IBGE_Município'!A:C,2)</f>
        <v>#N/A</v>
      </c>
      <c r="H5023" s="4" t="s">
        <v>6728</v>
      </c>
      <c r="I5023" s="28" t="e">
        <f>VLOOKUP(DADOS!A5023,'Tabela IBGE_Município'!A:E,5)</f>
        <v>#N/A</v>
      </c>
      <c r="J5023" s="2" t="e">
        <f t="shared" si="78"/>
        <v>#N/A</v>
      </c>
      <c r="K5023" s="20" t="e">
        <f>(VLOOKUP(B5023,'Celulares por Região'!A:H,6))/G5023</f>
        <v>#N/A</v>
      </c>
    </row>
    <row r="5024" spans="6:11" ht="15" customHeight="1">
      <c r="F5024" s="4">
        <v>4</v>
      </c>
      <c r="G5024" s="1" t="e">
        <f>VLOOKUP(A5024,'Tabela IBGE_Município'!A:C,2)</f>
        <v>#N/A</v>
      </c>
      <c r="H5024" s="4" t="s">
        <v>6729</v>
      </c>
      <c r="I5024" s="28" t="e">
        <f>VLOOKUP(DADOS!A5024,'Tabela IBGE_Município'!A:E,5)</f>
        <v>#N/A</v>
      </c>
      <c r="J5024" s="2" t="e">
        <f t="shared" si="78"/>
        <v>#N/A</v>
      </c>
      <c r="K5024" s="20" t="e">
        <f>(VLOOKUP(B5024,'Celulares por Região'!A:H,6))/G5024</f>
        <v>#N/A</v>
      </c>
    </row>
    <row r="5025" spans="6:11" ht="15" customHeight="1">
      <c r="F5025" s="4">
        <v>2</v>
      </c>
      <c r="G5025" s="1" t="e">
        <f>VLOOKUP(A5025,'Tabela IBGE_Município'!A:C,2)</f>
        <v>#N/A</v>
      </c>
      <c r="H5025" s="4" t="s">
        <v>6730</v>
      </c>
      <c r="I5025" s="28" t="e">
        <f>VLOOKUP(DADOS!A5025,'Tabela IBGE_Município'!A:E,5)</f>
        <v>#N/A</v>
      </c>
      <c r="J5025" s="2" t="e">
        <f t="shared" si="78"/>
        <v>#N/A</v>
      </c>
      <c r="K5025" s="20" t="e">
        <f>(VLOOKUP(B5025,'Celulares por Região'!A:H,6))/G5025</f>
        <v>#N/A</v>
      </c>
    </row>
    <row r="5026" spans="6:11" ht="15" customHeight="1">
      <c r="F5026" s="4">
        <v>3</v>
      </c>
      <c r="G5026" s="1" t="e">
        <f>VLOOKUP(A5026,'Tabela IBGE_Município'!A:C,2)</f>
        <v>#N/A</v>
      </c>
      <c r="H5026" s="4" t="s">
        <v>6731</v>
      </c>
      <c r="I5026" s="28" t="e">
        <f>VLOOKUP(DADOS!A5026,'Tabela IBGE_Município'!A:E,5)</f>
        <v>#N/A</v>
      </c>
      <c r="J5026" s="2" t="e">
        <f t="shared" si="78"/>
        <v>#N/A</v>
      </c>
      <c r="K5026" s="20" t="e">
        <f>(VLOOKUP(B5026,'Celulares por Região'!A:H,6))/G5026</f>
        <v>#N/A</v>
      </c>
    </row>
    <row r="5027" spans="6:11" ht="15" customHeight="1">
      <c r="F5027" s="4">
        <v>12</v>
      </c>
      <c r="G5027" s="1" t="e">
        <f>VLOOKUP(A5027,'Tabela IBGE_Município'!A:C,2)</f>
        <v>#N/A</v>
      </c>
      <c r="H5027" s="4" t="s">
        <v>6732</v>
      </c>
      <c r="I5027" s="28" t="e">
        <f>VLOOKUP(DADOS!A5027,'Tabela IBGE_Município'!A:E,5)</f>
        <v>#N/A</v>
      </c>
      <c r="J5027" s="2" t="e">
        <f t="shared" si="78"/>
        <v>#N/A</v>
      </c>
      <c r="K5027" s="20" t="e">
        <f>(VLOOKUP(B5027,'Celulares por Região'!A:H,6))/G5027</f>
        <v>#N/A</v>
      </c>
    </row>
    <row r="5028" spans="6:11" ht="15" customHeight="1">
      <c r="F5028" s="4">
        <v>2</v>
      </c>
      <c r="G5028" s="1" t="e">
        <f>VLOOKUP(A5028,'Tabela IBGE_Município'!A:C,2)</f>
        <v>#N/A</v>
      </c>
      <c r="H5028" s="4" t="s">
        <v>6733</v>
      </c>
      <c r="I5028" s="28" t="e">
        <f>VLOOKUP(DADOS!A5028,'Tabela IBGE_Município'!A:E,5)</f>
        <v>#N/A</v>
      </c>
      <c r="J5028" s="2" t="e">
        <f t="shared" si="78"/>
        <v>#N/A</v>
      </c>
      <c r="K5028" s="20" t="e">
        <f>(VLOOKUP(B5028,'Celulares por Região'!A:H,6))/G5028</f>
        <v>#N/A</v>
      </c>
    </row>
    <row r="5029" spans="6:11" ht="15" customHeight="1">
      <c r="F5029" s="4"/>
      <c r="G5029" s="1" t="e">
        <f>VLOOKUP(A5029,'Tabela IBGE_Município'!A:C,2)</f>
        <v>#N/A</v>
      </c>
      <c r="H5029" s="4" t="s">
        <v>6734</v>
      </c>
      <c r="I5029" s="28" t="e">
        <f>VLOOKUP(DADOS!A5029,'Tabela IBGE_Município'!A:E,5)</f>
        <v>#N/A</v>
      </c>
      <c r="J5029" s="2" t="e">
        <f t="shared" si="78"/>
        <v>#N/A</v>
      </c>
      <c r="K5029" s="20" t="e">
        <f>(VLOOKUP(B5029,'Celulares por Região'!A:H,6))/G5029</f>
        <v>#N/A</v>
      </c>
    </row>
    <row r="5030" spans="6:11" ht="15" customHeight="1">
      <c r="F5030" s="4">
        <v>15</v>
      </c>
      <c r="G5030" s="1" t="e">
        <f>VLOOKUP(A5030,'Tabela IBGE_Município'!A:C,2)</f>
        <v>#N/A</v>
      </c>
      <c r="H5030" s="4" t="s">
        <v>6735</v>
      </c>
      <c r="I5030" s="28" t="e">
        <f>VLOOKUP(DADOS!A5030,'Tabela IBGE_Município'!A:E,5)</f>
        <v>#N/A</v>
      </c>
      <c r="J5030" s="2" t="e">
        <f t="shared" si="78"/>
        <v>#N/A</v>
      </c>
      <c r="K5030" s="20" t="e">
        <f>(VLOOKUP(B5030,'Celulares por Região'!A:H,6))/G5030</f>
        <v>#N/A</v>
      </c>
    </row>
    <row r="5031" spans="6:11" ht="15" customHeight="1">
      <c r="F5031" s="4">
        <v>1</v>
      </c>
      <c r="G5031" s="1" t="e">
        <f>VLOOKUP(A5031,'Tabela IBGE_Município'!A:C,2)</f>
        <v>#N/A</v>
      </c>
      <c r="H5031" s="4" t="s">
        <v>6736</v>
      </c>
      <c r="I5031" s="28" t="e">
        <f>VLOOKUP(DADOS!A5031,'Tabela IBGE_Município'!A:E,5)</f>
        <v>#N/A</v>
      </c>
      <c r="J5031" s="2" t="e">
        <f t="shared" si="78"/>
        <v>#N/A</v>
      </c>
      <c r="K5031" s="20" t="e">
        <f>(VLOOKUP(B5031,'Celulares por Região'!A:H,6))/G5031</f>
        <v>#N/A</v>
      </c>
    </row>
    <row r="5032" spans="6:11" ht="15" customHeight="1">
      <c r="F5032" s="4"/>
      <c r="G5032" s="1" t="e">
        <f>VLOOKUP(A5032,'Tabela IBGE_Município'!A:C,2)</f>
        <v>#N/A</v>
      </c>
      <c r="H5032" s="4" t="s">
        <v>6737</v>
      </c>
      <c r="I5032" s="28" t="e">
        <f>VLOOKUP(DADOS!A5032,'Tabela IBGE_Município'!A:E,5)</f>
        <v>#N/A</v>
      </c>
      <c r="J5032" s="2" t="e">
        <f t="shared" si="78"/>
        <v>#N/A</v>
      </c>
      <c r="K5032" s="20" t="e">
        <f>(VLOOKUP(B5032,'Celulares por Região'!A:H,6))/G5032</f>
        <v>#N/A</v>
      </c>
    </row>
    <row r="5033" spans="6:11" ht="15" customHeight="1">
      <c r="F5033" s="4">
        <v>1</v>
      </c>
      <c r="G5033" s="1" t="e">
        <f>VLOOKUP(A5033,'Tabela IBGE_Município'!A:C,2)</f>
        <v>#N/A</v>
      </c>
      <c r="H5033" s="4" t="s">
        <v>6738</v>
      </c>
      <c r="I5033" s="28" t="e">
        <f>VLOOKUP(DADOS!A5033,'Tabela IBGE_Município'!A:E,5)</f>
        <v>#N/A</v>
      </c>
      <c r="J5033" s="2" t="e">
        <f t="shared" si="78"/>
        <v>#N/A</v>
      </c>
      <c r="K5033" s="20" t="e">
        <f>(VLOOKUP(B5033,'Celulares por Região'!A:H,6))/G5033</f>
        <v>#N/A</v>
      </c>
    </row>
    <row r="5034" spans="6:11" ht="15" customHeight="1">
      <c r="F5034" s="4"/>
      <c r="G5034" s="1" t="e">
        <f>VLOOKUP(A5034,'Tabela IBGE_Município'!A:C,2)</f>
        <v>#N/A</v>
      </c>
      <c r="H5034" s="4" t="s">
        <v>6739</v>
      </c>
      <c r="I5034" s="28" t="e">
        <f>VLOOKUP(DADOS!A5034,'Tabela IBGE_Município'!A:E,5)</f>
        <v>#N/A</v>
      </c>
      <c r="J5034" s="2" t="e">
        <f t="shared" ref="J5034:J5097" si="79">(D5034+E5034+F5034)/G5034</f>
        <v>#N/A</v>
      </c>
      <c r="K5034" s="20" t="e">
        <f>(VLOOKUP(B5034,'Celulares por Região'!A:H,6))/G5034</f>
        <v>#N/A</v>
      </c>
    </row>
    <row r="5035" spans="6:11" ht="15" customHeight="1">
      <c r="F5035" s="4">
        <v>2</v>
      </c>
      <c r="G5035" s="1" t="e">
        <f>VLOOKUP(A5035,'Tabela IBGE_Município'!A:C,2)</f>
        <v>#N/A</v>
      </c>
      <c r="H5035" s="4" t="s">
        <v>6740</v>
      </c>
      <c r="I5035" s="28" t="e">
        <f>VLOOKUP(DADOS!A5035,'Tabela IBGE_Município'!A:E,5)</f>
        <v>#N/A</v>
      </c>
      <c r="J5035" s="2" t="e">
        <f t="shared" si="79"/>
        <v>#N/A</v>
      </c>
      <c r="K5035" s="20" t="e">
        <f>(VLOOKUP(B5035,'Celulares por Região'!A:H,6))/G5035</f>
        <v>#N/A</v>
      </c>
    </row>
    <row r="5036" spans="6:11" ht="15" customHeight="1">
      <c r="F5036" s="4">
        <v>2</v>
      </c>
      <c r="G5036" s="1" t="e">
        <f>VLOOKUP(A5036,'Tabela IBGE_Município'!A:C,2)</f>
        <v>#N/A</v>
      </c>
      <c r="H5036" s="4" t="s">
        <v>6741</v>
      </c>
      <c r="I5036" s="28" t="e">
        <f>VLOOKUP(DADOS!A5036,'Tabela IBGE_Município'!A:E,5)</f>
        <v>#N/A</v>
      </c>
      <c r="J5036" s="2" t="e">
        <f t="shared" si="79"/>
        <v>#N/A</v>
      </c>
      <c r="K5036" s="20" t="e">
        <f>(VLOOKUP(B5036,'Celulares por Região'!A:H,6))/G5036</f>
        <v>#N/A</v>
      </c>
    </row>
    <row r="5037" spans="6:11" ht="15" customHeight="1">
      <c r="F5037" s="4">
        <v>3</v>
      </c>
      <c r="G5037" s="1" t="e">
        <f>VLOOKUP(A5037,'Tabela IBGE_Município'!A:C,2)</f>
        <v>#N/A</v>
      </c>
      <c r="H5037" s="4" t="s">
        <v>6742</v>
      </c>
      <c r="I5037" s="28" t="e">
        <f>VLOOKUP(DADOS!A5037,'Tabela IBGE_Município'!A:E,5)</f>
        <v>#N/A</v>
      </c>
      <c r="J5037" s="2" t="e">
        <f t="shared" si="79"/>
        <v>#N/A</v>
      </c>
      <c r="K5037" s="20" t="e">
        <f>(VLOOKUP(B5037,'Celulares por Região'!A:H,6))/G5037</f>
        <v>#N/A</v>
      </c>
    </row>
    <row r="5038" spans="6:11" ht="15" customHeight="1">
      <c r="F5038" s="4"/>
      <c r="G5038" s="1" t="e">
        <f>VLOOKUP(A5038,'Tabela IBGE_Município'!A:C,2)</f>
        <v>#N/A</v>
      </c>
      <c r="H5038" s="4" t="s">
        <v>6743</v>
      </c>
      <c r="I5038" s="28" t="e">
        <f>VLOOKUP(DADOS!A5038,'Tabela IBGE_Município'!A:E,5)</f>
        <v>#N/A</v>
      </c>
      <c r="J5038" s="2" t="e">
        <f t="shared" si="79"/>
        <v>#N/A</v>
      </c>
      <c r="K5038" s="20" t="e">
        <f>(VLOOKUP(B5038,'Celulares por Região'!A:H,6))/G5038</f>
        <v>#N/A</v>
      </c>
    </row>
    <row r="5039" spans="6:11" ht="15" customHeight="1">
      <c r="F5039" s="4">
        <v>2</v>
      </c>
      <c r="G5039" s="1" t="e">
        <f>VLOOKUP(A5039,'Tabela IBGE_Município'!A:C,2)</f>
        <v>#N/A</v>
      </c>
      <c r="H5039" s="4" t="s">
        <v>6744</v>
      </c>
      <c r="I5039" s="28" t="e">
        <f>VLOOKUP(DADOS!A5039,'Tabela IBGE_Município'!A:E,5)</f>
        <v>#N/A</v>
      </c>
      <c r="J5039" s="2" t="e">
        <f t="shared" si="79"/>
        <v>#N/A</v>
      </c>
      <c r="K5039" s="20" t="e">
        <f>(VLOOKUP(B5039,'Celulares por Região'!A:H,6))/G5039</f>
        <v>#N/A</v>
      </c>
    </row>
    <row r="5040" spans="6:11" ht="15" customHeight="1">
      <c r="F5040" s="4">
        <v>3</v>
      </c>
      <c r="G5040" s="1" t="e">
        <f>VLOOKUP(A5040,'Tabela IBGE_Município'!A:C,2)</f>
        <v>#N/A</v>
      </c>
      <c r="H5040" s="4" t="s">
        <v>6745</v>
      </c>
      <c r="I5040" s="28" t="e">
        <f>VLOOKUP(DADOS!A5040,'Tabela IBGE_Município'!A:E,5)</f>
        <v>#N/A</v>
      </c>
      <c r="J5040" s="2" t="e">
        <f t="shared" si="79"/>
        <v>#N/A</v>
      </c>
      <c r="K5040" s="20" t="e">
        <f>(VLOOKUP(B5040,'Celulares por Região'!A:H,6))/G5040</f>
        <v>#N/A</v>
      </c>
    </row>
    <row r="5041" spans="6:11" ht="15" customHeight="1">
      <c r="F5041" s="4">
        <v>1</v>
      </c>
      <c r="G5041" s="1" t="e">
        <f>VLOOKUP(A5041,'Tabela IBGE_Município'!A:C,2)</f>
        <v>#N/A</v>
      </c>
      <c r="H5041" s="4" t="s">
        <v>6746</v>
      </c>
      <c r="I5041" s="28" t="e">
        <f>VLOOKUP(DADOS!A5041,'Tabela IBGE_Município'!A:E,5)</f>
        <v>#N/A</v>
      </c>
      <c r="J5041" s="2" t="e">
        <f t="shared" si="79"/>
        <v>#N/A</v>
      </c>
      <c r="K5041" s="20" t="e">
        <f>(VLOOKUP(B5041,'Celulares por Região'!A:H,6))/G5041</f>
        <v>#N/A</v>
      </c>
    </row>
    <row r="5042" spans="6:11" ht="15" customHeight="1">
      <c r="F5042" s="4">
        <v>1</v>
      </c>
      <c r="G5042" s="1" t="e">
        <f>VLOOKUP(A5042,'Tabela IBGE_Município'!A:C,2)</f>
        <v>#N/A</v>
      </c>
      <c r="H5042" s="4" t="s">
        <v>6747</v>
      </c>
      <c r="I5042" s="28" t="e">
        <f>VLOOKUP(DADOS!A5042,'Tabela IBGE_Município'!A:E,5)</f>
        <v>#N/A</v>
      </c>
      <c r="J5042" s="2" t="e">
        <f t="shared" si="79"/>
        <v>#N/A</v>
      </c>
      <c r="K5042" s="20" t="e">
        <f>(VLOOKUP(B5042,'Celulares por Região'!A:H,6))/G5042</f>
        <v>#N/A</v>
      </c>
    </row>
    <row r="5043" spans="6:11" ht="15" customHeight="1">
      <c r="F5043" s="4"/>
      <c r="G5043" s="1" t="e">
        <f>VLOOKUP(A5043,'Tabela IBGE_Município'!A:C,2)</f>
        <v>#N/A</v>
      </c>
      <c r="H5043" s="4" t="s">
        <v>6748</v>
      </c>
      <c r="I5043" s="28" t="e">
        <f>VLOOKUP(DADOS!A5043,'Tabela IBGE_Município'!A:E,5)</f>
        <v>#N/A</v>
      </c>
      <c r="J5043" s="2" t="e">
        <f t="shared" si="79"/>
        <v>#N/A</v>
      </c>
      <c r="K5043" s="20" t="e">
        <f>(VLOOKUP(B5043,'Celulares por Região'!A:H,6))/G5043</f>
        <v>#N/A</v>
      </c>
    </row>
    <row r="5044" spans="6:11" ht="15" customHeight="1">
      <c r="F5044" s="4">
        <v>1</v>
      </c>
      <c r="G5044" s="1" t="e">
        <f>VLOOKUP(A5044,'Tabela IBGE_Município'!A:C,2)</f>
        <v>#N/A</v>
      </c>
      <c r="H5044" s="4" t="s">
        <v>6749</v>
      </c>
      <c r="I5044" s="28" t="e">
        <f>VLOOKUP(DADOS!A5044,'Tabela IBGE_Município'!A:E,5)</f>
        <v>#N/A</v>
      </c>
      <c r="J5044" s="2" t="e">
        <f t="shared" si="79"/>
        <v>#N/A</v>
      </c>
      <c r="K5044" s="20" t="e">
        <f>(VLOOKUP(B5044,'Celulares por Região'!A:H,6))/G5044</f>
        <v>#N/A</v>
      </c>
    </row>
    <row r="5045" spans="6:11" ht="15" customHeight="1">
      <c r="F5045" s="4"/>
      <c r="G5045" s="1" t="e">
        <f>VLOOKUP(A5045,'Tabela IBGE_Município'!A:C,2)</f>
        <v>#N/A</v>
      </c>
      <c r="H5045" s="4" t="s">
        <v>6750</v>
      </c>
      <c r="I5045" s="28" t="e">
        <f>VLOOKUP(DADOS!A5045,'Tabela IBGE_Município'!A:E,5)</f>
        <v>#N/A</v>
      </c>
      <c r="J5045" s="2" t="e">
        <f t="shared" si="79"/>
        <v>#N/A</v>
      </c>
      <c r="K5045" s="20" t="e">
        <f>(VLOOKUP(B5045,'Celulares por Região'!A:H,6))/G5045</f>
        <v>#N/A</v>
      </c>
    </row>
    <row r="5046" spans="6:11" ht="15" customHeight="1">
      <c r="F5046" s="4">
        <v>1</v>
      </c>
      <c r="G5046" s="1" t="e">
        <f>VLOOKUP(A5046,'Tabela IBGE_Município'!A:C,2)</f>
        <v>#N/A</v>
      </c>
      <c r="H5046" s="4" t="s">
        <v>6751</v>
      </c>
      <c r="I5046" s="28" t="e">
        <f>VLOOKUP(DADOS!A5046,'Tabela IBGE_Município'!A:E,5)</f>
        <v>#N/A</v>
      </c>
      <c r="J5046" s="2" t="e">
        <f t="shared" si="79"/>
        <v>#N/A</v>
      </c>
      <c r="K5046" s="20" t="e">
        <f>(VLOOKUP(B5046,'Celulares por Região'!A:H,6))/G5046</f>
        <v>#N/A</v>
      </c>
    </row>
    <row r="5047" spans="6:11" ht="15" customHeight="1">
      <c r="F5047" s="4">
        <v>5</v>
      </c>
      <c r="G5047" s="1" t="e">
        <f>VLOOKUP(A5047,'Tabela IBGE_Município'!A:C,2)</f>
        <v>#N/A</v>
      </c>
      <c r="H5047" s="4" t="s">
        <v>6752</v>
      </c>
      <c r="I5047" s="28" t="e">
        <f>VLOOKUP(DADOS!A5047,'Tabela IBGE_Município'!A:E,5)</f>
        <v>#N/A</v>
      </c>
      <c r="J5047" s="2" t="e">
        <f t="shared" si="79"/>
        <v>#N/A</v>
      </c>
      <c r="K5047" s="20" t="e">
        <f>(VLOOKUP(B5047,'Celulares por Região'!A:H,6))/G5047</f>
        <v>#N/A</v>
      </c>
    </row>
    <row r="5048" spans="6:11" ht="15" customHeight="1">
      <c r="F5048" s="4"/>
      <c r="G5048" s="1" t="e">
        <f>VLOOKUP(A5048,'Tabela IBGE_Município'!A:C,2)</f>
        <v>#N/A</v>
      </c>
      <c r="H5048" s="4" t="s">
        <v>6753</v>
      </c>
      <c r="I5048" s="28" t="e">
        <f>VLOOKUP(DADOS!A5048,'Tabela IBGE_Município'!A:E,5)</f>
        <v>#N/A</v>
      </c>
      <c r="J5048" s="2" t="e">
        <f t="shared" si="79"/>
        <v>#N/A</v>
      </c>
      <c r="K5048" s="20" t="e">
        <f>(VLOOKUP(B5048,'Celulares por Região'!A:H,6))/G5048</f>
        <v>#N/A</v>
      </c>
    </row>
    <row r="5049" spans="6:11" ht="15" customHeight="1">
      <c r="F5049" s="4"/>
      <c r="G5049" s="1" t="e">
        <f>VLOOKUP(A5049,'Tabela IBGE_Município'!A:C,2)</f>
        <v>#N/A</v>
      </c>
      <c r="H5049" s="4" t="s">
        <v>6754</v>
      </c>
      <c r="I5049" s="28" t="e">
        <f>VLOOKUP(DADOS!A5049,'Tabela IBGE_Município'!A:E,5)</f>
        <v>#N/A</v>
      </c>
      <c r="J5049" s="2" t="e">
        <f t="shared" si="79"/>
        <v>#N/A</v>
      </c>
      <c r="K5049" s="20" t="e">
        <f>(VLOOKUP(B5049,'Celulares por Região'!A:H,6))/G5049</f>
        <v>#N/A</v>
      </c>
    </row>
    <row r="5050" spans="6:11" ht="15" customHeight="1">
      <c r="F5050" s="4">
        <v>8</v>
      </c>
      <c r="G5050" s="1" t="e">
        <f>VLOOKUP(A5050,'Tabela IBGE_Município'!A:C,2)</f>
        <v>#N/A</v>
      </c>
      <c r="H5050" s="4" t="s">
        <v>6755</v>
      </c>
      <c r="I5050" s="28" t="e">
        <f>VLOOKUP(DADOS!A5050,'Tabela IBGE_Município'!A:E,5)</f>
        <v>#N/A</v>
      </c>
      <c r="J5050" s="2" t="e">
        <f t="shared" si="79"/>
        <v>#N/A</v>
      </c>
      <c r="K5050" s="20" t="e">
        <f>(VLOOKUP(B5050,'Celulares por Região'!A:H,6))/G5050</f>
        <v>#N/A</v>
      </c>
    </row>
    <row r="5051" spans="6:11" ht="15" customHeight="1">
      <c r="F5051" s="4"/>
      <c r="G5051" s="1" t="e">
        <f>VLOOKUP(A5051,'Tabela IBGE_Município'!A:C,2)</f>
        <v>#N/A</v>
      </c>
      <c r="H5051" s="4" t="s">
        <v>6756</v>
      </c>
      <c r="I5051" s="28" t="e">
        <f>VLOOKUP(DADOS!A5051,'Tabela IBGE_Município'!A:E,5)</f>
        <v>#N/A</v>
      </c>
      <c r="J5051" s="2" t="e">
        <f t="shared" si="79"/>
        <v>#N/A</v>
      </c>
      <c r="K5051" s="20" t="e">
        <f>(VLOOKUP(B5051,'Celulares por Região'!A:H,6))/G5051</f>
        <v>#N/A</v>
      </c>
    </row>
    <row r="5052" spans="6:11" ht="15" customHeight="1">
      <c r="F5052" s="4">
        <v>1</v>
      </c>
      <c r="G5052" s="1" t="e">
        <f>VLOOKUP(A5052,'Tabela IBGE_Município'!A:C,2)</f>
        <v>#N/A</v>
      </c>
      <c r="H5052" s="4" t="s">
        <v>6757</v>
      </c>
      <c r="I5052" s="28" t="e">
        <f>VLOOKUP(DADOS!A5052,'Tabela IBGE_Município'!A:E,5)</f>
        <v>#N/A</v>
      </c>
      <c r="J5052" s="2" t="e">
        <f t="shared" si="79"/>
        <v>#N/A</v>
      </c>
      <c r="K5052" s="20" t="e">
        <f>(VLOOKUP(B5052,'Celulares por Região'!A:H,6))/G5052</f>
        <v>#N/A</v>
      </c>
    </row>
    <row r="5053" spans="6:11" ht="15" customHeight="1">
      <c r="F5053" s="4">
        <v>1</v>
      </c>
      <c r="G5053" s="1" t="e">
        <f>VLOOKUP(A5053,'Tabela IBGE_Município'!A:C,2)</f>
        <v>#N/A</v>
      </c>
      <c r="H5053" s="4" t="s">
        <v>6758</v>
      </c>
      <c r="I5053" s="28" t="e">
        <f>VLOOKUP(DADOS!A5053,'Tabela IBGE_Município'!A:E,5)</f>
        <v>#N/A</v>
      </c>
      <c r="J5053" s="2" t="e">
        <f t="shared" si="79"/>
        <v>#N/A</v>
      </c>
      <c r="K5053" s="20" t="e">
        <f>(VLOOKUP(B5053,'Celulares por Região'!A:H,6))/G5053</f>
        <v>#N/A</v>
      </c>
    </row>
    <row r="5054" spans="6:11" ht="15" customHeight="1">
      <c r="F5054" s="4">
        <v>2</v>
      </c>
      <c r="G5054" s="1" t="e">
        <f>VLOOKUP(A5054,'Tabela IBGE_Município'!A:C,2)</f>
        <v>#N/A</v>
      </c>
      <c r="H5054" s="4" t="s">
        <v>6759</v>
      </c>
      <c r="I5054" s="28" t="e">
        <f>VLOOKUP(DADOS!A5054,'Tabela IBGE_Município'!A:E,5)</f>
        <v>#N/A</v>
      </c>
      <c r="J5054" s="2" t="e">
        <f t="shared" si="79"/>
        <v>#N/A</v>
      </c>
      <c r="K5054" s="20" t="e">
        <f>(VLOOKUP(B5054,'Celulares por Região'!A:H,6))/G5054</f>
        <v>#N/A</v>
      </c>
    </row>
    <row r="5055" spans="6:11" ht="15" customHeight="1">
      <c r="F5055" s="4">
        <v>11</v>
      </c>
      <c r="G5055" s="1" t="e">
        <f>VLOOKUP(A5055,'Tabela IBGE_Município'!A:C,2)</f>
        <v>#N/A</v>
      </c>
      <c r="H5055" s="4" t="s">
        <v>6760</v>
      </c>
      <c r="I5055" s="28" t="e">
        <f>VLOOKUP(DADOS!A5055,'Tabela IBGE_Município'!A:E,5)</f>
        <v>#N/A</v>
      </c>
      <c r="J5055" s="2" t="e">
        <f t="shared" si="79"/>
        <v>#N/A</v>
      </c>
      <c r="K5055" s="20" t="e">
        <f>(VLOOKUP(B5055,'Celulares por Região'!A:H,6))/G5055</f>
        <v>#N/A</v>
      </c>
    </row>
    <row r="5056" spans="6:11" ht="15" customHeight="1">
      <c r="F5056" s="4">
        <v>4</v>
      </c>
      <c r="G5056" s="1" t="e">
        <f>VLOOKUP(A5056,'Tabela IBGE_Município'!A:C,2)</f>
        <v>#N/A</v>
      </c>
      <c r="H5056" s="4" t="s">
        <v>6761</v>
      </c>
      <c r="I5056" s="28" t="e">
        <f>VLOOKUP(DADOS!A5056,'Tabela IBGE_Município'!A:E,5)</f>
        <v>#N/A</v>
      </c>
      <c r="J5056" s="2" t="e">
        <f t="shared" si="79"/>
        <v>#N/A</v>
      </c>
      <c r="K5056" s="20" t="e">
        <f>(VLOOKUP(B5056,'Celulares por Região'!A:H,6))/G5056</f>
        <v>#N/A</v>
      </c>
    </row>
    <row r="5057" spans="6:11" ht="15" customHeight="1">
      <c r="F5057" s="4">
        <v>1</v>
      </c>
      <c r="G5057" s="1" t="e">
        <f>VLOOKUP(A5057,'Tabela IBGE_Município'!A:C,2)</f>
        <v>#N/A</v>
      </c>
      <c r="H5057" s="4" t="s">
        <v>6762</v>
      </c>
      <c r="I5057" s="28" t="e">
        <f>VLOOKUP(DADOS!A5057,'Tabela IBGE_Município'!A:E,5)</f>
        <v>#N/A</v>
      </c>
      <c r="J5057" s="2" t="e">
        <f t="shared" si="79"/>
        <v>#N/A</v>
      </c>
      <c r="K5057" s="20" t="e">
        <f>(VLOOKUP(B5057,'Celulares por Região'!A:H,6))/G5057</f>
        <v>#N/A</v>
      </c>
    </row>
    <row r="5058" spans="6:11" ht="15" customHeight="1">
      <c r="F5058" s="4">
        <v>1</v>
      </c>
      <c r="G5058" s="1" t="e">
        <f>VLOOKUP(A5058,'Tabela IBGE_Município'!A:C,2)</f>
        <v>#N/A</v>
      </c>
      <c r="H5058" s="4" t="s">
        <v>6763</v>
      </c>
      <c r="I5058" s="28" t="e">
        <f>VLOOKUP(DADOS!A5058,'Tabela IBGE_Município'!A:E,5)</f>
        <v>#N/A</v>
      </c>
      <c r="J5058" s="2" t="e">
        <f t="shared" si="79"/>
        <v>#N/A</v>
      </c>
      <c r="K5058" s="20" t="e">
        <f>(VLOOKUP(B5058,'Celulares por Região'!A:H,6))/G5058</f>
        <v>#N/A</v>
      </c>
    </row>
    <row r="5059" spans="6:11" ht="15" customHeight="1">
      <c r="F5059" s="4"/>
      <c r="G5059" s="1" t="e">
        <f>VLOOKUP(A5059,'Tabela IBGE_Município'!A:C,2)</f>
        <v>#N/A</v>
      </c>
      <c r="H5059" s="4" t="s">
        <v>6764</v>
      </c>
      <c r="I5059" s="28" t="e">
        <f>VLOOKUP(DADOS!A5059,'Tabela IBGE_Município'!A:E,5)</f>
        <v>#N/A</v>
      </c>
      <c r="J5059" s="2" t="e">
        <f t="shared" si="79"/>
        <v>#N/A</v>
      </c>
      <c r="K5059" s="20" t="e">
        <f>(VLOOKUP(B5059,'Celulares por Região'!A:H,6))/G5059</f>
        <v>#N/A</v>
      </c>
    </row>
    <row r="5060" spans="6:11" ht="15" customHeight="1">
      <c r="F5060" s="4"/>
      <c r="G5060" s="1" t="e">
        <f>VLOOKUP(A5060,'Tabela IBGE_Município'!A:C,2)</f>
        <v>#N/A</v>
      </c>
      <c r="H5060" s="4" t="s">
        <v>6765</v>
      </c>
      <c r="I5060" s="28" t="e">
        <f>VLOOKUP(DADOS!A5060,'Tabela IBGE_Município'!A:E,5)</f>
        <v>#N/A</v>
      </c>
      <c r="J5060" s="2" t="e">
        <f t="shared" si="79"/>
        <v>#N/A</v>
      </c>
      <c r="K5060" s="20" t="e">
        <f>(VLOOKUP(B5060,'Celulares por Região'!A:H,6))/G5060</f>
        <v>#N/A</v>
      </c>
    </row>
    <row r="5061" spans="6:11" ht="15" customHeight="1">
      <c r="F5061" s="4">
        <v>1</v>
      </c>
      <c r="G5061" s="1" t="e">
        <f>VLOOKUP(A5061,'Tabela IBGE_Município'!A:C,2)</f>
        <v>#N/A</v>
      </c>
      <c r="H5061" s="4" t="s">
        <v>6766</v>
      </c>
      <c r="I5061" s="28" t="e">
        <f>VLOOKUP(DADOS!A5061,'Tabela IBGE_Município'!A:E,5)</f>
        <v>#N/A</v>
      </c>
      <c r="J5061" s="2" t="e">
        <f t="shared" si="79"/>
        <v>#N/A</v>
      </c>
      <c r="K5061" s="20" t="e">
        <f>(VLOOKUP(B5061,'Celulares por Região'!A:H,6))/G5061</f>
        <v>#N/A</v>
      </c>
    </row>
    <row r="5062" spans="6:11" ht="15" customHeight="1">
      <c r="F5062" s="4"/>
      <c r="G5062" s="1" t="e">
        <f>VLOOKUP(A5062,'Tabela IBGE_Município'!A:C,2)</f>
        <v>#N/A</v>
      </c>
      <c r="H5062" s="4" t="s">
        <v>6767</v>
      </c>
      <c r="I5062" s="28" t="e">
        <f>VLOOKUP(DADOS!A5062,'Tabela IBGE_Município'!A:E,5)</f>
        <v>#N/A</v>
      </c>
      <c r="J5062" s="2" t="e">
        <f t="shared" si="79"/>
        <v>#N/A</v>
      </c>
      <c r="K5062" s="20" t="e">
        <f>(VLOOKUP(B5062,'Celulares por Região'!A:H,6))/G5062</f>
        <v>#N/A</v>
      </c>
    </row>
    <row r="5063" spans="6:11" ht="15" customHeight="1">
      <c r="F5063" s="4">
        <v>4</v>
      </c>
      <c r="G5063" s="1" t="e">
        <f>VLOOKUP(A5063,'Tabela IBGE_Município'!A:C,2)</f>
        <v>#N/A</v>
      </c>
      <c r="H5063" s="4" t="s">
        <v>6768</v>
      </c>
      <c r="I5063" s="28" t="e">
        <f>VLOOKUP(DADOS!A5063,'Tabela IBGE_Município'!A:E,5)</f>
        <v>#N/A</v>
      </c>
      <c r="J5063" s="2" t="e">
        <f t="shared" si="79"/>
        <v>#N/A</v>
      </c>
      <c r="K5063" s="20" t="e">
        <f>(VLOOKUP(B5063,'Celulares por Região'!A:H,6))/G5063</f>
        <v>#N/A</v>
      </c>
    </row>
    <row r="5064" spans="6:11" ht="15" customHeight="1">
      <c r="F5064" s="4"/>
      <c r="G5064" s="1" t="e">
        <f>VLOOKUP(A5064,'Tabela IBGE_Município'!A:C,2)</f>
        <v>#N/A</v>
      </c>
      <c r="H5064" s="4" t="s">
        <v>6769</v>
      </c>
      <c r="I5064" s="28" t="e">
        <f>VLOOKUP(DADOS!A5064,'Tabela IBGE_Município'!A:E,5)</f>
        <v>#N/A</v>
      </c>
      <c r="J5064" s="2" t="e">
        <f t="shared" si="79"/>
        <v>#N/A</v>
      </c>
      <c r="K5064" s="20" t="e">
        <f>(VLOOKUP(B5064,'Celulares por Região'!A:H,6))/G5064</f>
        <v>#N/A</v>
      </c>
    </row>
    <row r="5065" spans="6:11" ht="15" customHeight="1">
      <c r="F5065" s="4">
        <v>9</v>
      </c>
      <c r="G5065" s="1" t="e">
        <f>VLOOKUP(A5065,'Tabela IBGE_Município'!A:C,2)</f>
        <v>#N/A</v>
      </c>
      <c r="H5065" s="4" t="s">
        <v>6770</v>
      </c>
      <c r="I5065" s="28" t="e">
        <f>VLOOKUP(DADOS!A5065,'Tabela IBGE_Município'!A:E,5)</f>
        <v>#N/A</v>
      </c>
      <c r="J5065" s="2" t="e">
        <f t="shared" si="79"/>
        <v>#N/A</v>
      </c>
      <c r="K5065" s="20" t="e">
        <f>(VLOOKUP(B5065,'Celulares por Região'!A:H,6))/G5065</f>
        <v>#N/A</v>
      </c>
    </row>
    <row r="5066" spans="6:11" ht="15" customHeight="1">
      <c r="F5066" s="4">
        <v>1</v>
      </c>
      <c r="G5066" s="1" t="e">
        <f>VLOOKUP(A5066,'Tabela IBGE_Município'!A:C,2)</f>
        <v>#N/A</v>
      </c>
      <c r="H5066" s="4" t="s">
        <v>6771</v>
      </c>
      <c r="I5066" s="28" t="e">
        <f>VLOOKUP(DADOS!A5066,'Tabela IBGE_Município'!A:E,5)</f>
        <v>#N/A</v>
      </c>
      <c r="J5066" s="2" t="e">
        <f t="shared" si="79"/>
        <v>#N/A</v>
      </c>
      <c r="K5066" s="20" t="e">
        <f>(VLOOKUP(B5066,'Celulares por Região'!A:H,6))/G5066</f>
        <v>#N/A</v>
      </c>
    </row>
    <row r="5067" spans="6:11" ht="15" customHeight="1">
      <c r="F5067" s="4">
        <v>5</v>
      </c>
      <c r="G5067" s="1" t="e">
        <f>VLOOKUP(A5067,'Tabela IBGE_Município'!A:C,2)</f>
        <v>#N/A</v>
      </c>
      <c r="H5067" s="4" t="s">
        <v>6772</v>
      </c>
      <c r="I5067" s="28" t="e">
        <f>VLOOKUP(DADOS!A5067,'Tabela IBGE_Município'!A:E,5)</f>
        <v>#N/A</v>
      </c>
      <c r="J5067" s="2" t="e">
        <f t="shared" si="79"/>
        <v>#N/A</v>
      </c>
      <c r="K5067" s="20" t="e">
        <f>(VLOOKUP(B5067,'Celulares por Região'!A:H,6))/G5067</f>
        <v>#N/A</v>
      </c>
    </row>
    <row r="5068" spans="6:11" ht="15" customHeight="1">
      <c r="F5068" s="4">
        <v>3</v>
      </c>
      <c r="G5068" s="1" t="e">
        <f>VLOOKUP(A5068,'Tabela IBGE_Município'!A:C,2)</f>
        <v>#N/A</v>
      </c>
      <c r="H5068" s="4" t="s">
        <v>6773</v>
      </c>
      <c r="I5068" s="28" t="e">
        <f>VLOOKUP(DADOS!A5068,'Tabela IBGE_Município'!A:E,5)</f>
        <v>#N/A</v>
      </c>
      <c r="J5068" s="2" t="e">
        <f t="shared" si="79"/>
        <v>#N/A</v>
      </c>
      <c r="K5068" s="20" t="e">
        <f>(VLOOKUP(B5068,'Celulares por Região'!A:H,6))/G5068</f>
        <v>#N/A</v>
      </c>
    </row>
    <row r="5069" spans="6:11" ht="15" customHeight="1">
      <c r="F5069" s="4">
        <v>5</v>
      </c>
      <c r="G5069" s="1" t="e">
        <f>VLOOKUP(A5069,'Tabela IBGE_Município'!A:C,2)</f>
        <v>#N/A</v>
      </c>
      <c r="H5069" s="4" t="s">
        <v>6774</v>
      </c>
      <c r="I5069" s="28" t="e">
        <f>VLOOKUP(DADOS!A5069,'Tabela IBGE_Município'!A:E,5)</f>
        <v>#N/A</v>
      </c>
      <c r="J5069" s="2" t="e">
        <f t="shared" si="79"/>
        <v>#N/A</v>
      </c>
      <c r="K5069" s="20" t="e">
        <f>(VLOOKUP(B5069,'Celulares por Região'!A:H,6))/G5069</f>
        <v>#N/A</v>
      </c>
    </row>
    <row r="5070" spans="6:11" ht="15" customHeight="1">
      <c r="F5070" s="4"/>
      <c r="G5070" s="1" t="e">
        <f>VLOOKUP(A5070,'Tabela IBGE_Município'!A:C,2)</f>
        <v>#N/A</v>
      </c>
      <c r="H5070" s="4" t="s">
        <v>6775</v>
      </c>
      <c r="I5070" s="28" t="e">
        <f>VLOOKUP(DADOS!A5070,'Tabela IBGE_Município'!A:E,5)</f>
        <v>#N/A</v>
      </c>
      <c r="J5070" s="2" t="e">
        <f t="shared" si="79"/>
        <v>#N/A</v>
      </c>
      <c r="K5070" s="20" t="e">
        <f>(VLOOKUP(B5070,'Celulares por Região'!A:H,6))/G5070</f>
        <v>#N/A</v>
      </c>
    </row>
    <row r="5071" spans="6:11" ht="15" customHeight="1">
      <c r="F5071" s="4"/>
      <c r="G5071" s="1" t="e">
        <f>VLOOKUP(A5071,'Tabela IBGE_Município'!A:C,2)</f>
        <v>#N/A</v>
      </c>
      <c r="H5071" s="4" t="s">
        <v>6776</v>
      </c>
      <c r="I5071" s="28" t="e">
        <f>VLOOKUP(DADOS!A5071,'Tabela IBGE_Município'!A:E,5)</f>
        <v>#N/A</v>
      </c>
      <c r="J5071" s="2" t="e">
        <f t="shared" si="79"/>
        <v>#N/A</v>
      </c>
      <c r="K5071" s="20" t="e">
        <f>(VLOOKUP(B5071,'Celulares por Região'!A:H,6))/G5071</f>
        <v>#N/A</v>
      </c>
    </row>
    <row r="5072" spans="6:11" ht="15" customHeight="1">
      <c r="F5072" s="4">
        <v>1</v>
      </c>
      <c r="G5072" s="1" t="e">
        <f>VLOOKUP(A5072,'Tabela IBGE_Município'!A:C,2)</f>
        <v>#N/A</v>
      </c>
      <c r="H5072" s="4" t="s">
        <v>6777</v>
      </c>
      <c r="I5072" s="28" t="e">
        <f>VLOOKUP(DADOS!A5072,'Tabela IBGE_Município'!A:E,5)</f>
        <v>#N/A</v>
      </c>
      <c r="J5072" s="2" t="e">
        <f t="shared" si="79"/>
        <v>#N/A</v>
      </c>
      <c r="K5072" s="20" t="e">
        <f>(VLOOKUP(B5072,'Celulares por Região'!A:H,6))/G5072</f>
        <v>#N/A</v>
      </c>
    </row>
    <row r="5073" spans="6:11" ht="15" customHeight="1">
      <c r="F5073" s="4">
        <v>2</v>
      </c>
      <c r="G5073" s="1" t="e">
        <f>VLOOKUP(A5073,'Tabela IBGE_Município'!A:C,2)</f>
        <v>#N/A</v>
      </c>
      <c r="H5073" s="4" t="s">
        <v>6778</v>
      </c>
      <c r="I5073" s="28" t="e">
        <f>VLOOKUP(DADOS!A5073,'Tabela IBGE_Município'!A:E,5)</f>
        <v>#N/A</v>
      </c>
      <c r="J5073" s="2" t="e">
        <f t="shared" si="79"/>
        <v>#N/A</v>
      </c>
      <c r="K5073" s="20" t="e">
        <f>(VLOOKUP(B5073,'Celulares por Região'!A:H,6))/G5073</f>
        <v>#N/A</v>
      </c>
    </row>
    <row r="5074" spans="6:11" ht="15" customHeight="1">
      <c r="F5074" s="4">
        <v>2</v>
      </c>
      <c r="G5074" s="1" t="e">
        <f>VLOOKUP(A5074,'Tabela IBGE_Município'!A:C,2)</f>
        <v>#N/A</v>
      </c>
      <c r="H5074" s="4" t="s">
        <v>6779</v>
      </c>
      <c r="I5074" s="28" t="e">
        <f>VLOOKUP(DADOS!A5074,'Tabela IBGE_Município'!A:E,5)</f>
        <v>#N/A</v>
      </c>
      <c r="J5074" s="2" t="e">
        <f t="shared" si="79"/>
        <v>#N/A</v>
      </c>
      <c r="K5074" s="20" t="e">
        <f>(VLOOKUP(B5074,'Celulares por Região'!A:H,6))/G5074</f>
        <v>#N/A</v>
      </c>
    </row>
    <row r="5075" spans="6:11" ht="15" customHeight="1">
      <c r="F5075" s="4">
        <v>2</v>
      </c>
      <c r="G5075" s="1" t="e">
        <f>VLOOKUP(A5075,'Tabela IBGE_Município'!A:C,2)</f>
        <v>#N/A</v>
      </c>
      <c r="H5075" s="4" t="s">
        <v>6780</v>
      </c>
      <c r="I5075" s="28" t="e">
        <f>VLOOKUP(DADOS!A5075,'Tabela IBGE_Município'!A:E,5)</f>
        <v>#N/A</v>
      </c>
      <c r="J5075" s="2" t="e">
        <f t="shared" si="79"/>
        <v>#N/A</v>
      </c>
      <c r="K5075" s="20" t="e">
        <f>(VLOOKUP(B5075,'Celulares por Região'!A:H,6))/G5075</f>
        <v>#N/A</v>
      </c>
    </row>
    <row r="5076" spans="6:11" ht="15" customHeight="1">
      <c r="F5076" s="4">
        <v>82</v>
      </c>
      <c r="G5076" s="1" t="e">
        <f>VLOOKUP(A5076,'Tabela IBGE_Município'!A:C,2)</f>
        <v>#N/A</v>
      </c>
      <c r="H5076" s="4" t="s">
        <v>6781</v>
      </c>
      <c r="I5076" s="28" t="e">
        <f>VLOOKUP(DADOS!A5076,'Tabela IBGE_Município'!A:E,5)</f>
        <v>#N/A</v>
      </c>
      <c r="J5076" s="2" t="e">
        <f t="shared" si="79"/>
        <v>#N/A</v>
      </c>
      <c r="K5076" s="20" t="e">
        <f>(VLOOKUP(B5076,'Celulares por Região'!A:H,6))/G5076</f>
        <v>#N/A</v>
      </c>
    </row>
    <row r="5077" spans="6:11" ht="15" customHeight="1">
      <c r="F5077" s="4">
        <v>7</v>
      </c>
      <c r="G5077" s="1" t="e">
        <f>VLOOKUP(A5077,'Tabela IBGE_Município'!A:C,2)</f>
        <v>#N/A</v>
      </c>
      <c r="H5077" s="4" t="s">
        <v>6782</v>
      </c>
      <c r="I5077" s="28" t="e">
        <f>VLOOKUP(DADOS!A5077,'Tabela IBGE_Município'!A:E,5)</f>
        <v>#N/A</v>
      </c>
      <c r="J5077" s="2" t="e">
        <f t="shared" si="79"/>
        <v>#N/A</v>
      </c>
      <c r="K5077" s="20" t="e">
        <f>(VLOOKUP(B5077,'Celulares por Região'!A:H,6))/G5077</f>
        <v>#N/A</v>
      </c>
    </row>
    <row r="5078" spans="6:11" ht="15" customHeight="1">
      <c r="F5078" s="4">
        <v>4</v>
      </c>
      <c r="G5078" s="1" t="e">
        <f>VLOOKUP(A5078,'Tabela IBGE_Município'!A:C,2)</f>
        <v>#N/A</v>
      </c>
      <c r="H5078" s="4" t="s">
        <v>6783</v>
      </c>
      <c r="I5078" s="28" t="e">
        <f>VLOOKUP(DADOS!A5078,'Tabela IBGE_Município'!A:E,5)</f>
        <v>#N/A</v>
      </c>
      <c r="J5078" s="2" t="e">
        <f t="shared" si="79"/>
        <v>#N/A</v>
      </c>
      <c r="K5078" s="20" t="e">
        <f>(VLOOKUP(B5078,'Celulares por Região'!A:H,6))/G5078</f>
        <v>#N/A</v>
      </c>
    </row>
    <row r="5079" spans="6:11" ht="15" customHeight="1">
      <c r="F5079" s="4">
        <v>6</v>
      </c>
      <c r="G5079" s="1" t="e">
        <f>VLOOKUP(A5079,'Tabela IBGE_Município'!A:C,2)</f>
        <v>#N/A</v>
      </c>
      <c r="H5079" s="4" t="s">
        <v>6784</v>
      </c>
      <c r="I5079" s="28" t="e">
        <f>VLOOKUP(DADOS!A5079,'Tabela IBGE_Município'!A:E,5)</f>
        <v>#N/A</v>
      </c>
      <c r="J5079" s="2" t="e">
        <f t="shared" si="79"/>
        <v>#N/A</v>
      </c>
      <c r="K5079" s="20" t="e">
        <f>(VLOOKUP(B5079,'Celulares por Região'!A:H,6))/G5079</f>
        <v>#N/A</v>
      </c>
    </row>
    <row r="5080" spans="6:11" ht="15" customHeight="1">
      <c r="F5080" s="4">
        <v>1</v>
      </c>
      <c r="G5080" s="1" t="e">
        <f>VLOOKUP(A5080,'Tabela IBGE_Município'!A:C,2)</f>
        <v>#N/A</v>
      </c>
      <c r="H5080" s="4" t="s">
        <v>6785</v>
      </c>
      <c r="I5080" s="28" t="e">
        <f>VLOOKUP(DADOS!A5080,'Tabela IBGE_Município'!A:E,5)</f>
        <v>#N/A</v>
      </c>
      <c r="J5080" s="2" t="e">
        <f t="shared" si="79"/>
        <v>#N/A</v>
      </c>
      <c r="K5080" s="20" t="e">
        <f>(VLOOKUP(B5080,'Celulares por Região'!A:H,6))/G5080</f>
        <v>#N/A</v>
      </c>
    </row>
    <row r="5081" spans="6:11" ht="15" customHeight="1">
      <c r="F5081" s="4"/>
      <c r="G5081" s="1" t="e">
        <f>VLOOKUP(A5081,'Tabela IBGE_Município'!A:C,2)</f>
        <v>#N/A</v>
      </c>
      <c r="H5081" s="4" t="s">
        <v>6786</v>
      </c>
      <c r="I5081" s="28" t="e">
        <f>VLOOKUP(DADOS!A5081,'Tabela IBGE_Município'!A:E,5)</f>
        <v>#N/A</v>
      </c>
      <c r="J5081" s="2" t="e">
        <f t="shared" si="79"/>
        <v>#N/A</v>
      </c>
      <c r="K5081" s="20" t="e">
        <f>(VLOOKUP(B5081,'Celulares por Região'!A:H,6))/G5081</f>
        <v>#N/A</v>
      </c>
    </row>
    <row r="5082" spans="6:11" ht="15" customHeight="1">
      <c r="F5082" s="4"/>
      <c r="G5082" s="1" t="e">
        <f>VLOOKUP(A5082,'Tabela IBGE_Município'!A:C,2)</f>
        <v>#N/A</v>
      </c>
      <c r="H5082" s="4" t="s">
        <v>6787</v>
      </c>
      <c r="I5082" s="28" t="e">
        <f>VLOOKUP(DADOS!A5082,'Tabela IBGE_Município'!A:E,5)</f>
        <v>#N/A</v>
      </c>
      <c r="J5082" s="2" t="e">
        <f t="shared" si="79"/>
        <v>#N/A</v>
      </c>
      <c r="K5082" s="20" t="e">
        <f>(VLOOKUP(B5082,'Celulares por Região'!A:H,6))/G5082</f>
        <v>#N/A</v>
      </c>
    </row>
    <row r="5083" spans="6:11" ht="15" customHeight="1">
      <c r="F5083" s="4">
        <v>2</v>
      </c>
      <c r="G5083" s="1" t="e">
        <f>VLOOKUP(A5083,'Tabela IBGE_Município'!A:C,2)</f>
        <v>#N/A</v>
      </c>
      <c r="H5083" s="4" t="s">
        <v>6788</v>
      </c>
      <c r="I5083" s="28" t="e">
        <f>VLOOKUP(DADOS!A5083,'Tabela IBGE_Município'!A:E,5)</f>
        <v>#N/A</v>
      </c>
      <c r="J5083" s="2" t="e">
        <f t="shared" si="79"/>
        <v>#N/A</v>
      </c>
      <c r="K5083" s="20" t="e">
        <f>(VLOOKUP(B5083,'Celulares por Região'!A:H,6))/G5083</f>
        <v>#N/A</v>
      </c>
    </row>
    <row r="5084" spans="6:11" ht="15" customHeight="1">
      <c r="F5084" s="4"/>
      <c r="G5084" s="1" t="e">
        <f>VLOOKUP(A5084,'Tabela IBGE_Município'!A:C,2)</f>
        <v>#N/A</v>
      </c>
      <c r="H5084" s="4" t="s">
        <v>6789</v>
      </c>
      <c r="I5084" s="28" t="e">
        <f>VLOOKUP(DADOS!A5084,'Tabela IBGE_Município'!A:E,5)</f>
        <v>#N/A</v>
      </c>
      <c r="J5084" s="2" t="e">
        <f t="shared" si="79"/>
        <v>#N/A</v>
      </c>
      <c r="K5084" s="20" t="e">
        <f>(VLOOKUP(B5084,'Celulares por Região'!A:H,6))/G5084</f>
        <v>#N/A</v>
      </c>
    </row>
    <row r="5085" spans="6:11" ht="15" customHeight="1">
      <c r="F5085" s="4"/>
      <c r="G5085" s="1" t="e">
        <f>VLOOKUP(A5085,'Tabela IBGE_Município'!A:C,2)</f>
        <v>#N/A</v>
      </c>
      <c r="H5085" s="4" t="s">
        <v>6790</v>
      </c>
      <c r="I5085" s="28" t="e">
        <f>VLOOKUP(DADOS!A5085,'Tabela IBGE_Município'!A:E,5)</f>
        <v>#N/A</v>
      </c>
      <c r="J5085" s="2" t="e">
        <f t="shared" si="79"/>
        <v>#N/A</v>
      </c>
      <c r="K5085" s="20" t="e">
        <f>(VLOOKUP(B5085,'Celulares por Região'!A:H,6))/G5085</f>
        <v>#N/A</v>
      </c>
    </row>
    <row r="5086" spans="6:11" ht="15" customHeight="1">
      <c r="F5086" s="4">
        <v>19</v>
      </c>
      <c r="G5086" s="1" t="e">
        <f>VLOOKUP(A5086,'Tabela IBGE_Município'!A:C,2)</f>
        <v>#N/A</v>
      </c>
      <c r="H5086" s="4" t="s">
        <v>6791</v>
      </c>
      <c r="I5086" s="28" t="e">
        <f>VLOOKUP(DADOS!A5086,'Tabela IBGE_Município'!A:E,5)</f>
        <v>#N/A</v>
      </c>
      <c r="J5086" s="2" t="e">
        <f t="shared" si="79"/>
        <v>#N/A</v>
      </c>
      <c r="K5086" s="20" t="e">
        <f>(VLOOKUP(B5086,'Celulares por Região'!A:H,6))/G5086</f>
        <v>#N/A</v>
      </c>
    </row>
    <row r="5087" spans="6:11" ht="15" customHeight="1">
      <c r="F5087" s="4">
        <v>1</v>
      </c>
      <c r="G5087" s="1" t="e">
        <f>VLOOKUP(A5087,'Tabela IBGE_Município'!A:C,2)</f>
        <v>#N/A</v>
      </c>
      <c r="H5087" s="4" t="s">
        <v>6792</v>
      </c>
      <c r="I5087" s="28" t="e">
        <f>VLOOKUP(DADOS!A5087,'Tabela IBGE_Município'!A:E,5)</f>
        <v>#N/A</v>
      </c>
      <c r="J5087" s="2" t="e">
        <f t="shared" si="79"/>
        <v>#N/A</v>
      </c>
      <c r="K5087" s="20" t="e">
        <f>(VLOOKUP(B5087,'Celulares por Região'!A:H,6))/G5087</f>
        <v>#N/A</v>
      </c>
    </row>
    <row r="5088" spans="6:11" ht="15" customHeight="1">
      <c r="F5088" s="4">
        <v>2</v>
      </c>
      <c r="G5088" s="1" t="e">
        <f>VLOOKUP(A5088,'Tabela IBGE_Município'!A:C,2)</f>
        <v>#N/A</v>
      </c>
      <c r="H5088" s="4" t="s">
        <v>6793</v>
      </c>
      <c r="I5088" s="28" t="e">
        <f>VLOOKUP(DADOS!A5088,'Tabela IBGE_Município'!A:E,5)</f>
        <v>#N/A</v>
      </c>
      <c r="J5088" s="2" t="e">
        <f t="shared" si="79"/>
        <v>#N/A</v>
      </c>
      <c r="K5088" s="20" t="e">
        <f>(VLOOKUP(B5088,'Celulares por Região'!A:H,6))/G5088</f>
        <v>#N/A</v>
      </c>
    </row>
    <row r="5089" spans="6:11" ht="15" customHeight="1">
      <c r="F5089" s="4">
        <v>5</v>
      </c>
      <c r="G5089" s="1" t="e">
        <f>VLOOKUP(A5089,'Tabela IBGE_Município'!A:C,2)</f>
        <v>#N/A</v>
      </c>
      <c r="H5089" s="4" t="s">
        <v>6794</v>
      </c>
      <c r="I5089" s="28" t="e">
        <f>VLOOKUP(DADOS!A5089,'Tabela IBGE_Município'!A:E,5)</f>
        <v>#N/A</v>
      </c>
      <c r="J5089" s="2" t="e">
        <f t="shared" si="79"/>
        <v>#N/A</v>
      </c>
      <c r="K5089" s="20" t="e">
        <f>(VLOOKUP(B5089,'Celulares por Região'!A:H,6))/G5089</f>
        <v>#N/A</v>
      </c>
    </row>
    <row r="5090" spans="6:11" ht="15" customHeight="1">
      <c r="F5090" s="4"/>
      <c r="G5090" s="1" t="e">
        <f>VLOOKUP(A5090,'Tabela IBGE_Município'!A:C,2)</f>
        <v>#N/A</v>
      </c>
      <c r="H5090" s="4" t="s">
        <v>6795</v>
      </c>
      <c r="I5090" s="28" t="e">
        <f>VLOOKUP(DADOS!A5090,'Tabela IBGE_Município'!A:E,5)</f>
        <v>#N/A</v>
      </c>
      <c r="J5090" s="2" t="e">
        <f t="shared" si="79"/>
        <v>#N/A</v>
      </c>
      <c r="K5090" s="20" t="e">
        <f>(VLOOKUP(B5090,'Celulares por Região'!A:H,6))/G5090</f>
        <v>#N/A</v>
      </c>
    </row>
    <row r="5091" spans="6:11" ht="15" customHeight="1">
      <c r="F5091" s="4">
        <v>15</v>
      </c>
      <c r="G5091" s="1" t="e">
        <f>VLOOKUP(A5091,'Tabela IBGE_Município'!A:C,2)</f>
        <v>#N/A</v>
      </c>
      <c r="H5091" s="4" t="s">
        <v>6796</v>
      </c>
      <c r="I5091" s="28" t="e">
        <f>VLOOKUP(DADOS!A5091,'Tabela IBGE_Município'!A:E,5)</f>
        <v>#N/A</v>
      </c>
      <c r="J5091" s="2" t="e">
        <f t="shared" si="79"/>
        <v>#N/A</v>
      </c>
      <c r="K5091" s="20" t="e">
        <f>(VLOOKUP(B5091,'Celulares por Região'!A:H,6))/G5091</f>
        <v>#N/A</v>
      </c>
    </row>
    <row r="5092" spans="6:11" ht="15" customHeight="1">
      <c r="F5092" s="4"/>
      <c r="G5092" s="1" t="e">
        <f>VLOOKUP(A5092,'Tabela IBGE_Município'!A:C,2)</f>
        <v>#N/A</v>
      </c>
      <c r="H5092" s="4" t="s">
        <v>6797</v>
      </c>
      <c r="I5092" s="28" t="e">
        <f>VLOOKUP(DADOS!A5092,'Tabela IBGE_Município'!A:E,5)</f>
        <v>#N/A</v>
      </c>
      <c r="J5092" s="2" t="e">
        <f t="shared" si="79"/>
        <v>#N/A</v>
      </c>
      <c r="K5092" s="20" t="e">
        <f>(VLOOKUP(B5092,'Celulares por Região'!A:H,6))/G5092</f>
        <v>#N/A</v>
      </c>
    </row>
    <row r="5093" spans="6:11" ht="15" customHeight="1">
      <c r="F5093" s="4">
        <v>1</v>
      </c>
      <c r="G5093" s="1" t="e">
        <f>VLOOKUP(A5093,'Tabela IBGE_Município'!A:C,2)</f>
        <v>#N/A</v>
      </c>
      <c r="H5093" s="4" t="s">
        <v>6798</v>
      </c>
      <c r="I5093" s="28" t="e">
        <f>VLOOKUP(DADOS!A5093,'Tabela IBGE_Município'!A:E,5)</f>
        <v>#N/A</v>
      </c>
      <c r="J5093" s="2" t="e">
        <f t="shared" si="79"/>
        <v>#N/A</v>
      </c>
      <c r="K5093" s="20" t="e">
        <f>(VLOOKUP(B5093,'Celulares por Região'!A:H,6))/G5093</f>
        <v>#N/A</v>
      </c>
    </row>
    <row r="5094" spans="6:11" ht="15" customHeight="1">
      <c r="F5094" s="4">
        <v>3</v>
      </c>
      <c r="G5094" s="1" t="e">
        <f>VLOOKUP(A5094,'Tabela IBGE_Município'!A:C,2)</f>
        <v>#N/A</v>
      </c>
      <c r="H5094" s="4" t="s">
        <v>6799</v>
      </c>
      <c r="I5094" s="28" t="e">
        <f>VLOOKUP(DADOS!A5094,'Tabela IBGE_Município'!A:E,5)</f>
        <v>#N/A</v>
      </c>
      <c r="J5094" s="2" t="e">
        <f t="shared" si="79"/>
        <v>#N/A</v>
      </c>
      <c r="K5094" s="20" t="e">
        <f>(VLOOKUP(B5094,'Celulares por Região'!A:H,6))/G5094</f>
        <v>#N/A</v>
      </c>
    </row>
    <row r="5095" spans="6:11" ht="15" customHeight="1">
      <c r="F5095" s="4">
        <v>6</v>
      </c>
      <c r="G5095" s="1" t="e">
        <f>VLOOKUP(A5095,'Tabela IBGE_Município'!A:C,2)</f>
        <v>#N/A</v>
      </c>
      <c r="H5095" s="4" t="s">
        <v>6800</v>
      </c>
      <c r="I5095" s="28" t="e">
        <f>VLOOKUP(DADOS!A5095,'Tabela IBGE_Município'!A:E,5)</f>
        <v>#N/A</v>
      </c>
      <c r="J5095" s="2" t="e">
        <f t="shared" si="79"/>
        <v>#N/A</v>
      </c>
      <c r="K5095" s="20" t="e">
        <f>(VLOOKUP(B5095,'Celulares por Região'!A:H,6))/G5095</f>
        <v>#N/A</v>
      </c>
    </row>
    <row r="5096" spans="6:11" ht="15" customHeight="1">
      <c r="F5096" s="4">
        <v>2</v>
      </c>
      <c r="G5096" s="1" t="e">
        <f>VLOOKUP(A5096,'Tabela IBGE_Município'!A:C,2)</f>
        <v>#N/A</v>
      </c>
      <c r="H5096" s="4" t="s">
        <v>6801</v>
      </c>
      <c r="I5096" s="28" t="e">
        <f>VLOOKUP(DADOS!A5096,'Tabela IBGE_Município'!A:E,5)</f>
        <v>#N/A</v>
      </c>
      <c r="J5096" s="2" t="e">
        <f t="shared" si="79"/>
        <v>#N/A</v>
      </c>
      <c r="K5096" s="20" t="e">
        <f>(VLOOKUP(B5096,'Celulares por Região'!A:H,6))/G5096</f>
        <v>#N/A</v>
      </c>
    </row>
    <row r="5097" spans="6:11" ht="15" customHeight="1">
      <c r="F5097" s="4">
        <v>18</v>
      </c>
      <c r="G5097" s="1" t="e">
        <f>VLOOKUP(A5097,'Tabela IBGE_Município'!A:C,2)</f>
        <v>#N/A</v>
      </c>
      <c r="H5097" s="4" t="s">
        <v>6802</v>
      </c>
      <c r="I5097" s="28" t="e">
        <f>VLOOKUP(DADOS!A5097,'Tabela IBGE_Município'!A:E,5)</f>
        <v>#N/A</v>
      </c>
      <c r="J5097" s="2" t="e">
        <f t="shared" si="79"/>
        <v>#N/A</v>
      </c>
      <c r="K5097" s="20" t="e">
        <f>(VLOOKUP(B5097,'Celulares por Região'!A:H,6))/G5097</f>
        <v>#N/A</v>
      </c>
    </row>
    <row r="5098" spans="6:11" ht="15" customHeight="1">
      <c r="F5098" s="4"/>
      <c r="G5098" s="1" t="e">
        <f>VLOOKUP(A5098,'Tabela IBGE_Município'!A:C,2)</f>
        <v>#N/A</v>
      </c>
      <c r="H5098" s="4" t="s">
        <v>6803</v>
      </c>
      <c r="I5098" s="28" t="e">
        <f>VLOOKUP(DADOS!A5098,'Tabela IBGE_Município'!A:E,5)</f>
        <v>#N/A</v>
      </c>
      <c r="J5098" s="2" t="e">
        <f t="shared" ref="J5098:J5161" si="80">(D5098+E5098+F5098)/G5098</f>
        <v>#N/A</v>
      </c>
      <c r="K5098" s="20" t="e">
        <f>(VLOOKUP(B5098,'Celulares por Região'!A:H,6))/G5098</f>
        <v>#N/A</v>
      </c>
    </row>
    <row r="5099" spans="6:11" ht="15" customHeight="1">
      <c r="F5099" s="4"/>
      <c r="G5099" s="1" t="e">
        <f>VLOOKUP(A5099,'Tabela IBGE_Município'!A:C,2)</f>
        <v>#N/A</v>
      </c>
      <c r="H5099" s="4" t="s">
        <v>6804</v>
      </c>
      <c r="I5099" s="28" t="e">
        <f>VLOOKUP(DADOS!A5099,'Tabela IBGE_Município'!A:E,5)</f>
        <v>#N/A</v>
      </c>
      <c r="J5099" s="2" t="e">
        <f t="shared" si="80"/>
        <v>#N/A</v>
      </c>
      <c r="K5099" s="20" t="e">
        <f>(VLOOKUP(B5099,'Celulares por Região'!A:H,6))/G5099</f>
        <v>#N/A</v>
      </c>
    </row>
    <row r="5100" spans="6:11" ht="15" customHeight="1">
      <c r="F5100" s="4">
        <v>2</v>
      </c>
      <c r="G5100" s="1" t="e">
        <f>VLOOKUP(A5100,'Tabela IBGE_Município'!A:C,2)</f>
        <v>#N/A</v>
      </c>
      <c r="H5100" s="4" t="s">
        <v>6805</v>
      </c>
      <c r="I5100" s="28" t="e">
        <f>VLOOKUP(DADOS!A5100,'Tabela IBGE_Município'!A:E,5)</f>
        <v>#N/A</v>
      </c>
      <c r="J5100" s="2" t="e">
        <f t="shared" si="80"/>
        <v>#N/A</v>
      </c>
      <c r="K5100" s="20" t="e">
        <f>(VLOOKUP(B5100,'Celulares por Região'!A:H,6))/G5100</f>
        <v>#N/A</v>
      </c>
    </row>
    <row r="5101" spans="6:11" ht="15" customHeight="1">
      <c r="F5101" s="4"/>
      <c r="G5101" s="1" t="e">
        <f>VLOOKUP(A5101,'Tabela IBGE_Município'!A:C,2)</f>
        <v>#N/A</v>
      </c>
      <c r="H5101" s="4" t="s">
        <v>6806</v>
      </c>
      <c r="I5101" s="28" t="e">
        <f>VLOOKUP(DADOS!A5101,'Tabela IBGE_Município'!A:E,5)</f>
        <v>#N/A</v>
      </c>
      <c r="J5101" s="2" t="e">
        <f t="shared" si="80"/>
        <v>#N/A</v>
      </c>
      <c r="K5101" s="20" t="e">
        <f>(VLOOKUP(B5101,'Celulares por Região'!A:H,6))/G5101</f>
        <v>#N/A</v>
      </c>
    </row>
    <row r="5102" spans="6:11" ht="15" customHeight="1">
      <c r="F5102" s="4">
        <v>1</v>
      </c>
      <c r="G5102" s="1" t="e">
        <f>VLOOKUP(A5102,'Tabela IBGE_Município'!A:C,2)</f>
        <v>#N/A</v>
      </c>
      <c r="H5102" s="4" t="s">
        <v>6807</v>
      </c>
      <c r="I5102" s="28" t="e">
        <f>VLOOKUP(DADOS!A5102,'Tabela IBGE_Município'!A:E,5)</f>
        <v>#N/A</v>
      </c>
      <c r="J5102" s="2" t="e">
        <f t="shared" si="80"/>
        <v>#N/A</v>
      </c>
      <c r="K5102" s="20" t="e">
        <f>(VLOOKUP(B5102,'Celulares por Região'!A:H,6))/G5102</f>
        <v>#N/A</v>
      </c>
    </row>
    <row r="5103" spans="6:11" ht="15" customHeight="1">
      <c r="F5103" s="4">
        <v>1</v>
      </c>
      <c r="G5103" s="1" t="e">
        <f>VLOOKUP(A5103,'Tabela IBGE_Município'!A:C,2)</f>
        <v>#N/A</v>
      </c>
      <c r="H5103" s="4" t="s">
        <v>6808</v>
      </c>
      <c r="I5103" s="28" t="e">
        <f>VLOOKUP(DADOS!A5103,'Tabela IBGE_Município'!A:E,5)</f>
        <v>#N/A</v>
      </c>
      <c r="J5103" s="2" t="e">
        <f t="shared" si="80"/>
        <v>#N/A</v>
      </c>
      <c r="K5103" s="20" t="e">
        <f>(VLOOKUP(B5103,'Celulares por Região'!A:H,6))/G5103</f>
        <v>#N/A</v>
      </c>
    </row>
    <row r="5104" spans="6:11" ht="15" customHeight="1">
      <c r="F5104" s="4"/>
      <c r="G5104" s="1" t="e">
        <f>VLOOKUP(A5104,'Tabela IBGE_Município'!A:C,2)</f>
        <v>#N/A</v>
      </c>
      <c r="H5104" s="4" t="s">
        <v>6809</v>
      </c>
      <c r="I5104" s="28" t="e">
        <f>VLOOKUP(DADOS!A5104,'Tabela IBGE_Município'!A:E,5)</f>
        <v>#N/A</v>
      </c>
      <c r="J5104" s="2" t="e">
        <f t="shared" si="80"/>
        <v>#N/A</v>
      </c>
      <c r="K5104" s="20" t="e">
        <f>(VLOOKUP(B5104,'Celulares por Região'!A:H,6))/G5104</f>
        <v>#N/A</v>
      </c>
    </row>
    <row r="5105" spans="6:11" ht="15" customHeight="1">
      <c r="F5105" s="4"/>
      <c r="G5105" s="1" t="e">
        <f>VLOOKUP(A5105,'Tabela IBGE_Município'!A:C,2)</f>
        <v>#N/A</v>
      </c>
      <c r="H5105" s="4" t="s">
        <v>6810</v>
      </c>
      <c r="I5105" s="28" t="e">
        <f>VLOOKUP(DADOS!A5105,'Tabela IBGE_Município'!A:E,5)</f>
        <v>#N/A</v>
      </c>
      <c r="J5105" s="2" t="e">
        <f t="shared" si="80"/>
        <v>#N/A</v>
      </c>
      <c r="K5105" s="20" t="e">
        <f>(VLOOKUP(B5105,'Celulares por Região'!A:H,6))/G5105</f>
        <v>#N/A</v>
      </c>
    </row>
    <row r="5106" spans="6:11" ht="15" customHeight="1">
      <c r="F5106" s="4">
        <v>2</v>
      </c>
      <c r="G5106" s="1" t="e">
        <f>VLOOKUP(A5106,'Tabela IBGE_Município'!A:C,2)</f>
        <v>#N/A</v>
      </c>
      <c r="H5106" s="4" t="s">
        <v>6811</v>
      </c>
      <c r="I5106" s="28" t="e">
        <f>VLOOKUP(DADOS!A5106,'Tabela IBGE_Município'!A:E,5)</f>
        <v>#N/A</v>
      </c>
      <c r="J5106" s="2" t="e">
        <f t="shared" si="80"/>
        <v>#N/A</v>
      </c>
      <c r="K5106" s="20" t="e">
        <f>(VLOOKUP(B5106,'Celulares por Região'!A:H,6))/G5106</f>
        <v>#N/A</v>
      </c>
    </row>
    <row r="5107" spans="6:11" ht="15" customHeight="1">
      <c r="F5107" s="4">
        <v>3</v>
      </c>
      <c r="G5107" s="1" t="e">
        <f>VLOOKUP(A5107,'Tabela IBGE_Município'!A:C,2)</f>
        <v>#N/A</v>
      </c>
      <c r="H5107" s="4" t="s">
        <v>6812</v>
      </c>
      <c r="I5107" s="28" t="e">
        <f>VLOOKUP(DADOS!A5107,'Tabela IBGE_Município'!A:E,5)</f>
        <v>#N/A</v>
      </c>
      <c r="J5107" s="2" t="e">
        <f t="shared" si="80"/>
        <v>#N/A</v>
      </c>
      <c r="K5107" s="20" t="e">
        <f>(VLOOKUP(B5107,'Celulares por Região'!A:H,6))/G5107</f>
        <v>#N/A</v>
      </c>
    </row>
    <row r="5108" spans="6:11" ht="15" customHeight="1">
      <c r="F5108" s="4">
        <v>1</v>
      </c>
      <c r="G5108" s="1" t="e">
        <f>VLOOKUP(A5108,'Tabela IBGE_Município'!A:C,2)</f>
        <v>#N/A</v>
      </c>
      <c r="H5108" s="4" t="s">
        <v>6813</v>
      </c>
      <c r="I5108" s="28" t="e">
        <f>VLOOKUP(DADOS!A5108,'Tabela IBGE_Município'!A:E,5)</f>
        <v>#N/A</v>
      </c>
      <c r="J5108" s="2" t="e">
        <f t="shared" si="80"/>
        <v>#N/A</v>
      </c>
      <c r="K5108" s="20" t="e">
        <f>(VLOOKUP(B5108,'Celulares por Região'!A:H,6))/G5108</f>
        <v>#N/A</v>
      </c>
    </row>
    <row r="5109" spans="6:11" ht="15" customHeight="1">
      <c r="F5109" s="4">
        <v>5</v>
      </c>
      <c r="G5109" s="1" t="e">
        <f>VLOOKUP(A5109,'Tabela IBGE_Município'!A:C,2)</f>
        <v>#N/A</v>
      </c>
      <c r="H5109" s="4" t="s">
        <v>6814</v>
      </c>
      <c r="I5109" s="28" t="e">
        <f>VLOOKUP(DADOS!A5109,'Tabela IBGE_Município'!A:E,5)</f>
        <v>#N/A</v>
      </c>
      <c r="J5109" s="2" t="e">
        <f t="shared" si="80"/>
        <v>#N/A</v>
      </c>
      <c r="K5109" s="20" t="e">
        <f>(VLOOKUP(B5109,'Celulares por Região'!A:H,6))/G5109</f>
        <v>#N/A</v>
      </c>
    </row>
    <row r="5110" spans="6:11" ht="15" customHeight="1">
      <c r="F5110" s="4">
        <v>3</v>
      </c>
      <c r="G5110" s="1" t="e">
        <f>VLOOKUP(A5110,'Tabela IBGE_Município'!A:C,2)</f>
        <v>#N/A</v>
      </c>
      <c r="H5110" s="4" t="s">
        <v>6815</v>
      </c>
      <c r="I5110" s="28" t="e">
        <f>VLOOKUP(DADOS!A5110,'Tabela IBGE_Município'!A:E,5)</f>
        <v>#N/A</v>
      </c>
      <c r="J5110" s="2" t="e">
        <f t="shared" si="80"/>
        <v>#N/A</v>
      </c>
      <c r="K5110" s="20" t="e">
        <f>(VLOOKUP(B5110,'Celulares por Região'!A:H,6))/G5110</f>
        <v>#N/A</v>
      </c>
    </row>
    <row r="5111" spans="6:11" ht="15" customHeight="1">
      <c r="F5111" s="4">
        <v>3</v>
      </c>
      <c r="G5111" s="1" t="e">
        <f>VLOOKUP(A5111,'Tabela IBGE_Município'!A:C,2)</f>
        <v>#N/A</v>
      </c>
      <c r="H5111" s="4" t="s">
        <v>6816</v>
      </c>
      <c r="I5111" s="28" t="e">
        <f>VLOOKUP(DADOS!A5111,'Tabela IBGE_Município'!A:E,5)</f>
        <v>#N/A</v>
      </c>
      <c r="J5111" s="2" t="e">
        <f t="shared" si="80"/>
        <v>#N/A</v>
      </c>
      <c r="K5111" s="20" t="e">
        <f>(VLOOKUP(B5111,'Celulares por Região'!A:H,6))/G5111</f>
        <v>#N/A</v>
      </c>
    </row>
    <row r="5112" spans="6:11" ht="15" customHeight="1">
      <c r="F5112" s="4"/>
      <c r="G5112" s="1" t="e">
        <f>VLOOKUP(A5112,'Tabela IBGE_Município'!A:C,2)</f>
        <v>#N/A</v>
      </c>
      <c r="H5112" s="4" t="s">
        <v>6817</v>
      </c>
      <c r="I5112" s="28" t="e">
        <f>VLOOKUP(DADOS!A5112,'Tabela IBGE_Município'!A:E,5)</f>
        <v>#N/A</v>
      </c>
      <c r="J5112" s="2" t="e">
        <f t="shared" si="80"/>
        <v>#N/A</v>
      </c>
      <c r="K5112" s="20" t="e">
        <f>(VLOOKUP(B5112,'Celulares por Região'!A:H,6))/G5112</f>
        <v>#N/A</v>
      </c>
    </row>
    <row r="5113" spans="6:11" ht="15" customHeight="1">
      <c r="F5113" s="4">
        <v>1</v>
      </c>
      <c r="G5113" s="1" t="e">
        <f>VLOOKUP(A5113,'Tabela IBGE_Município'!A:C,2)</f>
        <v>#N/A</v>
      </c>
      <c r="H5113" s="4" t="s">
        <v>6818</v>
      </c>
      <c r="I5113" s="28" t="e">
        <f>VLOOKUP(DADOS!A5113,'Tabela IBGE_Município'!A:E,5)</f>
        <v>#N/A</v>
      </c>
      <c r="J5113" s="2" t="e">
        <f t="shared" si="80"/>
        <v>#N/A</v>
      </c>
      <c r="K5113" s="20" t="e">
        <f>(VLOOKUP(B5113,'Celulares por Região'!A:H,6))/G5113</f>
        <v>#N/A</v>
      </c>
    </row>
    <row r="5114" spans="6:11" ht="15" customHeight="1">
      <c r="F5114" s="4"/>
      <c r="G5114" s="1" t="e">
        <f>VLOOKUP(A5114,'Tabela IBGE_Município'!A:C,2)</f>
        <v>#N/A</v>
      </c>
      <c r="H5114" s="4" t="s">
        <v>6819</v>
      </c>
      <c r="I5114" s="28" t="e">
        <f>VLOOKUP(DADOS!A5114,'Tabela IBGE_Município'!A:E,5)</f>
        <v>#N/A</v>
      </c>
      <c r="J5114" s="2" t="e">
        <f t="shared" si="80"/>
        <v>#N/A</v>
      </c>
      <c r="K5114" s="20" t="e">
        <f>(VLOOKUP(B5114,'Celulares por Região'!A:H,6))/G5114</f>
        <v>#N/A</v>
      </c>
    </row>
    <row r="5115" spans="6:11" ht="15" customHeight="1">
      <c r="F5115" s="4"/>
      <c r="G5115" s="1" t="e">
        <f>VLOOKUP(A5115,'Tabela IBGE_Município'!A:C,2)</f>
        <v>#N/A</v>
      </c>
      <c r="H5115" s="4" t="s">
        <v>6820</v>
      </c>
      <c r="I5115" s="28" t="e">
        <f>VLOOKUP(DADOS!A5115,'Tabela IBGE_Município'!A:E,5)</f>
        <v>#N/A</v>
      </c>
      <c r="J5115" s="2" t="e">
        <f t="shared" si="80"/>
        <v>#N/A</v>
      </c>
      <c r="K5115" s="20" t="e">
        <f>(VLOOKUP(B5115,'Celulares por Região'!A:H,6))/G5115</f>
        <v>#N/A</v>
      </c>
    </row>
    <row r="5116" spans="6:11" ht="15" customHeight="1">
      <c r="F5116" s="4">
        <v>4</v>
      </c>
      <c r="G5116" s="1" t="e">
        <f>VLOOKUP(A5116,'Tabela IBGE_Município'!A:C,2)</f>
        <v>#N/A</v>
      </c>
      <c r="H5116" s="4" t="s">
        <v>6821</v>
      </c>
      <c r="I5116" s="28" t="e">
        <f>VLOOKUP(DADOS!A5116,'Tabela IBGE_Município'!A:E,5)</f>
        <v>#N/A</v>
      </c>
      <c r="J5116" s="2" t="e">
        <f t="shared" si="80"/>
        <v>#N/A</v>
      </c>
      <c r="K5116" s="20" t="e">
        <f>(VLOOKUP(B5116,'Celulares por Região'!A:H,6))/G5116</f>
        <v>#N/A</v>
      </c>
    </row>
    <row r="5117" spans="6:11" ht="15" customHeight="1">
      <c r="F5117" s="4">
        <v>1</v>
      </c>
      <c r="G5117" s="1" t="e">
        <f>VLOOKUP(A5117,'Tabela IBGE_Município'!A:C,2)</f>
        <v>#N/A</v>
      </c>
      <c r="H5117" s="4" t="s">
        <v>6822</v>
      </c>
      <c r="I5117" s="28" t="e">
        <f>VLOOKUP(DADOS!A5117,'Tabela IBGE_Município'!A:E,5)</f>
        <v>#N/A</v>
      </c>
      <c r="J5117" s="2" t="e">
        <f t="shared" si="80"/>
        <v>#N/A</v>
      </c>
      <c r="K5117" s="20" t="e">
        <f>(VLOOKUP(B5117,'Celulares por Região'!A:H,6))/G5117</f>
        <v>#N/A</v>
      </c>
    </row>
    <row r="5118" spans="6:11" ht="15" customHeight="1">
      <c r="F5118" s="4">
        <v>2</v>
      </c>
      <c r="G5118" s="1" t="e">
        <f>VLOOKUP(A5118,'Tabela IBGE_Município'!A:C,2)</f>
        <v>#N/A</v>
      </c>
      <c r="H5118" s="4" t="s">
        <v>6823</v>
      </c>
      <c r="I5118" s="28" t="e">
        <f>VLOOKUP(DADOS!A5118,'Tabela IBGE_Município'!A:E,5)</f>
        <v>#N/A</v>
      </c>
      <c r="J5118" s="2" t="e">
        <f t="shared" si="80"/>
        <v>#N/A</v>
      </c>
      <c r="K5118" s="20" t="e">
        <f>(VLOOKUP(B5118,'Celulares por Região'!A:H,6))/G5118</f>
        <v>#N/A</v>
      </c>
    </row>
    <row r="5119" spans="6:11" ht="15" customHeight="1">
      <c r="F5119" s="4">
        <v>5</v>
      </c>
      <c r="G5119" s="1" t="e">
        <f>VLOOKUP(A5119,'Tabela IBGE_Município'!A:C,2)</f>
        <v>#N/A</v>
      </c>
      <c r="H5119" s="4" t="s">
        <v>6824</v>
      </c>
      <c r="I5119" s="28" t="e">
        <f>VLOOKUP(DADOS!A5119,'Tabela IBGE_Município'!A:E,5)</f>
        <v>#N/A</v>
      </c>
      <c r="J5119" s="2" t="e">
        <f t="shared" si="80"/>
        <v>#N/A</v>
      </c>
      <c r="K5119" s="20" t="e">
        <f>(VLOOKUP(B5119,'Celulares por Região'!A:H,6))/G5119</f>
        <v>#N/A</v>
      </c>
    </row>
    <row r="5120" spans="6:11" ht="15" customHeight="1">
      <c r="F5120" s="4">
        <v>2</v>
      </c>
      <c r="G5120" s="1" t="e">
        <f>VLOOKUP(A5120,'Tabela IBGE_Município'!A:C,2)</f>
        <v>#N/A</v>
      </c>
      <c r="H5120" s="4" t="s">
        <v>6825</v>
      </c>
      <c r="I5120" s="28" t="e">
        <f>VLOOKUP(DADOS!A5120,'Tabela IBGE_Município'!A:E,5)</f>
        <v>#N/A</v>
      </c>
      <c r="J5120" s="2" t="e">
        <f t="shared" si="80"/>
        <v>#N/A</v>
      </c>
      <c r="K5120" s="20" t="e">
        <f>(VLOOKUP(B5120,'Celulares por Região'!A:H,6))/G5120</f>
        <v>#N/A</v>
      </c>
    </row>
    <row r="5121" spans="6:11" ht="15" customHeight="1">
      <c r="F5121" s="4">
        <v>8</v>
      </c>
      <c r="G5121" s="1" t="e">
        <f>VLOOKUP(A5121,'Tabela IBGE_Município'!A:C,2)</f>
        <v>#N/A</v>
      </c>
      <c r="H5121" s="4" t="s">
        <v>6826</v>
      </c>
      <c r="I5121" s="28" t="e">
        <f>VLOOKUP(DADOS!A5121,'Tabela IBGE_Município'!A:E,5)</f>
        <v>#N/A</v>
      </c>
      <c r="J5121" s="2" t="e">
        <f t="shared" si="80"/>
        <v>#N/A</v>
      </c>
      <c r="K5121" s="20" t="e">
        <f>(VLOOKUP(B5121,'Celulares por Região'!A:H,6))/G5121</f>
        <v>#N/A</v>
      </c>
    </row>
    <row r="5122" spans="6:11" ht="15" customHeight="1">
      <c r="F5122" s="4">
        <v>3</v>
      </c>
      <c r="G5122" s="1" t="e">
        <f>VLOOKUP(A5122,'Tabela IBGE_Município'!A:C,2)</f>
        <v>#N/A</v>
      </c>
      <c r="H5122" s="4" t="s">
        <v>6827</v>
      </c>
      <c r="I5122" s="28" t="e">
        <f>VLOOKUP(DADOS!A5122,'Tabela IBGE_Município'!A:E,5)</f>
        <v>#N/A</v>
      </c>
      <c r="J5122" s="2" t="e">
        <f t="shared" si="80"/>
        <v>#N/A</v>
      </c>
      <c r="K5122" s="20" t="e">
        <f>(VLOOKUP(B5122,'Celulares por Região'!A:H,6))/G5122</f>
        <v>#N/A</v>
      </c>
    </row>
    <row r="5123" spans="6:11" ht="15" customHeight="1">
      <c r="F5123" s="4">
        <v>1</v>
      </c>
      <c r="G5123" s="1" t="e">
        <f>VLOOKUP(A5123,'Tabela IBGE_Município'!A:C,2)</f>
        <v>#N/A</v>
      </c>
      <c r="H5123" s="4" t="s">
        <v>6828</v>
      </c>
      <c r="I5123" s="28" t="e">
        <f>VLOOKUP(DADOS!A5123,'Tabela IBGE_Município'!A:E,5)</f>
        <v>#N/A</v>
      </c>
      <c r="J5123" s="2" t="e">
        <f t="shared" si="80"/>
        <v>#N/A</v>
      </c>
      <c r="K5123" s="20" t="e">
        <f>(VLOOKUP(B5123,'Celulares por Região'!A:H,6))/G5123</f>
        <v>#N/A</v>
      </c>
    </row>
    <row r="5124" spans="6:11" ht="15" customHeight="1">
      <c r="F5124" s="4"/>
      <c r="G5124" s="1" t="e">
        <f>VLOOKUP(A5124,'Tabela IBGE_Município'!A:C,2)</f>
        <v>#N/A</v>
      </c>
      <c r="H5124" s="4" t="s">
        <v>6829</v>
      </c>
      <c r="I5124" s="28" t="e">
        <f>VLOOKUP(DADOS!A5124,'Tabela IBGE_Município'!A:E,5)</f>
        <v>#N/A</v>
      </c>
      <c r="J5124" s="2" t="e">
        <f t="shared" si="80"/>
        <v>#N/A</v>
      </c>
      <c r="K5124" s="20" t="e">
        <f>(VLOOKUP(B5124,'Celulares por Região'!A:H,6))/G5124</f>
        <v>#N/A</v>
      </c>
    </row>
    <row r="5125" spans="6:11" ht="15" customHeight="1">
      <c r="F5125" s="4"/>
      <c r="G5125" s="1" t="e">
        <f>VLOOKUP(A5125,'Tabela IBGE_Município'!A:C,2)</f>
        <v>#N/A</v>
      </c>
      <c r="H5125" s="4" t="s">
        <v>6830</v>
      </c>
      <c r="I5125" s="28" t="e">
        <f>VLOOKUP(DADOS!A5125,'Tabela IBGE_Município'!A:E,5)</f>
        <v>#N/A</v>
      </c>
      <c r="J5125" s="2" t="e">
        <f t="shared" si="80"/>
        <v>#N/A</v>
      </c>
      <c r="K5125" s="20" t="e">
        <f>(VLOOKUP(B5125,'Celulares por Região'!A:H,6))/G5125</f>
        <v>#N/A</v>
      </c>
    </row>
    <row r="5126" spans="6:11" ht="15" customHeight="1">
      <c r="F5126" s="4"/>
      <c r="G5126" s="1" t="e">
        <f>VLOOKUP(A5126,'Tabela IBGE_Município'!A:C,2)</f>
        <v>#N/A</v>
      </c>
      <c r="H5126" s="4" t="s">
        <v>6831</v>
      </c>
      <c r="I5126" s="28" t="e">
        <f>VLOOKUP(DADOS!A5126,'Tabela IBGE_Município'!A:E,5)</f>
        <v>#N/A</v>
      </c>
      <c r="J5126" s="2" t="e">
        <f t="shared" si="80"/>
        <v>#N/A</v>
      </c>
      <c r="K5126" s="20" t="e">
        <f>(VLOOKUP(B5126,'Celulares por Região'!A:H,6))/G5126</f>
        <v>#N/A</v>
      </c>
    </row>
    <row r="5127" spans="6:11" ht="15" customHeight="1">
      <c r="F5127" s="4"/>
      <c r="G5127" s="1" t="e">
        <f>VLOOKUP(A5127,'Tabela IBGE_Município'!A:C,2)</f>
        <v>#N/A</v>
      </c>
      <c r="H5127" s="4" t="s">
        <v>6832</v>
      </c>
      <c r="I5127" s="28" t="e">
        <f>VLOOKUP(DADOS!A5127,'Tabela IBGE_Município'!A:E,5)</f>
        <v>#N/A</v>
      </c>
      <c r="J5127" s="2" t="e">
        <f t="shared" si="80"/>
        <v>#N/A</v>
      </c>
      <c r="K5127" s="20" t="e">
        <f>(VLOOKUP(B5127,'Celulares por Região'!A:H,6))/G5127</f>
        <v>#N/A</v>
      </c>
    </row>
    <row r="5128" spans="6:11" ht="15" customHeight="1">
      <c r="F5128" s="4">
        <v>1</v>
      </c>
      <c r="G5128" s="1" t="e">
        <f>VLOOKUP(A5128,'Tabela IBGE_Município'!A:C,2)</f>
        <v>#N/A</v>
      </c>
      <c r="H5128" s="4" t="s">
        <v>6833</v>
      </c>
      <c r="I5128" s="28" t="e">
        <f>VLOOKUP(DADOS!A5128,'Tabela IBGE_Município'!A:E,5)</f>
        <v>#N/A</v>
      </c>
      <c r="J5128" s="2" t="e">
        <f t="shared" si="80"/>
        <v>#N/A</v>
      </c>
      <c r="K5128" s="20" t="e">
        <f>(VLOOKUP(B5128,'Celulares por Região'!A:H,6))/G5128</f>
        <v>#N/A</v>
      </c>
    </row>
    <row r="5129" spans="6:11" ht="15" customHeight="1">
      <c r="F5129" s="4">
        <v>6</v>
      </c>
      <c r="G5129" s="1" t="e">
        <f>VLOOKUP(A5129,'Tabela IBGE_Município'!A:C,2)</f>
        <v>#N/A</v>
      </c>
      <c r="H5129" s="4" t="s">
        <v>6834</v>
      </c>
      <c r="I5129" s="28" t="e">
        <f>VLOOKUP(DADOS!A5129,'Tabela IBGE_Município'!A:E,5)</f>
        <v>#N/A</v>
      </c>
      <c r="J5129" s="2" t="e">
        <f t="shared" si="80"/>
        <v>#N/A</v>
      </c>
      <c r="K5129" s="20" t="e">
        <f>(VLOOKUP(B5129,'Celulares por Região'!A:H,6))/G5129</f>
        <v>#N/A</v>
      </c>
    </row>
    <row r="5130" spans="6:11" ht="15" customHeight="1">
      <c r="F5130" s="4">
        <v>3</v>
      </c>
      <c r="G5130" s="1" t="e">
        <f>VLOOKUP(A5130,'Tabela IBGE_Município'!A:C,2)</f>
        <v>#N/A</v>
      </c>
      <c r="H5130" s="4" t="s">
        <v>6835</v>
      </c>
      <c r="I5130" s="28" t="e">
        <f>VLOOKUP(DADOS!A5130,'Tabela IBGE_Município'!A:E,5)</f>
        <v>#N/A</v>
      </c>
      <c r="J5130" s="2" t="e">
        <f t="shared" si="80"/>
        <v>#N/A</v>
      </c>
      <c r="K5130" s="20" t="e">
        <f>(VLOOKUP(B5130,'Celulares por Região'!A:H,6))/G5130</f>
        <v>#N/A</v>
      </c>
    </row>
    <row r="5131" spans="6:11" ht="15" customHeight="1">
      <c r="F5131" s="4">
        <v>1</v>
      </c>
      <c r="G5131" s="1" t="e">
        <f>VLOOKUP(A5131,'Tabela IBGE_Município'!A:C,2)</f>
        <v>#N/A</v>
      </c>
      <c r="H5131" s="4" t="s">
        <v>6836</v>
      </c>
      <c r="I5131" s="28" t="e">
        <f>VLOOKUP(DADOS!A5131,'Tabela IBGE_Município'!A:E,5)</f>
        <v>#N/A</v>
      </c>
      <c r="J5131" s="2" t="e">
        <f t="shared" si="80"/>
        <v>#N/A</v>
      </c>
      <c r="K5131" s="20" t="e">
        <f>(VLOOKUP(B5131,'Celulares por Região'!A:H,6))/G5131</f>
        <v>#N/A</v>
      </c>
    </row>
    <row r="5132" spans="6:11" ht="15" customHeight="1">
      <c r="F5132" s="4">
        <v>4</v>
      </c>
      <c r="G5132" s="1" t="e">
        <f>VLOOKUP(A5132,'Tabela IBGE_Município'!A:C,2)</f>
        <v>#N/A</v>
      </c>
      <c r="H5132" s="4" t="s">
        <v>6837</v>
      </c>
      <c r="I5132" s="28" t="e">
        <f>VLOOKUP(DADOS!A5132,'Tabela IBGE_Município'!A:E,5)</f>
        <v>#N/A</v>
      </c>
      <c r="J5132" s="2" t="e">
        <f t="shared" si="80"/>
        <v>#N/A</v>
      </c>
      <c r="K5132" s="20" t="e">
        <f>(VLOOKUP(B5132,'Celulares por Região'!A:H,6))/G5132</f>
        <v>#N/A</v>
      </c>
    </row>
    <row r="5133" spans="6:11" ht="15" customHeight="1">
      <c r="F5133" s="4">
        <v>1</v>
      </c>
      <c r="G5133" s="1" t="e">
        <f>VLOOKUP(A5133,'Tabela IBGE_Município'!A:C,2)</f>
        <v>#N/A</v>
      </c>
      <c r="H5133" s="4" t="s">
        <v>6838</v>
      </c>
      <c r="I5133" s="28" t="e">
        <f>VLOOKUP(DADOS!A5133,'Tabela IBGE_Município'!A:E,5)</f>
        <v>#N/A</v>
      </c>
      <c r="J5133" s="2" t="e">
        <f t="shared" si="80"/>
        <v>#N/A</v>
      </c>
      <c r="K5133" s="20" t="e">
        <f>(VLOOKUP(B5133,'Celulares por Região'!A:H,6))/G5133</f>
        <v>#N/A</v>
      </c>
    </row>
    <row r="5134" spans="6:11" ht="15" customHeight="1">
      <c r="F5134" s="4">
        <v>1</v>
      </c>
      <c r="G5134" s="1" t="e">
        <f>VLOOKUP(A5134,'Tabela IBGE_Município'!A:C,2)</f>
        <v>#N/A</v>
      </c>
      <c r="H5134" s="4" t="s">
        <v>6839</v>
      </c>
      <c r="I5134" s="28" t="e">
        <f>VLOOKUP(DADOS!A5134,'Tabela IBGE_Município'!A:E,5)</f>
        <v>#N/A</v>
      </c>
      <c r="J5134" s="2" t="e">
        <f t="shared" si="80"/>
        <v>#N/A</v>
      </c>
      <c r="K5134" s="20" t="e">
        <f>(VLOOKUP(B5134,'Celulares por Região'!A:H,6))/G5134</f>
        <v>#N/A</v>
      </c>
    </row>
    <row r="5135" spans="6:11" ht="15" customHeight="1">
      <c r="F5135" s="4">
        <v>1</v>
      </c>
      <c r="G5135" s="1" t="e">
        <f>VLOOKUP(A5135,'Tabela IBGE_Município'!A:C,2)</f>
        <v>#N/A</v>
      </c>
      <c r="H5135" s="4" t="s">
        <v>6840</v>
      </c>
      <c r="I5135" s="28" t="e">
        <f>VLOOKUP(DADOS!A5135,'Tabela IBGE_Município'!A:E,5)</f>
        <v>#N/A</v>
      </c>
      <c r="J5135" s="2" t="e">
        <f t="shared" si="80"/>
        <v>#N/A</v>
      </c>
      <c r="K5135" s="20" t="e">
        <f>(VLOOKUP(B5135,'Celulares por Região'!A:H,6))/G5135</f>
        <v>#N/A</v>
      </c>
    </row>
    <row r="5136" spans="6:11" ht="15" customHeight="1">
      <c r="F5136" s="4">
        <v>3</v>
      </c>
      <c r="G5136" s="1" t="e">
        <f>VLOOKUP(A5136,'Tabela IBGE_Município'!A:C,2)</f>
        <v>#N/A</v>
      </c>
      <c r="H5136" s="4" t="s">
        <v>6841</v>
      </c>
      <c r="I5136" s="28" t="e">
        <f>VLOOKUP(DADOS!A5136,'Tabela IBGE_Município'!A:E,5)</f>
        <v>#N/A</v>
      </c>
      <c r="J5136" s="2" t="e">
        <f t="shared" si="80"/>
        <v>#N/A</v>
      </c>
      <c r="K5136" s="20" t="e">
        <f>(VLOOKUP(B5136,'Celulares por Região'!A:H,6))/G5136</f>
        <v>#N/A</v>
      </c>
    </row>
    <row r="5137" spans="6:11" ht="15" customHeight="1">
      <c r="F5137" s="4">
        <v>2</v>
      </c>
      <c r="G5137" s="1" t="e">
        <f>VLOOKUP(A5137,'Tabela IBGE_Município'!A:C,2)</f>
        <v>#N/A</v>
      </c>
      <c r="H5137" s="4" t="s">
        <v>6842</v>
      </c>
      <c r="I5137" s="28" t="e">
        <f>VLOOKUP(DADOS!A5137,'Tabela IBGE_Município'!A:E,5)</f>
        <v>#N/A</v>
      </c>
      <c r="J5137" s="2" t="e">
        <f t="shared" si="80"/>
        <v>#N/A</v>
      </c>
      <c r="K5137" s="20" t="e">
        <f>(VLOOKUP(B5137,'Celulares por Região'!A:H,6))/G5137</f>
        <v>#N/A</v>
      </c>
    </row>
    <row r="5138" spans="6:11" ht="15" customHeight="1">
      <c r="F5138" s="4">
        <v>7</v>
      </c>
      <c r="G5138" s="1" t="e">
        <f>VLOOKUP(A5138,'Tabela IBGE_Município'!A:C,2)</f>
        <v>#N/A</v>
      </c>
      <c r="H5138" s="4" t="s">
        <v>6843</v>
      </c>
      <c r="I5138" s="28" t="e">
        <f>VLOOKUP(DADOS!A5138,'Tabela IBGE_Município'!A:E,5)</f>
        <v>#N/A</v>
      </c>
      <c r="J5138" s="2" t="e">
        <f t="shared" si="80"/>
        <v>#N/A</v>
      </c>
      <c r="K5138" s="20" t="e">
        <f>(VLOOKUP(B5138,'Celulares por Região'!A:H,6))/G5138</f>
        <v>#N/A</v>
      </c>
    </row>
    <row r="5139" spans="6:11" ht="15" customHeight="1">
      <c r="F5139" s="4">
        <v>1</v>
      </c>
      <c r="G5139" s="1" t="e">
        <f>VLOOKUP(A5139,'Tabela IBGE_Município'!A:C,2)</f>
        <v>#N/A</v>
      </c>
      <c r="H5139" s="4" t="s">
        <v>6844</v>
      </c>
      <c r="I5139" s="28" t="e">
        <f>VLOOKUP(DADOS!A5139,'Tabela IBGE_Município'!A:E,5)</f>
        <v>#N/A</v>
      </c>
      <c r="J5139" s="2" t="e">
        <f t="shared" si="80"/>
        <v>#N/A</v>
      </c>
      <c r="K5139" s="20" t="e">
        <f>(VLOOKUP(B5139,'Celulares por Região'!A:H,6))/G5139</f>
        <v>#N/A</v>
      </c>
    </row>
    <row r="5140" spans="6:11" ht="15" customHeight="1">
      <c r="F5140" s="4"/>
      <c r="G5140" s="1" t="e">
        <f>VLOOKUP(A5140,'Tabela IBGE_Município'!A:C,2)</f>
        <v>#N/A</v>
      </c>
      <c r="H5140" s="4" t="s">
        <v>6845</v>
      </c>
      <c r="I5140" s="28" t="e">
        <f>VLOOKUP(DADOS!A5140,'Tabela IBGE_Município'!A:E,5)</f>
        <v>#N/A</v>
      </c>
      <c r="J5140" s="2" t="e">
        <f t="shared" si="80"/>
        <v>#N/A</v>
      </c>
      <c r="K5140" s="20" t="e">
        <f>(VLOOKUP(B5140,'Celulares por Região'!A:H,6))/G5140</f>
        <v>#N/A</v>
      </c>
    </row>
    <row r="5141" spans="6:11" ht="15" customHeight="1">
      <c r="F5141" s="4"/>
      <c r="G5141" s="1" t="e">
        <f>VLOOKUP(A5141,'Tabela IBGE_Município'!A:C,2)</f>
        <v>#N/A</v>
      </c>
      <c r="H5141" s="4" t="s">
        <v>6846</v>
      </c>
      <c r="I5141" s="28" t="e">
        <f>VLOOKUP(DADOS!A5141,'Tabela IBGE_Município'!A:E,5)</f>
        <v>#N/A</v>
      </c>
      <c r="J5141" s="2" t="e">
        <f t="shared" si="80"/>
        <v>#N/A</v>
      </c>
      <c r="K5141" s="20" t="e">
        <f>(VLOOKUP(B5141,'Celulares por Região'!A:H,6))/G5141</f>
        <v>#N/A</v>
      </c>
    </row>
    <row r="5142" spans="6:11" ht="15" customHeight="1">
      <c r="F5142" s="4">
        <v>1</v>
      </c>
      <c r="G5142" s="1" t="e">
        <f>VLOOKUP(A5142,'Tabela IBGE_Município'!A:C,2)</f>
        <v>#N/A</v>
      </c>
      <c r="H5142" s="4" t="s">
        <v>6847</v>
      </c>
      <c r="I5142" s="28" t="e">
        <f>VLOOKUP(DADOS!A5142,'Tabela IBGE_Município'!A:E,5)</f>
        <v>#N/A</v>
      </c>
      <c r="J5142" s="2" t="e">
        <f t="shared" si="80"/>
        <v>#N/A</v>
      </c>
      <c r="K5142" s="20" t="e">
        <f>(VLOOKUP(B5142,'Celulares por Região'!A:H,6))/G5142</f>
        <v>#N/A</v>
      </c>
    </row>
    <row r="5143" spans="6:11" ht="15" customHeight="1">
      <c r="F5143" s="4">
        <v>3</v>
      </c>
      <c r="G5143" s="1" t="e">
        <f>VLOOKUP(A5143,'Tabela IBGE_Município'!A:C,2)</f>
        <v>#N/A</v>
      </c>
      <c r="H5143" s="4" t="s">
        <v>6848</v>
      </c>
      <c r="I5143" s="28" t="e">
        <f>VLOOKUP(DADOS!A5143,'Tabela IBGE_Município'!A:E,5)</f>
        <v>#N/A</v>
      </c>
      <c r="J5143" s="2" t="e">
        <f t="shared" si="80"/>
        <v>#N/A</v>
      </c>
      <c r="K5143" s="20" t="e">
        <f>(VLOOKUP(B5143,'Celulares por Região'!A:H,6))/G5143</f>
        <v>#N/A</v>
      </c>
    </row>
    <row r="5144" spans="6:11" ht="15" customHeight="1">
      <c r="F5144" s="4">
        <v>7</v>
      </c>
      <c r="G5144" s="1" t="e">
        <f>VLOOKUP(A5144,'Tabela IBGE_Município'!A:C,2)</f>
        <v>#N/A</v>
      </c>
      <c r="H5144" s="4" t="s">
        <v>6849</v>
      </c>
      <c r="I5144" s="28" t="e">
        <f>VLOOKUP(DADOS!A5144,'Tabela IBGE_Município'!A:E,5)</f>
        <v>#N/A</v>
      </c>
      <c r="J5144" s="2" t="e">
        <f t="shared" si="80"/>
        <v>#N/A</v>
      </c>
      <c r="K5144" s="20" t="e">
        <f>(VLOOKUP(B5144,'Celulares por Região'!A:H,6))/G5144</f>
        <v>#N/A</v>
      </c>
    </row>
    <row r="5145" spans="6:11" ht="15" customHeight="1">
      <c r="F5145" s="4">
        <v>1</v>
      </c>
      <c r="G5145" s="1" t="e">
        <f>VLOOKUP(A5145,'Tabela IBGE_Município'!A:C,2)</f>
        <v>#N/A</v>
      </c>
      <c r="H5145" s="4" t="s">
        <v>6850</v>
      </c>
      <c r="I5145" s="28" t="e">
        <f>VLOOKUP(DADOS!A5145,'Tabela IBGE_Município'!A:E,5)</f>
        <v>#N/A</v>
      </c>
      <c r="J5145" s="2" t="e">
        <f t="shared" si="80"/>
        <v>#N/A</v>
      </c>
      <c r="K5145" s="20" t="e">
        <f>(VLOOKUP(B5145,'Celulares por Região'!A:H,6))/G5145</f>
        <v>#N/A</v>
      </c>
    </row>
    <row r="5146" spans="6:11" ht="15" customHeight="1">
      <c r="F5146" s="4">
        <v>4</v>
      </c>
      <c r="G5146" s="1" t="e">
        <f>VLOOKUP(A5146,'Tabela IBGE_Município'!A:C,2)</f>
        <v>#N/A</v>
      </c>
      <c r="H5146" s="4" t="s">
        <v>6851</v>
      </c>
      <c r="I5146" s="28" t="e">
        <f>VLOOKUP(DADOS!A5146,'Tabela IBGE_Município'!A:E,5)</f>
        <v>#N/A</v>
      </c>
      <c r="J5146" s="2" t="e">
        <f t="shared" si="80"/>
        <v>#N/A</v>
      </c>
      <c r="K5146" s="20" t="e">
        <f>(VLOOKUP(B5146,'Celulares por Região'!A:H,6))/G5146</f>
        <v>#N/A</v>
      </c>
    </row>
    <row r="5147" spans="6:11" ht="15" customHeight="1">
      <c r="F5147" s="4"/>
      <c r="G5147" s="1" t="e">
        <f>VLOOKUP(A5147,'Tabela IBGE_Município'!A:C,2)</f>
        <v>#N/A</v>
      </c>
      <c r="H5147" s="4" t="s">
        <v>6852</v>
      </c>
      <c r="I5147" s="28" t="e">
        <f>VLOOKUP(DADOS!A5147,'Tabela IBGE_Município'!A:E,5)</f>
        <v>#N/A</v>
      </c>
      <c r="J5147" s="2" t="e">
        <f t="shared" si="80"/>
        <v>#N/A</v>
      </c>
      <c r="K5147" s="20" t="e">
        <f>(VLOOKUP(B5147,'Celulares por Região'!A:H,6))/G5147</f>
        <v>#N/A</v>
      </c>
    </row>
    <row r="5148" spans="6:11" ht="15" customHeight="1">
      <c r="F5148" s="4"/>
      <c r="G5148" s="1" t="e">
        <f>VLOOKUP(A5148,'Tabela IBGE_Município'!A:C,2)</f>
        <v>#N/A</v>
      </c>
      <c r="H5148" s="4" t="s">
        <v>6853</v>
      </c>
      <c r="I5148" s="28" t="e">
        <f>VLOOKUP(DADOS!A5148,'Tabela IBGE_Município'!A:E,5)</f>
        <v>#N/A</v>
      </c>
      <c r="J5148" s="2" t="e">
        <f t="shared" si="80"/>
        <v>#N/A</v>
      </c>
      <c r="K5148" s="20" t="e">
        <f>(VLOOKUP(B5148,'Celulares por Região'!A:H,6))/G5148</f>
        <v>#N/A</v>
      </c>
    </row>
    <row r="5149" spans="6:11" ht="15" customHeight="1">
      <c r="F5149" s="4"/>
      <c r="G5149" s="1" t="e">
        <f>VLOOKUP(A5149,'Tabela IBGE_Município'!A:C,2)</f>
        <v>#N/A</v>
      </c>
      <c r="H5149" s="4" t="s">
        <v>6854</v>
      </c>
      <c r="I5149" s="28" t="e">
        <f>VLOOKUP(DADOS!A5149,'Tabela IBGE_Município'!A:E,5)</f>
        <v>#N/A</v>
      </c>
      <c r="J5149" s="2" t="e">
        <f t="shared" si="80"/>
        <v>#N/A</v>
      </c>
      <c r="K5149" s="20" t="e">
        <f>(VLOOKUP(B5149,'Celulares por Região'!A:H,6))/G5149</f>
        <v>#N/A</v>
      </c>
    </row>
    <row r="5150" spans="6:11" ht="15" customHeight="1">
      <c r="F5150" s="4">
        <v>1</v>
      </c>
      <c r="G5150" s="1" t="e">
        <f>VLOOKUP(A5150,'Tabela IBGE_Município'!A:C,2)</f>
        <v>#N/A</v>
      </c>
      <c r="H5150" s="4" t="s">
        <v>6855</v>
      </c>
      <c r="I5150" s="28" t="e">
        <f>VLOOKUP(DADOS!A5150,'Tabela IBGE_Município'!A:E,5)</f>
        <v>#N/A</v>
      </c>
      <c r="J5150" s="2" t="e">
        <f t="shared" si="80"/>
        <v>#N/A</v>
      </c>
      <c r="K5150" s="20" t="e">
        <f>(VLOOKUP(B5150,'Celulares por Região'!A:H,6))/G5150</f>
        <v>#N/A</v>
      </c>
    </row>
    <row r="5151" spans="6:11" ht="15" customHeight="1">
      <c r="F5151" s="4">
        <v>3</v>
      </c>
      <c r="G5151" s="1" t="e">
        <f>VLOOKUP(A5151,'Tabela IBGE_Município'!A:C,2)</f>
        <v>#N/A</v>
      </c>
      <c r="H5151" s="4" t="s">
        <v>6856</v>
      </c>
      <c r="I5151" s="28" t="e">
        <f>VLOOKUP(DADOS!A5151,'Tabela IBGE_Município'!A:E,5)</f>
        <v>#N/A</v>
      </c>
      <c r="J5151" s="2" t="e">
        <f t="shared" si="80"/>
        <v>#N/A</v>
      </c>
      <c r="K5151" s="20" t="e">
        <f>(VLOOKUP(B5151,'Celulares por Região'!A:H,6))/G5151</f>
        <v>#N/A</v>
      </c>
    </row>
    <row r="5152" spans="6:11" ht="15" customHeight="1">
      <c r="F5152" s="4"/>
      <c r="G5152" s="1" t="e">
        <f>VLOOKUP(A5152,'Tabela IBGE_Município'!A:C,2)</f>
        <v>#N/A</v>
      </c>
      <c r="H5152" s="4" t="s">
        <v>6857</v>
      </c>
      <c r="I5152" s="28" t="e">
        <f>VLOOKUP(DADOS!A5152,'Tabela IBGE_Município'!A:E,5)</f>
        <v>#N/A</v>
      </c>
      <c r="J5152" s="2" t="e">
        <f t="shared" si="80"/>
        <v>#N/A</v>
      </c>
      <c r="K5152" s="20" t="e">
        <f>(VLOOKUP(B5152,'Celulares por Região'!A:H,6))/G5152</f>
        <v>#N/A</v>
      </c>
    </row>
    <row r="5153" spans="6:11" ht="15" customHeight="1">
      <c r="F5153" s="4"/>
      <c r="G5153" s="1" t="e">
        <f>VLOOKUP(A5153,'Tabela IBGE_Município'!A:C,2)</f>
        <v>#N/A</v>
      </c>
      <c r="H5153" s="4" t="s">
        <v>6858</v>
      </c>
      <c r="I5153" s="28" t="e">
        <f>VLOOKUP(DADOS!A5153,'Tabela IBGE_Município'!A:E,5)</f>
        <v>#N/A</v>
      </c>
      <c r="J5153" s="2" t="e">
        <f t="shared" si="80"/>
        <v>#N/A</v>
      </c>
      <c r="K5153" s="20" t="e">
        <f>(VLOOKUP(B5153,'Celulares por Região'!A:H,6))/G5153</f>
        <v>#N/A</v>
      </c>
    </row>
    <row r="5154" spans="6:11" ht="15" customHeight="1">
      <c r="F5154" s="4">
        <v>2</v>
      </c>
      <c r="G5154" s="1" t="e">
        <f>VLOOKUP(A5154,'Tabela IBGE_Município'!A:C,2)</f>
        <v>#N/A</v>
      </c>
      <c r="H5154" s="4" t="s">
        <v>6859</v>
      </c>
      <c r="I5154" s="28" t="e">
        <f>VLOOKUP(DADOS!A5154,'Tabela IBGE_Município'!A:E,5)</f>
        <v>#N/A</v>
      </c>
      <c r="J5154" s="2" t="e">
        <f t="shared" si="80"/>
        <v>#N/A</v>
      </c>
      <c r="K5154" s="20" t="e">
        <f>(VLOOKUP(B5154,'Celulares por Região'!A:H,6))/G5154</f>
        <v>#N/A</v>
      </c>
    </row>
    <row r="5155" spans="6:11" ht="15" customHeight="1">
      <c r="F5155" s="4">
        <v>1</v>
      </c>
      <c r="G5155" s="1" t="e">
        <f>VLOOKUP(A5155,'Tabela IBGE_Município'!A:C,2)</f>
        <v>#N/A</v>
      </c>
      <c r="H5155" s="4" t="s">
        <v>6860</v>
      </c>
      <c r="I5155" s="28" t="e">
        <f>VLOOKUP(DADOS!A5155,'Tabela IBGE_Município'!A:E,5)</f>
        <v>#N/A</v>
      </c>
      <c r="J5155" s="2" t="e">
        <f t="shared" si="80"/>
        <v>#N/A</v>
      </c>
      <c r="K5155" s="20" t="e">
        <f>(VLOOKUP(B5155,'Celulares por Região'!A:H,6))/G5155</f>
        <v>#N/A</v>
      </c>
    </row>
    <row r="5156" spans="6:11" ht="15" customHeight="1">
      <c r="F5156" s="4">
        <v>1</v>
      </c>
      <c r="G5156" s="1" t="e">
        <f>VLOOKUP(A5156,'Tabela IBGE_Município'!A:C,2)</f>
        <v>#N/A</v>
      </c>
      <c r="H5156" s="4" t="s">
        <v>6861</v>
      </c>
      <c r="I5156" s="28" t="e">
        <f>VLOOKUP(DADOS!A5156,'Tabela IBGE_Município'!A:E,5)</f>
        <v>#N/A</v>
      </c>
      <c r="J5156" s="2" t="e">
        <f t="shared" si="80"/>
        <v>#N/A</v>
      </c>
      <c r="K5156" s="20" t="e">
        <f>(VLOOKUP(B5156,'Celulares por Região'!A:H,6))/G5156</f>
        <v>#N/A</v>
      </c>
    </row>
    <row r="5157" spans="6:11" ht="15" customHeight="1">
      <c r="F5157" s="4">
        <v>9</v>
      </c>
      <c r="G5157" s="1" t="e">
        <f>VLOOKUP(A5157,'Tabela IBGE_Município'!A:C,2)</f>
        <v>#N/A</v>
      </c>
      <c r="H5157" s="4" t="s">
        <v>6862</v>
      </c>
      <c r="I5157" s="28" t="e">
        <f>VLOOKUP(DADOS!A5157,'Tabela IBGE_Município'!A:E,5)</f>
        <v>#N/A</v>
      </c>
      <c r="J5157" s="2" t="e">
        <f t="shared" si="80"/>
        <v>#N/A</v>
      </c>
      <c r="K5157" s="20" t="e">
        <f>(VLOOKUP(B5157,'Celulares por Região'!A:H,6))/G5157</f>
        <v>#N/A</v>
      </c>
    </row>
    <row r="5158" spans="6:11" ht="15" customHeight="1">
      <c r="F5158" s="4">
        <v>4</v>
      </c>
      <c r="G5158" s="1" t="e">
        <f>VLOOKUP(A5158,'Tabela IBGE_Município'!A:C,2)</f>
        <v>#N/A</v>
      </c>
      <c r="H5158" s="4" t="s">
        <v>6863</v>
      </c>
      <c r="I5158" s="28" t="e">
        <f>VLOOKUP(DADOS!A5158,'Tabela IBGE_Município'!A:E,5)</f>
        <v>#N/A</v>
      </c>
      <c r="J5158" s="2" t="e">
        <f t="shared" si="80"/>
        <v>#N/A</v>
      </c>
      <c r="K5158" s="20" t="e">
        <f>(VLOOKUP(B5158,'Celulares por Região'!A:H,6))/G5158</f>
        <v>#N/A</v>
      </c>
    </row>
    <row r="5159" spans="6:11" ht="15" customHeight="1">
      <c r="F5159" s="4">
        <v>33</v>
      </c>
      <c r="G5159" s="1" t="e">
        <f>VLOOKUP(A5159,'Tabela IBGE_Município'!A:C,2)</f>
        <v>#N/A</v>
      </c>
      <c r="H5159" s="4" t="s">
        <v>6864</v>
      </c>
      <c r="I5159" s="28" t="e">
        <f>VLOOKUP(DADOS!A5159,'Tabela IBGE_Município'!A:E,5)</f>
        <v>#N/A</v>
      </c>
      <c r="J5159" s="2" t="e">
        <f t="shared" si="80"/>
        <v>#N/A</v>
      </c>
      <c r="K5159" s="20" t="e">
        <f>(VLOOKUP(B5159,'Celulares por Região'!A:H,6))/G5159</f>
        <v>#N/A</v>
      </c>
    </row>
    <row r="5160" spans="6:11" ht="15" customHeight="1">
      <c r="F5160" s="4">
        <v>2</v>
      </c>
      <c r="G5160" s="1" t="e">
        <f>VLOOKUP(A5160,'Tabela IBGE_Município'!A:C,2)</f>
        <v>#N/A</v>
      </c>
      <c r="H5160" s="4" t="s">
        <v>6865</v>
      </c>
      <c r="I5160" s="28" t="e">
        <f>VLOOKUP(DADOS!A5160,'Tabela IBGE_Município'!A:E,5)</f>
        <v>#N/A</v>
      </c>
      <c r="J5160" s="2" t="e">
        <f t="shared" si="80"/>
        <v>#N/A</v>
      </c>
      <c r="K5160" s="20" t="e">
        <f>(VLOOKUP(B5160,'Celulares por Região'!A:H,6))/G5160</f>
        <v>#N/A</v>
      </c>
    </row>
    <row r="5161" spans="6:11" ht="15" customHeight="1">
      <c r="F5161" s="4">
        <v>4</v>
      </c>
      <c r="G5161" s="1" t="e">
        <f>VLOOKUP(A5161,'Tabela IBGE_Município'!A:C,2)</f>
        <v>#N/A</v>
      </c>
      <c r="H5161" s="4" t="s">
        <v>6866</v>
      </c>
      <c r="I5161" s="28" t="e">
        <f>VLOOKUP(DADOS!A5161,'Tabela IBGE_Município'!A:E,5)</f>
        <v>#N/A</v>
      </c>
      <c r="J5161" s="2" t="e">
        <f t="shared" si="80"/>
        <v>#N/A</v>
      </c>
      <c r="K5161" s="20" t="e">
        <f>(VLOOKUP(B5161,'Celulares por Região'!A:H,6))/G5161</f>
        <v>#N/A</v>
      </c>
    </row>
    <row r="5162" spans="6:11" ht="15" customHeight="1">
      <c r="F5162" s="4">
        <v>1</v>
      </c>
      <c r="G5162" s="1" t="e">
        <f>VLOOKUP(A5162,'Tabela IBGE_Município'!A:C,2)</f>
        <v>#N/A</v>
      </c>
      <c r="H5162" s="4" t="s">
        <v>6867</v>
      </c>
      <c r="I5162" s="28" t="e">
        <f>VLOOKUP(DADOS!A5162,'Tabela IBGE_Município'!A:E,5)</f>
        <v>#N/A</v>
      </c>
      <c r="J5162" s="2" t="e">
        <f t="shared" ref="J5162:J5225" si="81">(D5162+E5162+F5162)/G5162</f>
        <v>#N/A</v>
      </c>
      <c r="K5162" s="20" t="e">
        <f>(VLOOKUP(B5162,'Celulares por Região'!A:H,6))/G5162</f>
        <v>#N/A</v>
      </c>
    </row>
    <row r="5163" spans="6:11" ht="15" customHeight="1">
      <c r="F5163" s="4">
        <v>10</v>
      </c>
      <c r="G5163" s="1" t="e">
        <f>VLOOKUP(A5163,'Tabela IBGE_Município'!A:C,2)</f>
        <v>#N/A</v>
      </c>
      <c r="H5163" s="4" t="s">
        <v>6868</v>
      </c>
      <c r="I5163" s="28" t="e">
        <f>VLOOKUP(DADOS!A5163,'Tabela IBGE_Município'!A:E,5)</f>
        <v>#N/A</v>
      </c>
      <c r="J5163" s="2" t="e">
        <f t="shared" si="81"/>
        <v>#N/A</v>
      </c>
      <c r="K5163" s="20" t="e">
        <f>(VLOOKUP(B5163,'Celulares por Região'!A:H,6))/G5163</f>
        <v>#N/A</v>
      </c>
    </row>
    <row r="5164" spans="6:11" ht="15" customHeight="1">
      <c r="F5164" s="4">
        <v>2</v>
      </c>
      <c r="G5164" s="1" t="e">
        <f>VLOOKUP(A5164,'Tabela IBGE_Município'!A:C,2)</f>
        <v>#N/A</v>
      </c>
      <c r="H5164" s="4" t="s">
        <v>6869</v>
      </c>
      <c r="I5164" s="28" t="e">
        <f>VLOOKUP(DADOS!A5164,'Tabela IBGE_Município'!A:E,5)</f>
        <v>#N/A</v>
      </c>
      <c r="J5164" s="2" t="e">
        <f t="shared" si="81"/>
        <v>#N/A</v>
      </c>
      <c r="K5164" s="20" t="e">
        <f>(VLOOKUP(B5164,'Celulares por Região'!A:H,6))/G5164</f>
        <v>#N/A</v>
      </c>
    </row>
    <row r="5165" spans="6:11" ht="15" customHeight="1">
      <c r="F5165" s="4">
        <v>1</v>
      </c>
      <c r="G5165" s="1" t="e">
        <f>VLOOKUP(A5165,'Tabela IBGE_Município'!A:C,2)</f>
        <v>#N/A</v>
      </c>
      <c r="H5165" s="4" t="s">
        <v>6870</v>
      </c>
      <c r="I5165" s="28" t="e">
        <f>VLOOKUP(DADOS!A5165,'Tabela IBGE_Município'!A:E,5)</f>
        <v>#N/A</v>
      </c>
      <c r="J5165" s="2" t="e">
        <f t="shared" si="81"/>
        <v>#N/A</v>
      </c>
      <c r="K5165" s="20" t="e">
        <f>(VLOOKUP(B5165,'Celulares por Região'!A:H,6))/G5165</f>
        <v>#N/A</v>
      </c>
    </row>
    <row r="5166" spans="6:11" ht="15" customHeight="1">
      <c r="F5166" s="4"/>
      <c r="G5166" s="1" t="e">
        <f>VLOOKUP(A5166,'Tabela IBGE_Município'!A:C,2)</f>
        <v>#N/A</v>
      </c>
      <c r="H5166" s="4" t="s">
        <v>6871</v>
      </c>
      <c r="I5166" s="28" t="e">
        <f>VLOOKUP(DADOS!A5166,'Tabela IBGE_Município'!A:E,5)</f>
        <v>#N/A</v>
      </c>
      <c r="J5166" s="2" t="e">
        <f t="shared" si="81"/>
        <v>#N/A</v>
      </c>
      <c r="K5166" s="20" t="e">
        <f>(VLOOKUP(B5166,'Celulares por Região'!A:H,6))/G5166</f>
        <v>#N/A</v>
      </c>
    </row>
    <row r="5167" spans="6:11" ht="15" customHeight="1">
      <c r="F5167" s="4"/>
      <c r="G5167" s="1" t="e">
        <f>VLOOKUP(A5167,'Tabela IBGE_Município'!A:C,2)</f>
        <v>#N/A</v>
      </c>
      <c r="H5167" s="4" t="s">
        <v>6872</v>
      </c>
      <c r="I5167" s="28" t="e">
        <f>VLOOKUP(DADOS!A5167,'Tabela IBGE_Município'!A:E,5)</f>
        <v>#N/A</v>
      </c>
      <c r="J5167" s="2" t="e">
        <f t="shared" si="81"/>
        <v>#N/A</v>
      </c>
      <c r="K5167" s="20" t="e">
        <f>(VLOOKUP(B5167,'Celulares por Região'!A:H,6))/G5167</f>
        <v>#N/A</v>
      </c>
    </row>
    <row r="5168" spans="6:11" ht="15" customHeight="1">
      <c r="F5168" s="4"/>
      <c r="G5168" s="1" t="e">
        <f>VLOOKUP(A5168,'Tabela IBGE_Município'!A:C,2)</f>
        <v>#N/A</v>
      </c>
      <c r="H5168" s="4" t="s">
        <v>6873</v>
      </c>
      <c r="I5168" s="28" t="e">
        <f>VLOOKUP(DADOS!A5168,'Tabela IBGE_Município'!A:E,5)</f>
        <v>#N/A</v>
      </c>
      <c r="J5168" s="2" t="e">
        <f t="shared" si="81"/>
        <v>#N/A</v>
      </c>
      <c r="K5168" s="20" t="e">
        <f>(VLOOKUP(B5168,'Celulares por Região'!A:H,6))/G5168</f>
        <v>#N/A</v>
      </c>
    </row>
    <row r="5169" spans="6:11" ht="15" customHeight="1">
      <c r="F5169" s="4">
        <v>6</v>
      </c>
      <c r="G5169" s="1" t="e">
        <f>VLOOKUP(A5169,'Tabela IBGE_Município'!A:C,2)</f>
        <v>#N/A</v>
      </c>
      <c r="H5169" s="4" t="s">
        <v>6874</v>
      </c>
      <c r="I5169" s="28" t="e">
        <f>VLOOKUP(DADOS!A5169,'Tabela IBGE_Município'!A:E,5)</f>
        <v>#N/A</v>
      </c>
      <c r="J5169" s="2" t="e">
        <f t="shared" si="81"/>
        <v>#N/A</v>
      </c>
      <c r="K5169" s="20" t="e">
        <f>(VLOOKUP(B5169,'Celulares por Região'!A:H,6))/G5169</f>
        <v>#N/A</v>
      </c>
    </row>
    <row r="5170" spans="6:11" ht="15" customHeight="1">
      <c r="F5170" s="4"/>
      <c r="G5170" s="1" t="e">
        <f>VLOOKUP(A5170,'Tabela IBGE_Município'!A:C,2)</f>
        <v>#N/A</v>
      </c>
      <c r="H5170" s="4" t="s">
        <v>6875</v>
      </c>
      <c r="I5170" s="28" t="e">
        <f>VLOOKUP(DADOS!A5170,'Tabela IBGE_Município'!A:E,5)</f>
        <v>#N/A</v>
      </c>
      <c r="J5170" s="2" t="e">
        <f t="shared" si="81"/>
        <v>#N/A</v>
      </c>
      <c r="K5170" s="20" t="e">
        <f>(VLOOKUP(B5170,'Celulares por Região'!A:H,6))/G5170</f>
        <v>#N/A</v>
      </c>
    </row>
    <row r="5171" spans="6:11" ht="15" customHeight="1">
      <c r="F5171" s="4"/>
      <c r="G5171" s="1" t="e">
        <f>VLOOKUP(A5171,'Tabela IBGE_Município'!A:C,2)</f>
        <v>#N/A</v>
      </c>
      <c r="H5171" s="4" t="s">
        <v>6876</v>
      </c>
      <c r="I5171" s="28" t="e">
        <f>VLOOKUP(DADOS!A5171,'Tabela IBGE_Município'!A:E,5)</f>
        <v>#N/A</v>
      </c>
      <c r="J5171" s="2" t="e">
        <f t="shared" si="81"/>
        <v>#N/A</v>
      </c>
      <c r="K5171" s="20" t="e">
        <f>(VLOOKUP(B5171,'Celulares por Região'!A:H,6))/G5171</f>
        <v>#N/A</v>
      </c>
    </row>
    <row r="5172" spans="6:11" ht="15" customHeight="1">
      <c r="F5172" s="4">
        <v>3</v>
      </c>
      <c r="G5172" s="1" t="e">
        <f>VLOOKUP(A5172,'Tabela IBGE_Município'!A:C,2)</f>
        <v>#N/A</v>
      </c>
      <c r="H5172" s="4" t="s">
        <v>6877</v>
      </c>
      <c r="I5172" s="28" t="e">
        <f>VLOOKUP(DADOS!A5172,'Tabela IBGE_Município'!A:E,5)</f>
        <v>#N/A</v>
      </c>
      <c r="J5172" s="2" t="e">
        <f t="shared" si="81"/>
        <v>#N/A</v>
      </c>
      <c r="K5172" s="20" t="e">
        <f>(VLOOKUP(B5172,'Celulares por Região'!A:H,6))/G5172</f>
        <v>#N/A</v>
      </c>
    </row>
    <row r="5173" spans="6:11" ht="15" customHeight="1">
      <c r="F5173" s="4">
        <v>4</v>
      </c>
      <c r="G5173" s="1" t="e">
        <f>VLOOKUP(A5173,'Tabela IBGE_Município'!A:C,2)</f>
        <v>#N/A</v>
      </c>
      <c r="H5173" s="4" t="s">
        <v>6878</v>
      </c>
      <c r="I5173" s="28" t="e">
        <f>VLOOKUP(DADOS!A5173,'Tabela IBGE_Município'!A:E,5)</f>
        <v>#N/A</v>
      </c>
      <c r="J5173" s="2" t="e">
        <f t="shared" si="81"/>
        <v>#N/A</v>
      </c>
      <c r="K5173" s="20" t="e">
        <f>(VLOOKUP(B5173,'Celulares por Região'!A:H,6))/G5173</f>
        <v>#N/A</v>
      </c>
    </row>
    <row r="5174" spans="6:11" ht="15" customHeight="1">
      <c r="F5174" s="4"/>
      <c r="G5174" s="1" t="e">
        <f>VLOOKUP(A5174,'Tabela IBGE_Município'!A:C,2)</f>
        <v>#N/A</v>
      </c>
      <c r="H5174" s="4" t="s">
        <v>6879</v>
      </c>
      <c r="I5174" s="28" t="e">
        <f>VLOOKUP(DADOS!A5174,'Tabela IBGE_Município'!A:E,5)</f>
        <v>#N/A</v>
      </c>
      <c r="J5174" s="2" t="e">
        <f t="shared" si="81"/>
        <v>#N/A</v>
      </c>
      <c r="K5174" s="20" t="e">
        <f>(VLOOKUP(B5174,'Celulares por Região'!A:H,6))/G5174</f>
        <v>#N/A</v>
      </c>
    </row>
    <row r="5175" spans="6:11" ht="15" customHeight="1">
      <c r="F5175" s="4">
        <v>8</v>
      </c>
      <c r="G5175" s="1" t="e">
        <f>VLOOKUP(A5175,'Tabela IBGE_Município'!A:C,2)</f>
        <v>#N/A</v>
      </c>
      <c r="H5175" s="4" t="s">
        <v>6880</v>
      </c>
      <c r="I5175" s="28" t="e">
        <f>VLOOKUP(DADOS!A5175,'Tabela IBGE_Município'!A:E,5)</f>
        <v>#N/A</v>
      </c>
      <c r="J5175" s="2" t="e">
        <f t="shared" si="81"/>
        <v>#N/A</v>
      </c>
      <c r="K5175" s="20" t="e">
        <f>(VLOOKUP(B5175,'Celulares por Região'!A:H,6))/G5175</f>
        <v>#N/A</v>
      </c>
    </row>
    <row r="5176" spans="6:11" ht="15" customHeight="1">
      <c r="F5176" s="4">
        <v>1</v>
      </c>
      <c r="G5176" s="1" t="e">
        <f>VLOOKUP(A5176,'Tabela IBGE_Município'!A:C,2)</f>
        <v>#N/A</v>
      </c>
      <c r="H5176" s="4" t="s">
        <v>6881</v>
      </c>
      <c r="I5176" s="28" t="e">
        <f>VLOOKUP(DADOS!A5176,'Tabela IBGE_Município'!A:E,5)</f>
        <v>#N/A</v>
      </c>
      <c r="J5176" s="2" t="e">
        <f t="shared" si="81"/>
        <v>#N/A</v>
      </c>
      <c r="K5176" s="20" t="e">
        <f>(VLOOKUP(B5176,'Celulares por Região'!A:H,6))/G5176</f>
        <v>#N/A</v>
      </c>
    </row>
    <row r="5177" spans="6:11" ht="15" customHeight="1">
      <c r="F5177" s="4">
        <v>3</v>
      </c>
      <c r="G5177" s="1" t="e">
        <f>VLOOKUP(A5177,'Tabela IBGE_Município'!A:C,2)</f>
        <v>#N/A</v>
      </c>
      <c r="H5177" s="4" t="s">
        <v>6882</v>
      </c>
      <c r="I5177" s="28" t="e">
        <f>VLOOKUP(DADOS!A5177,'Tabela IBGE_Município'!A:E,5)</f>
        <v>#N/A</v>
      </c>
      <c r="J5177" s="2" t="e">
        <f t="shared" si="81"/>
        <v>#N/A</v>
      </c>
      <c r="K5177" s="20" t="e">
        <f>(VLOOKUP(B5177,'Celulares por Região'!A:H,6))/G5177</f>
        <v>#N/A</v>
      </c>
    </row>
    <row r="5178" spans="6:11" ht="15" customHeight="1">
      <c r="F5178" s="4">
        <v>2</v>
      </c>
      <c r="G5178" s="1" t="e">
        <f>VLOOKUP(A5178,'Tabela IBGE_Município'!A:C,2)</f>
        <v>#N/A</v>
      </c>
      <c r="H5178" s="4" t="s">
        <v>6883</v>
      </c>
      <c r="I5178" s="28" t="e">
        <f>VLOOKUP(DADOS!A5178,'Tabela IBGE_Município'!A:E,5)</f>
        <v>#N/A</v>
      </c>
      <c r="J5178" s="2" t="e">
        <f t="shared" si="81"/>
        <v>#N/A</v>
      </c>
      <c r="K5178" s="20" t="e">
        <f>(VLOOKUP(B5178,'Celulares por Região'!A:H,6))/G5178</f>
        <v>#N/A</v>
      </c>
    </row>
    <row r="5179" spans="6:11" ht="15" customHeight="1">
      <c r="F5179" s="4">
        <v>53</v>
      </c>
      <c r="G5179" s="1" t="e">
        <f>VLOOKUP(A5179,'Tabela IBGE_Município'!A:C,2)</f>
        <v>#N/A</v>
      </c>
      <c r="H5179" s="4" t="s">
        <v>6884</v>
      </c>
      <c r="I5179" s="28" t="e">
        <f>VLOOKUP(DADOS!A5179,'Tabela IBGE_Município'!A:E,5)</f>
        <v>#N/A</v>
      </c>
      <c r="J5179" s="2" t="e">
        <f t="shared" si="81"/>
        <v>#N/A</v>
      </c>
      <c r="K5179" s="20" t="e">
        <f>(VLOOKUP(B5179,'Celulares por Região'!A:H,6))/G5179</f>
        <v>#N/A</v>
      </c>
    </row>
    <row r="5180" spans="6:11" ht="15" customHeight="1">
      <c r="F5180" s="4">
        <v>13</v>
      </c>
      <c r="G5180" s="1" t="e">
        <f>VLOOKUP(A5180,'Tabela IBGE_Município'!A:C,2)</f>
        <v>#N/A</v>
      </c>
      <c r="H5180" s="4" t="s">
        <v>6885</v>
      </c>
      <c r="I5180" s="28" t="e">
        <f>VLOOKUP(DADOS!A5180,'Tabela IBGE_Município'!A:E,5)</f>
        <v>#N/A</v>
      </c>
      <c r="J5180" s="2" t="e">
        <f t="shared" si="81"/>
        <v>#N/A</v>
      </c>
      <c r="K5180" s="20" t="e">
        <f>(VLOOKUP(B5180,'Celulares por Região'!A:H,6))/G5180</f>
        <v>#N/A</v>
      </c>
    </row>
    <row r="5181" spans="6:11" ht="15" customHeight="1">
      <c r="F5181" s="4"/>
      <c r="G5181" s="1" t="e">
        <f>VLOOKUP(A5181,'Tabela IBGE_Município'!A:C,2)</f>
        <v>#N/A</v>
      </c>
      <c r="H5181" s="4" t="s">
        <v>6886</v>
      </c>
      <c r="I5181" s="28" t="e">
        <f>VLOOKUP(DADOS!A5181,'Tabela IBGE_Município'!A:E,5)</f>
        <v>#N/A</v>
      </c>
      <c r="J5181" s="2" t="e">
        <f t="shared" si="81"/>
        <v>#N/A</v>
      </c>
      <c r="K5181" s="20" t="e">
        <f>(VLOOKUP(B5181,'Celulares por Região'!A:H,6))/G5181</f>
        <v>#N/A</v>
      </c>
    </row>
    <row r="5182" spans="6:11" ht="15" customHeight="1">
      <c r="F5182" s="4"/>
      <c r="G5182" s="1" t="e">
        <f>VLOOKUP(A5182,'Tabela IBGE_Município'!A:C,2)</f>
        <v>#N/A</v>
      </c>
      <c r="H5182" s="4" t="s">
        <v>6887</v>
      </c>
      <c r="I5182" s="28" t="e">
        <f>VLOOKUP(DADOS!A5182,'Tabela IBGE_Município'!A:E,5)</f>
        <v>#N/A</v>
      </c>
      <c r="J5182" s="2" t="e">
        <f t="shared" si="81"/>
        <v>#N/A</v>
      </c>
      <c r="K5182" s="20" t="e">
        <f>(VLOOKUP(B5182,'Celulares por Região'!A:H,6))/G5182</f>
        <v>#N/A</v>
      </c>
    </row>
    <row r="5183" spans="6:11" ht="15" customHeight="1">
      <c r="F5183" s="4"/>
      <c r="G5183" s="1" t="e">
        <f>VLOOKUP(A5183,'Tabela IBGE_Município'!A:C,2)</f>
        <v>#N/A</v>
      </c>
      <c r="H5183" s="4" t="s">
        <v>6888</v>
      </c>
      <c r="I5183" s="28" t="e">
        <f>VLOOKUP(DADOS!A5183,'Tabela IBGE_Município'!A:E,5)</f>
        <v>#N/A</v>
      </c>
      <c r="J5183" s="2" t="e">
        <f t="shared" si="81"/>
        <v>#N/A</v>
      </c>
      <c r="K5183" s="20" t="e">
        <f>(VLOOKUP(B5183,'Celulares por Região'!A:H,6))/G5183</f>
        <v>#N/A</v>
      </c>
    </row>
    <row r="5184" spans="6:11" ht="15" customHeight="1">
      <c r="F5184" s="4">
        <v>3</v>
      </c>
      <c r="G5184" s="1" t="e">
        <f>VLOOKUP(A5184,'Tabela IBGE_Município'!A:C,2)</f>
        <v>#N/A</v>
      </c>
      <c r="H5184" s="4" t="s">
        <v>6889</v>
      </c>
      <c r="I5184" s="28" t="e">
        <f>VLOOKUP(DADOS!A5184,'Tabela IBGE_Município'!A:E,5)</f>
        <v>#N/A</v>
      </c>
      <c r="J5184" s="2" t="e">
        <f t="shared" si="81"/>
        <v>#N/A</v>
      </c>
      <c r="K5184" s="20" t="e">
        <f>(VLOOKUP(B5184,'Celulares por Região'!A:H,6))/G5184</f>
        <v>#N/A</v>
      </c>
    </row>
    <row r="5185" spans="6:11" ht="15" customHeight="1">
      <c r="F5185" s="4">
        <v>1</v>
      </c>
      <c r="G5185" s="1" t="e">
        <f>VLOOKUP(A5185,'Tabela IBGE_Município'!A:C,2)</f>
        <v>#N/A</v>
      </c>
      <c r="H5185" s="4" t="s">
        <v>6890</v>
      </c>
      <c r="I5185" s="28" t="e">
        <f>VLOOKUP(DADOS!A5185,'Tabela IBGE_Município'!A:E,5)</f>
        <v>#N/A</v>
      </c>
      <c r="J5185" s="2" t="e">
        <f t="shared" si="81"/>
        <v>#N/A</v>
      </c>
      <c r="K5185" s="20" t="e">
        <f>(VLOOKUP(B5185,'Celulares por Região'!A:H,6))/G5185</f>
        <v>#N/A</v>
      </c>
    </row>
    <row r="5186" spans="6:11" ht="15" customHeight="1">
      <c r="F5186" s="4"/>
      <c r="G5186" s="1" t="e">
        <f>VLOOKUP(A5186,'Tabela IBGE_Município'!A:C,2)</f>
        <v>#N/A</v>
      </c>
      <c r="H5186" s="4" t="s">
        <v>6891</v>
      </c>
      <c r="I5186" s="28" t="e">
        <f>VLOOKUP(DADOS!A5186,'Tabela IBGE_Município'!A:E,5)</f>
        <v>#N/A</v>
      </c>
      <c r="J5186" s="2" t="e">
        <f t="shared" si="81"/>
        <v>#N/A</v>
      </c>
      <c r="K5186" s="20" t="e">
        <f>(VLOOKUP(B5186,'Celulares por Região'!A:H,6))/G5186</f>
        <v>#N/A</v>
      </c>
    </row>
    <row r="5187" spans="6:11" ht="15" customHeight="1">
      <c r="F5187" s="4">
        <v>1</v>
      </c>
      <c r="G5187" s="1" t="e">
        <f>VLOOKUP(A5187,'Tabela IBGE_Município'!A:C,2)</f>
        <v>#N/A</v>
      </c>
      <c r="H5187" s="4" t="s">
        <v>6892</v>
      </c>
      <c r="I5187" s="28" t="e">
        <f>VLOOKUP(DADOS!A5187,'Tabela IBGE_Município'!A:E,5)</f>
        <v>#N/A</v>
      </c>
      <c r="J5187" s="2" t="e">
        <f t="shared" si="81"/>
        <v>#N/A</v>
      </c>
      <c r="K5187" s="20" t="e">
        <f>(VLOOKUP(B5187,'Celulares por Região'!A:H,6))/G5187</f>
        <v>#N/A</v>
      </c>
    </row>
    <row r="5188" spans="6:11" ht="15" customHeight="1">
      <c r="F5188" s="4">
        <v>2</v>
      </c>
      <c r="G5188" s="1" t="e">
        <f>VLOOKUP(A5188,'Tabela IBGE_Município'!A:C,2)</f>
        <v>#N/A</v>
      </c>
      <c r="H5188" s="4" t="s">
        <v>6893</v>
      </c>
      <c r="I5188" s="28" t="e">
        <f>VLOOKUP(DADOS!A5188,'Tabela IBGE_Município'!A:E,5)</f>
        <v>#N/A</v>
      </c>
      <c r="J5188" s="2" t="e">
        <f t="shared" si="81"/>
        <v>#N/A</v>
      </c>
      <c r="K5188" s="20" t="e">
        <f>(VLOOKUP(B5188,'Celulares por Região'!A:H,6))/G5188</f>
        <v>#N/A</v>
      </c>
    </row>
    <row r="5189" spans="6:11" ht="15" customHeight="1">
      <c r="F5189" s="4">
        <v>3</v>
      </c>
      <c r="G5189" s="1" t="e">
        <f>VLOOKUP(A5189,'Tabela IBGE_Município'!A:C,2)</f>
        <v>#N/A</v>
      </c>
      <c r="H5189" s="4" t="s">
        <v>6894</v>
      </c>
      <c r="I5189" s="28" t="e">
        <f>VLOOKUP(DADOS!A5189,'Tabela IBGE_Município'!A:E,5)</f>
        <v>#N/A</v>
      </c>
      <c r="J5189" s="2" t="e">
        <f t="shared" si="81"/>
        <v>#N/A</v>
      </c>
      <c r="K5189" s="20" t="e">
        <f>(VLOOKUP(B5189,'Celulares por Região'!A:H,6))/G5189</f>
        <v>#N/A</v>
      </c>
    </row>
    <row r="5190" spans="6:11" ht="15" customHeight="1">
      <c r="F5190" s="4">
        <v>2</v>
      </c>
      <c r="G5190" s="1" t="e">
        <f>VLOOKUP(A5190,'Tabela IBGE_Município'!A:C,2)</f>
        <v>#N/A</v>
      </c>
      <c r="H5190" s="4" t="s">
        <v>6895</v>
      </c>
      <c r="I5190" s="28" t="e">
        <f>VLOOKUP(DADOS!A5190,'Tabela IBGE_Município'!A:E,5)</f>
        <v>#N/A</v>
      </c>
      <c r="J5190" s="2" t="e">
        <f t="shared" si="81"/>
        <v>#N/A</v>
      </c>
      <c r="K5190" s="20" t="e">
        <f>(VLOOKUP(B5190,'Celulares por Região'!A:H,6))/G5190</f>
        <v>#N/A</v>
      </c>
    </row>
    <row r="5191" spans="6:11" ht="15" customHeight="1">
      <c r="F5191" s="4"/>
      <c r="G5191" s="1" t="e">
        <f>VLOOKUP(A5191,'Tabela IBGE_Município'!A:C,2)</f>
        <v>#N/A</v>
      </c>
      <c r="H5191" s="4" t="s">
        <v>6896</v>
      </c>
      <c r="I5191" s="28" t="e">
        <f>VLOOKUP(DADOS!A5191,'Tabela IBGE_Município'!A:E,5)</f>
        <v>#N/A</v>
      </c>
      <c r="J5191" s="2" t="e">
        <f t="shared" si="81"/>
        <v>#N/A</v>
      </c>
      <c r="K5191" s="20" t="e">
        <f>(VLOOKUP(B5191,'Celulares por Região'!A:H,6))/G5191</f>
        <v>#N/A</v>
      </c>
    </row>
    <row r="5192" spans="6:11" ht="15" customHeight="1">
      <c r="F5192" s="4">
        <v>4</v>
      </c>
      <c r="G5192" s="1" t="e">
        <f>VLOOKUP(A5192,'Tabela IBGE_Município'!A:C,2)</f>
        <v>#N/A</v>
      </c>
      <c r="H5192" s="4" t="s">
        <v>6897</v>
      </c>
      <c r="I5192" s="28" t="e">
        <f>VLOOKUP(DADOS!A5192,'Tabela IBGE_Município'!A:E,5)</f>
        <v>#N/A</v>
      </c>
      <c r="J5192" s="2" t="e">
        <f t="shared" si="81"/>
        <v>#N/A</v>
      </c>
      <c r="K5192" s="20" t="e">
        <f>(VLOOKUP(B5192,'Celulares por Região'!A:H,6))/G5192</f>
        <v>#N/A</v>
      </c>
    </row>
    <row r="5193" spans="6:11" ht="15" customHeight="1">
      <c r="F5193" s="4"/>
      <c r="G5193" s="1" t="e">
        <f>VLOOKUP(A5193,'Tabela IBGE_Município'!A:C,2)</f>
        <v>#N/A</v>
      </c>
      <c r="H5193" s="4" t="s">
        <v>6898</v>
      </c>
      <c r="I5193" s="28" t="e">
        <f>VLOOKUP(DADOS!A5193,'Tabela IBGE_Município'!A:E,5)</f>
        <v>#N/A</v>
      </c>
      <c r="J5193" s="2" t="e">
        <f t="shared" si="81"/>
        <v>#N/A</v>
      </c>
      <c r="K5193" s="20" t="e">
        <f>(VLOOKUP(B5193,'Celulares por Região'!A:H,6))/G5193</f>
        <v>#N/A</v>
      </c>
    </row>
    <row r="5194" spans="6:11" ht="15" customHeight="1">
      <c r="F5194" s="4">
        <v>4</v>
      </c>
      <c r="G5194" s="1" t="e">
        <f>VLOOKUP(A5194,'Tabela IBGE_Município'!A:C,2)</f>
        <v>#N/A</v>
      </c>
      <c r="H5194" s="4" t="s">
        <v>6899</v>
      </c>
      <c r="I5194" s="28" t="e">
        <f>VLOOKUP(DADOS!A5194,'Tabela IBGE_Município'!A:E,5)</f>
        <v>#N/A</v>
      </c>
      <c r="J5194" s="2" t="e">
        <f t="shared" si="81"/>
        <v>#N/A</v>
      </c>
      <c r="K5194" s="20" t="e">
        <f>(VLOOKUP(B5194,'Celulares por Região'!A:H,6))/G5194</f>
        <v>#N/A</v>
      </c>
    </row>
    <row r="5195" spans="6:11" ht="15" customHeight="1">
      <c r="F5195" s="4">
        <v>3</v>
      </c>
      <c r="G5195" s="1" t="e">
        <f>VLOOKUP(A5195,'Tabela IBGE_Município'!A:C,2)</f>
        <v>#N/A</v>
      </c>
      <c r="H5195" s="4" t="s">
        <v>6900</v>
      </c>
      <c r="I5195" s="28" t="e">
        <f>VLOOKUP(DADOS!A5195,'Tabela IBGE_Município'!A:E,5)</f>
        <v>#N/A</v>
      </c>
      <c r="J5195" s="2" t="e">
        <f t="shared" si="81"/>
        <v>#N/A</v>
      </c>
      <c r="K5195" s="20" t="e">
        <f>(VLOOKUP(B5195,'Celulares por Região'!A:H,6))/G5195</f>
        <v>#N/A</v>
      </c>
    </row>
    <row r="5196" spans="6:11" ht="15" customHeight="1">
      <c r="F5196" s="4">
        <v>2</v>
      </c>
      <c r="G5196" s="1" t="e">
        <f>VLOOKUP(A5196,'Tabela IBGE_Município'!A:C,2)</f>
        <v>#N/A</v>
      </c>
      <c r="H5196" s="4" t="s">
        <v>6901</v>
      </c>
      <c r="I5196" s="28" t="e">
        <f>VLOOKUP(DADOS!A5196,'Tabela IBGE_Município'!A:E,5)</f>
        <v>#N/A</v>
      </c>
      <c r="J5196" s="2" t="e">
        <f t="shared" si="81"/>
        <v>#N/A</v>
      </c>
      <c r="K5196" s="20" t="e">
        <f>(VLOOKUP(B5196,'Celulares por Região'!A:H,6))/G5196</f>
        <v>#N/A</v>
      </c>
    </row>
    <row r="5197" spans="6:11" ht="15" customHeight="1">
      <c r="F5197" s="4">
        <v>6</v>
      </c>
      <c r="G5197" s="1" t="e">
        <f>VLOOKUP(A5197,'Tabela IBGE_Município'!A:C,2)</f>
        <v>#N/A</v>
      </c>
      <c r="H5197" s="4" t="s">
        <v>6902</v>
      </c>
      <c r="I5197" s="28" t="e">
        <f>VLOOKUP(DADOS!A5197,'Tabela IBGE_Município'!A:E,5)</f>
        <v>#N/A</v>
      </c>
      <c r="J5197" s="2" t="e">
        <f t="shared" si="81"/>
        <v>#N/A</v>
      </c>
      <c r="K5197" s="20" t="e">
        <f>(VLOOKUP(B5197,'Celulares por Região'!A:H,6))/G5197</f>
        <v>#N/A</v>
      </c>
    </row>
    <row r="5198" spans="6:11" ht="15" customHeight="1">
      <c r="F5198" s="4"/>
      <c r="G5198" s="1" t="e">
        <f>VLOOKUP(A5198,'Tabela IBGE_Município'!A:C,2)</f>
        <v>#N/A</v>
      </c>
      <c r="H5198" s="4" t="s">
        <v>6903</v>
      </c>
      <c r="I5198" s="28" t="e">
        <f>VLOOKUP(DADOS!A5198,'Tabela IBGE_Município'!A:E,5)</f>
        <v>#N/A</v>
      </c>
      <c r="J5198" s="2" t="e">
        <f t="shared" si="81"/>
        <v>#N/A</v>
      </c>
      <c r="K5198" s="20" t="e">
        <f>(VLOOKUP(B5198,'Celulares por Região'!A:H,6))/G5198</f>
        <v>#N/A</v>
      </c>
    </row>
    <row r="5199" spans="6:11" ht="15" customHeight="1">
      <c r="F5199" s="4">
        <v>4</v>
      </c>
      <c r="G5199" s="1" t="e">
        <f>VLOOKUP(A5199,'Tabela IBGE_Município'!A:C,2)</f>
        <v>#N/A</v>
      </c>
      <c r="H5199" s="4" t="s">
        <v>6904</v>
      </c>
      <c r="I5199" s="28" t="e">
        <f>VLOOKUP(DADOS!A5199,'Tabela IBGE_Município'!A:E,5)</f>
        <v>#N/A</v>
      </c>
      <c r="J5199" s="2" t="e">
        <f t="shared" si="81"/>
        <v>#N/A</v>
      </c>
      <c r="K5199" s="20" t="e">
        <f>(VLOOKUP(B5199,'Celulares por Região'!A:H,6))/G5199</f>
        <v>#N/A</v>
      </c>
    </row>
    <row r="5200" spans="6:11" ht="15" customHeight="1">
      <c r="F5200" s="4">
        <v>2</v>
      </c>
      <c r="G5200" s="1" t="e">
        <f>VLOOKUP(A5200,'Tabela IBGE_Município'!A:C,2)</f>
        <v>#N/A</v>
      </c>
      <c r="H5200" s="4" t="s">
        <v>6905</v>
      </c>
      <c r="I5200" s="28" t="e">
        <f>VLOOKUP(DADOS!A5200,'Tabela IBGE_Município'!A:E,5)</f>
        <v>#N/A</v>
      </c>
      <c r="J5200" s="2" t="e">
        <f t="shared" si="81"/>
        <v>#N/A</v>
      </c>
      <c r="K5200" s="20" t="e">
        <f>(VLOOKUP(B5200,'Celulares por Região'!A:H,6))/G5200</f>
        <v>#N/A</v>
      </c>
    </row>
    <row r="5201" spans="6:11" ht="15" customHeight="1">
      <c r="F5201" s="4">
        <v>5</v>
      </c>
      <c r="G5201" s="1" t="e">
        <f>VLOOKUP(A5201,'Tabela IBGE_Município'!A:C,2)</f>
        <v>#N/A</v>
      </c>
      <c r="H5201" s="4" t="s">
        <v>6906</v>
      </c>
      <c r="I5201" s="28" t="e">
        <f>VLOOKUP(DADOS!A5201,'Tabela IBGE_Município'!A:E,5)</f>
        <v>#N/A</v>
      </c>
      <c r="J5201" s="2" t="e">
        <f t="shared" si="81"/>
        <v>#N/A</v>
      </c>
      <c r="K5201" s="20" t="e">
        <f>(VLOOKUP(B5201,'Celulares por Região'!A:H,6))/G5201</f>
        <v>#N/A</v>
      </c>
    </row>
    <row r="5202" spans="6:11" ht="15" customHeight="1">
      <c r="F5202" s="4">
        <v>1</v>
      </c>
      <c r="G5202" s="1" t="e">
        <f>VLOOKUP(A5202,'Tabela IBGE_Município'!A:C,2)</f>
        <v>#N/A</v>
      </c>
      <c r="H5202" s="4" t="s">
        <v>6907</v>
      </c>
      <c r="I5202" s="28" t="e">
        <f>VLOOKUP(DADOS!A5202,'Tabela IBGE_Município'!A:E,5)</f>
        <v>#N/A</v>
      </c>
      <c r="J5202" s="2" t="e">
        <f t="shared" si="81"/>
        <v>#N/A</v>
      </c>
      <c r="K5202" s="20" t="e">
        <f>(VLOOKUP(B5202,'Celulares por Região'!A:H,6))/G5202</f>
        <v>#N/A</v>
      </c>
    </row>
    <row r="5203" spans="6:11" ht="15" customHeight="1">
      <c r="F5203" s="4"/>
      <c r="G5203" s="1" t="e">
        <f>VLOOKUP(A5203,'Tabela IBGE_Município'!A:C,2)</f>
        <v>#N/A</v>
      </c>
      <c r="H5203" s="4" t="s">
        <v>6908</v>
      </c>
      <c r="I5203" s="28" t="e">
        <f>VLOOKUP(DADOS!A5203,'Tabela IBGE_Município'!A:E,5)</f>
        <v>#N/A</v>
      </c>
      <c r="J5203" s="2" t="e">
        <f t="shared" si="81"/>
        <v>#N/A</v>
      </c>
      <c r="K5203" s="20" t="e">
        <f>(VLOOKUP(B5203,'Celulares por Região'!A:H,6))/G5203</f>
        <v>#N/A</v>
      </c>
    </row>
    <row r="5204" spans="6:11" ht="15" customHeight="1">
      <c r="F5204" s="4">
        <v>4</v>
      </c>
      <c r="G5204" s="1" t="e">
        <f>VLOOKUP(A5204,'Tabela IBGE_Município'!A:C,2)</f>
        <v>#N/A</v>
      </c>
      <c r="H5204" s="4" t="s">
        <v>6909</v>
      </c>
      <c r="I5204" s="28" t="e">
        <f>VLOOKUP(DADOS!A5204,'Tabela IBGE_Município'!A:E,5)</f>
        <v>#N/A</v>
      </c>
      <c r="J5204" s="2" t="e">
        <f t="shared" si="81"/>
        <v>#N/A</v>
      </c>
      <c r="K5204" s="20" t="e">
        <f>(VLOOKUP(B5204,'Celulares por Região'!A:H,6))/G5204</f>
        <v>#N/A</v>
      </c>
    </row>
    <row r="5205" spans="6:11" ht="15" customHeight="1">
      <c r="F5205" s="4"/>
      <c r="G5205" s="1" t="e">
        <f>VLOOKUP(A5205,'Tabela IBGE_Município'!A:C,2)</f>
        <v>#N/A</v>
      </c>
      <c r="H5205" s="4" t="s">
        <v>6910</v>
      </c>
      <c r="I5205" s="28" t="e">
        <f>VLOOKUP(DADOS!A5205,'Tabela IBGE_Município'!A:E,5)</f>
        <v>#N/A</v>
      </c>
      <c r="J5205" s="2" t="e">
        <f t="shared" si="81"/>
        <v>#N/A</v>
      </c>
      <c r="K5205" s="20" t="e">
        <f>(VLOOKUP(B5205,'Celulares por Região'!A:H,6))/G5205</f>
        <v>#N/A</v>
      </c>
    </row>
    <row r="5206" spans="6:11" ht="15" customHeight="1">
      <c r="F5206" s="4"/>
      <c r="G5206" s="1" t="e">
        <f>VLOOKUP(A5206,'Tabela IBGE_Município'!A:C,2)</f>
        <v>#N/A</v>
      </c>
      <c r="H5206" s="4" t="s">
        <v>6911</v>
      </c>
      <c r="I5206" s="28" t="e">
        <f>VLOOKUP(DADOS!A5206,'Tabela IBGE_Município'!A:E,5)</f>
        <v>#N/A</v>
      </c>
      <c r="J5206" s="2" t="e">
        <f t="shared" si="81"/>
        <v>#N/A</v>
      </c>
      <c r="K5206" s="20" t="e">
        <f>(VLOOKUP(B5206,'Celulares por Região'!A:H,6))/G5206</f>
        <v>#N/A</v>
      </c>
    </row>
    <row r="5207" spans="6:11" ht="15" customHeight="1">
      <c r="F5207" s="4">
        <v>5</v>
      </c>
      <c r="G5207" s="1" t="e">
        <f>VLOOKUP(A5207,'Tabela IBGE_Município'!A:C,2)</f>
        <v>#N/A</v>
      </c>
      <c r="H5207" s="4" t="s">
        <v>6912</v>
      </c>
      <c r="I5207" s="28" t="e">
        <f>VLOOKUP(DADOS!A5207,'Tabela IBGE_Município'!A:E,5)</f>
        <v>#N/A</v>
      </c>
      <c r="J5207" s="2" t="e">
        <f t="shared" si="81"/>
        <v>#N/A</v>
      </c>
      <c r="K5207" s="20" t="e">
        <f>(VLOOKUP(B5207,'Celulares por Região'!A:H,6))/G5207</f>
        <v>#N/A</v>
      </c>
    </row>
    <row r="5208" spans="6:11" ht="15" customHeight="1">
      <c r="F5208" s="4">
        <v>7</v>
      </c>
      <c r="G5208" s="1" t="e">
        <f>VLOOKUP(A5208,'Tabela IBGE_Município'!A:C,2)</f>
        <v>#N/A</v>
      </c>
      <c r="H5208" s="4" t="s">
        <v>6913</v>
      </c>
      <c r="I5208" s="28" t="e">
        <f>VLOOKUP(DADOS!A5208,'Tabela IBGE_Município'!A:E,5)</f>
        <v>#N/A</v>
      </c>
      <c r="J5208" s="2" t="e">
        <f t="shared" si="81"/>
        <v>#N/A</v>
      </c>
      <c r="K5208" s="20" t="e">
        <f>(VLOOKUP(B5208,'Celulares por Região'!A:H,6))/G5208</f>
        <v>#N/A</v>
      </c>
    </row>
    <row r="5209" spans="6:11" ht="15" customHeight="1">
      <c r="F5209" s="4"/>
      <c r="G5209" s="1" t="e">
        <f>VLOOKUP(A5209,'Tabela IBGE_Município'!A:C,2)</f>
        <v>#N/A</v>
      </c>
      <c r="H5209" s="4" t="s">
        <v>6914</v>
      </c>
      <c r="I5209" s="28" t="e">
        <f>VLOOKUP(DADOS!A5209,'Tabela IBGE_Município'!A:E,5)</f>
        <v>#N/A</v>
      </c>
      <c r="J5209" s="2" t="e">
        <f t="shared" si="81"/>
        <v>#N/A</v>
      </c>
      <c r="K5209" s="20" t="e">
        <f>(VLOOKUP(B5209,'Celulares por Região'!A:H,6))/G5209</f>
        <v>#N/A</v>
      </c>
    </row>
    <row r="5210" spans="6:11" ht="15" customHeight="1">
      <c r="F5210" s="4">
        <v>2</v>
      </c>
      <c r="G5210" s="1" t="e">
        <f>VLOOKUP(A5210,'Tabela IBGE_Município'!A:C,2)</f>
        <v>#N/A</v>
      </c>
      <c r="H5210" s="4" t="s">
        <v>6915</v>
      </c>
      <c r="I5210" s="28" t="e">
        <f>VLOOKUP(DADOS!A5210,'Tabela IBGE_Município'!A:E,5)</f>
        <v>#N/A</v>
      </c>
      <c r="J5210" s="2" t="e">
        <f t="shared" si="81"/>
        <v>#N/A</v>
      </c>
      <c r="K5210" s="20" t="e">
        <f>(VLOOKUP(B5210,'Celulares por Região'!A:H,6))/G5210</f>
        <v>#N/A</v>
      </c>
    </row>
    <row r="5211" spans="6:11" ht="15" customHeight="1">
      <c r="F5211" s="4">
        <v>1</v>
      </c>
      <c r="G5211" s="1" t="e">
        <f>VLOOKUP(A5211,'Tabela IBGE_Município'!A:C,2)</f>
        <v>#N/A</v>
      </c>
      <c r="H5211" s="4" t="s">
        <v>6916</v>
      </c>
      <c r="I5211" s="28" t="e">
        <f>VLOOKUP(DADOS!A5211,'Tabela IBGE_Município'!A:E,5)</f>
        <v>#N/A</v>
      </c>
      <c r="J5211" s="2" t="e">
        <f t="shared" si="81"/>
        <v>#N/A</v>
      </c>
      <c r="K5211" s="20" t="e">
        <f>(VLOOKUP(B5211,'Celulares por Região'!A:H,6))/G5211</f>
        <v>#N/A</v>
      </c>
    </row>
    <row r="5212" spans="6:11" ht="15" customHeight="1">
      <c r="F5212" s="4">
        <v>1</v>
      </c>
      <c r="G5212" s="1" t="e">
        <f>VLOOKUP(A5212,'Tabela IBGE_Município'!A:C,2)</f>
        <v>#N/A</v>
      </c>
      <c r="H5212" s="4" t="s">
        <v>6917</v>
      </c>
      <c r="I5212" s="28" t="e">
        <f>VLOOKUP(DADOS!A5212,'Tabela IBGE_Município'!A:E,5)</f>
        <v>#N/A</v>
      </c>
      <c r="J5212" s="2" t="e">
        <f t="shared" si="81"/>
        <v>#N/A</v>
      </c>
      <c r="K5212" s="20" t="e">
        <f>(VLOOKUP(B5212,'Celulares por Região'!A:H,6))/G5212</f>
        <v>#N/A</v>
      </c>
    </row>
    <row r="5213" spans="6:11" ht="15" customHeight="1">
      <c r="F5213" s="4">
        <v>5</v>
      </c>
      <c r="G5213" s="1" t="e">
        <f>VLOOKUP(A5213,'Tabela IBGE_Município'!A:C,2)</f>
        <v>#N/A</v>
      </c>
      <c r="H5213" s="4" t="s">
        <v>6918</v>
      </c>
      <c r="I5213" s="28" t="e">
        <f>VLOOKUP(DADOS!A5213,'Tabela IBGE_Município'!A:E,5)</f>
        <v>#N/A</v>
      </c>
      <c r="J5213" s="2" t="e">
        <f t="shared" si="81"/>
        <v>#N/A</v>
      </c>
      <c r="K5213" s="20" t="e">
        <f>(VLOOKUP(B5213,'Celulares por Região'!A:H,6))/G5213</f>
        <v>#N/A</v>
      </c>
    </row>
    <row r="5214" spans="6:11" ht="15" customHeight="1">
      <c r="F5214" s="4"/>
      <c r="G5214" s="1" t="e">
        <f>VLOOKUP(A5214,'Tabela IBGE_Município'!A:C,2)</f>
        <v>#N/A</v>
      </c>
      <c r="H5214" s="4" t="s">
        <v>6919</v>
      </c>
      <c r="I5214" s="28" t="e">
        <f>VLOOKUP(DADOS!A5214,'Tabela IBGE_Município'!A:E,5)</f>
        <v>#N/A</v>
      </c>
      <c r="J5214" s="2" t="e">
        <f t="shared" si="81"/>
        <v>#N/A</v>
      </c>
      <c r="K5214" s="20" t="e">
        <f>(VLOOKUP(B5214,'Celulares por Região'!A:H,6))/G5214</f>
        <v>#N/A</v>
      </c>
    </row>
    <row r="5215" spans="6:11" ht="15" customHeight="1">
      <c r="F5215" s="4">
        <v>4</v>
      </c>
      <c r="G5215" s="1" t="e">
        <f>VLOOKUP(A5215,'Tabela IBGE_Município'!A:C,2)</f>
        <v>#N/A</v>
      </c>
      <c r="H5215" s="4" t="s">
        <v>6920</v>
      </c>
      <c r="I5215" s="28" t="e">
        <f>VLOOKUP(DADOS!A5215,'Tabela IBGE_Município'!A:E,5)</f>
        <v>#N/A</v>
      </c>
      <c r="J5215" s="2" t="e">
        <f t="shared" si="81"/>
        <v>#N/A</v>
      </c>
      <c r="K5215" s="20" t="e">
        <f>(VLOOKUP(B5215,'Celulares por Região'!A:H,6))/G5215</f>
        <v>#N/A</v>
      </c>
    </row>
    <row r="5216" spans="6:11" ht="15" customHeight="1">
      <c r="F5216" s="4">
        <v>3</v>
      </c>
      <c r="G5216" s="1" t="e">
        <f>VLOOKUP(A5216,'Tabela IBGE_Município'!A:C,2)</f>
        <v>#N/A</v>
      </c>
      <c r="H5216" s="4" t="s">
        <v>6921</v>
      </c>
      <c r="I5216" s="28" t="e">
        <f>VLOOKUP(DADOS!A5216,'Tabela IBGE_Município'!A:E,5)</f>
        <v>#N/A</v>
      </c>
      <c r="J5216" s="2" t="e">
        <f t="shared" si="81"/>
        <v>#N/A</v>
      </c>
      <c r="K5216" s="20" t="e">
        <f>(VLOOKUP(B5216,'Celulares por Região'!A:H,6))/G5216</f>
        <v>#N/A</v>
      </c>
    </row>
    <row r="5217" spans="6:11" ht="15" customHeight="1">
      <c r="F5217" s="4"/>
      <c r="G5217" s="1" t="e">
        <f>VLOOKUP(A5217,'Tabela IBGE_Município'!A:C,2)</f>
        <v>#N/A</v>
      </c>
      <c r="H5217" s="4" t="s">
        <v>6922</v>
      </c>
      <c r="I5217" s="28" t="e">
        <f>VLOOKUP(DADOS!A5217,'Tabela IBGE_Município'!A:E,5)</f>
        <v>#N/A</v>
      </c>
      <c r="J5217" s="2" t="e">
        <f t="shared" si="81"/>
        <v>#N/A</v>
      </c>
      <c r="K5217" s="20" t="e">
        <f>(VLOOKUP(B5217,'Celulares por Região'!A:H,6))/G5217</f>
        <v>#N/A</v>
      </c>
    </row>
    <row r="5218" spans="6:11" ht="15" customHeight="1">
      <c r="F5218" s="4">
        <v>11</v>
      </c>
      <c r="G5218" s="1" t="e">
        <f>VLOOKUP(A5218,'Tabela IBGE_Município'!A:C,2)</f>
        <v>#N/A</v>
      </c>
      <c r="H5218" s="4" t="s">
        <v>6923</v>
      </c>
      <c r="I5218" s="28" t="e">
        <f>VLOOKUP(DADOS!A5218,'Tabela IBGE_Município'!A:E,5)</f>
        <v>#N/A</v>
      </c>
      <c r="J5218" s="2" t="e">
        <f t="shared" si="81"/>
        <v>#N/A</v>
      </c>
      <c r="K5218" s="20" t="e">
        <f>(VLOOKUP(B5218,'Celulares por Região'!A:H,6))/G5218</f>
        <v>#N/A</v>
      </c>
    </row>
    <row r="5219" spans="6:11" ht="15" customHeight="1">
      <c r="F5219" s="4"/>
      <c r="G5219" s="1" t="e">
        <f>VLOOKUP(A5219,'Tabela IBGE_Município'!A:C,2)</f>
        <v>#N/A</v>
      </c>
      <c r="H5219" s="4" t="s">
        <v>6924</v>
      </c>
      <c r="I5219" s="28" t="e">
        <f>VLOOKUP(DADOS!A5219,'Tabela IBGE_Município'!A:E,5)</f>
        <v>#N/A</v>
      </c>
      <c r="J5219" s="2" t="e">
        <f t="shared" si="81"/>
        <v>#N/A</v>
      </c>
      <c r="K5219" s="20" t="e">
        <f>(VLOOKUP(B5219,'Celulares por Região'!A:H,6))/G5219</f>
        <v>#N/A</v>
      </c>
    </row>
    <row r="5220" spans="6:11" ht="15" customHeight="1">
      <c r="F5220" s="4">
        <v>2</v>
      </c>
      <c r="G5220" s="1" t="e">
        <f>VLOOKUP(A5220,'Tabela IBGE_Município'!A:C,2)</f>
        <v>#N/A</v>
      </c>
      <c r="H5220" s="4" t="s">
        <v>6925</v>
      </c>
      <c r="I5220" s="28" t="e">
        <f>VLOOKUP(DADOS!A5220,'Tabela IBGE_Município'!A:E,5)</f>
        <v>#N/A</v>
      </c>
      <c r="J5220" s="2" t="e">
        <f t="shared" si="81"/>
        <v>#N/A</v>
      </c>
      <c r="K5220" s="20" t="e">
        <f>(VLOOKUP(B5220,'Celulares por Região'!A:H,6))/G5220</f>
        <v>#N/A</v>
      </c>
    </row>
    <row r="5221" spans="6:11" ht="15" customHeight="1">
      <c r="F5221" s="4">
        <v>1</v>
      </c>
      <c r="G5221" s="1" t="e">
        <f>VLOOKUP(A5221,'Tabela IBGE_Município'!A:C,2)</f>
        <v>#N/A</v>
      </c>
      <c r="H5221" s="4" t="s">
        <v>6926</v>
      </c>
      <c r="I5221" s="28" t="e">
        <f>VLOOKUP(DADOS!A5221,'Tabela IBGE_Município'!A:E,5)</f>
        <v>#N/A</v>
      </c>
      <c r="J5221" s="2" t="e">
        <f t="shared" si="81"/>
        <v>#N/A</v>
      </c>
      <c r="K5221" s="20" t="e">
        <f>(VLOOKUP(B5221,'Celulares por Região'!A:H,6))/G5221</f>
        <v>#N/A</v>
      </c>
    </row>
    <row r="5222" spans="6:11" ht="15" customHeight="1">
      <c r="F5222" s="4">
        <v>5</v>
      </c>
      <c r="G5222" s="1" t="e">
        <f>VLOOKUP(A5222,'Tabela IBGE_Município'!A:C,2)</f>
        <v>#N/A</v>
      </c>
      <c r="H5222" s="4" t="s">
        <v>6927</v>
      </c>
      <c r="I5222" s="28" t="e">
        <f>VLOOKUP(DADOS!A5222,'Tabela IBGE_Município'!A:E,5)</f>
        <v>#N/A</v>
      </c>
      <c r="J5222" s="2" t="e">
        <f t="shared" si="81"/>
        <v>#N/A</v>
      </c>
      <c r="K5222" s="20" t="e">
        <f>(VLOOKUP(B5222,'Celulares por Região'!A:H,6))/G5222</f>
        <v>#N/A</v>
      </c>
    </row>
    <row r="5223" spans="6:11" ht="15" customHeight="1">
      <c r="F5223" s="4"/>
      <c r="G5223" s="1" t="e">
        <f>VLOOKUP(A5223,'Tabela IBGE_Município'!A:C,2)</f>
        <v>#N/A</v>
      </c>
      <c r="H5223" s="4" t="s">
        <v>6928</v>
      </c>
      <c r="I5223" s="28" t="e">
        <f>VLOOKUP(DADOS!A5223,'Tabela IBGE_Município'!A:E,5)</f>
        <v>#N/A</v>
      </c>
      <c r="J5223" s="2" t="e">
        <f t="shared" si="81"/>
        <v>#N/A</v>
      </c>
      <c r="K5223" s="20" t="e">
        <f>(VLOOKUP(B5223,'Celulares por Região'!A:H,6))/G5223</f>
        <v>#N/A</v>
      </c>
    </row>
    <row r="5224" spans="6:11" ht="15" customHeight="1">
      <c r="F5224" s="4">
        <v>3</v>
      </c>
      <c r="G5224" s="1" t="e">
        <f>VLOOKUP(A5224,'Tabela IBGE_Município'!A:C,2)</f>
        <v>#N/A</v>
      </c>
      <c r="H5224" s="4" t="s">
        <v>6929</v>
      </c>
      <c r="I5224" s="28" t="e">
        <f>VLOOKUP(DADOS!A5224,'Tabela IBGE_Município'!A:E,5)</f>
        <v>#N/A</v>
      </c>
      <c r="J5224" s="2" t="e">
        <f t="shared" si="81"/>
        <v>#N/A</v>
      </c>
      <c r="K5224" s="20" t="e">
        <f>(VLOOKUP(B5224,'Celulares por Região'!A:H,6))/G5224</f>
        <v>#N/A</v>
      </c>
    </row>
    <row r="5225" spans="6:11" ht="15" customHeight="1">
      <c r="F5225" s="4">
        <v>1</v>
      </c>
      <c r="G5225" s="1" t="e">
        <f>VLOOKUP(A5225,'Tabela IBGE_Município'!A:C,2)</f>
        <v>#N/A</v>
      </c>
      <c r="H5225" s="4" t="s">
        <v>6930</v>
      </c>
      <c r="I5225" s="28" t="e">
        <f>VLOOKUP(DADOS!A5225,'Tabela IBGE_Município'!A:E,5)</f>
        <v>#N/A</v>
      </c>
      <c r="J5225" s="2" t="e">
        <f t="shared" si="81"/>
        <v>#N/A</v>
      </c>
      <c r="K5225" s="20" t="e">
        <f>(VLOOKUP(B5225,'Celulares por Região'!A:H,6))/G5225</f>
        <v>#N/A</v>
      </c>
    </row>
    <row r="5226" spans="6:11" ht="15" customHeight="1">
      <c r="F5226" s="4"/>
      <c r="G5226" s="1" t="e">
        <f>VLOOKUP(A5226,'Tabela IBGE_Município'!A:C,2)</f>
        <v>#N/A</v>
      </c>
      <c r="H5226" s="4" t="s">
        <v>6931</v>
      </c>
      <c r="I5226" s="28" t="e">
        <f>VLOOKUP(DADOS!A5226,'Tabela IBGE_Município'!A:E,5)</f>
        <v>#N/A</v>
      </c>
      <c r="J5226" s="2" t="e">
        <f t="shared" ref="J5226:J5289" si="82">(D5226+E5226+F5226)/G5226</f>
        <v>#N/A</v>
      </c>
      <c r="K5226" s="20" t="e">
        <f>(VLOOKUP(B5226,'Celulares por Região'!A:H,6))/G5226</f>
        <v>#N/A</v>
      </c>
    </row>
    <row r="5227" spans="6:11" ht="15" customHeight="1">
      <c r="F5227" s="4"/>
      <c r="G5227" s="1" t="e">
        <f>VLOOKUP(A5227,'Tabela IBGE_Município'!A:C,2)</f>
        <v>#N/A</v>
      </c>
      <c r="H5227" s="4" t="s">
        <v>6932</v>
      </c>
      <c r="I5227" s="28" t="e">
        <f>VLOOKUP(DADOS!A5227,'Tabela IBGE_Município'!A:E,5)</f>
        <v>#N/A</v>
      </c>
      <c r="J5227" s="2" t="e">
        <f t="shared" si="82"/>
        <v>#N/A</v>
      </c>
      <c r="K5227" s="20" t="e">
        <f>(VLOOKUP(B5227,'Celulares por Região'!A:H,6))/G5227</f>
        <v>#N/A</v>
      </c>
    </row>
    <row r="5228" spans="6:11" ht="15" customHeight="1">
      <c r="F5228" s="4">
        <v>6</v>
      </c>
      <c r="G5228" s="1" t="e">
        <f>VLOOKUP(A5228,'Tabela IBGE_Município'!A:C,2)</f>
        <v>#N/A</v>
      </c>
      <c r="H5228" s="4" t="s">
        <v>6933</v>
      </c>
      <c r="I5228" s="28" t="e">
        <f>VLOOKUP(DADOS!A5228,'Tabela IBGE_Município'!A:E,5)</f>
        <v>#N/A</v>
      </c>
      <c r="J5228" s="2" t="e">
        <f t="shared" si="82"/>
        <v>#N/A</v>
      </c>
      <c r="K5228" s="20" t="e">
        <f>(VLOOKUP(B5228,'Celulares por Região'!A:H,6))/G5228</f>
        <v>#N/A</v>
      </c>
    </row>
    <row r="5229" spans="6:11" ht="15" customHeight="1">
      <c r="F5229" s="4">
        <v>2</v>
      </c>
      <c r="G5229" s="1" t="e">
        <f>VLOOKUP(A5229,'Tabela IBGE_Município'!A:C,2)</f>
        <v>#N/A</v>
      </c>
      <c r="H5229" s="4" t="s">
        <v>6934</v>
      </c>
      <c r="I5229" s="28" t="e">
        <f>VLOOKUP(DADOS!A5229,'Tabela IBGE_Município'!A:E,5)</f>
        <v>#N/A</v>
      </c>
      <c r="J5229" s="2" t="e">
        <f t="shared" si="82"/>
        <v>#N/A</v>
      </c>
      <c r="K5229" s="20" t="e">
        <f>(VLOOKUP(B5229,'Celulares por Região'!A:H,6))/G5229</f>
        <v>#N/A</v>
      </c>
    </row>
    <row r="5230" spans="6:11" ht="15" customHeight="1">
      <c r="F5230" s="4">
        <v>2</v>
      </c>
      <c r="G5230" s="1" t="e">
        <f>VLOOKUP(A5230,'Tabela IBGE_Município'!A:C,2)</f>
        <v>#N/A</v>
      </c>
      <c r="H5230" s="4" t="s">
        <v>6935</v>
      </c>
      <c r="I5230" s="28" t="e">
        <f>VLOOKUP(DADOS!A5230,'Tabela IBGE_Município'!A:E,5)</f>
        <v>#N/A</v>
      </c>
      <c r="J5230" s="2" t="e">
        <f t="shared" si="82"/>
        <v>#N/A</v>
      </c>
      <c r="K5230" s="20" t="e">
        <f>(VLOOKUP(B5230,'Celulares por Região'!A:H,6))/G5230</f>
        <v>#N/A</v>
      </c>
    </row>
    <row r="5231" spans="6:11" ht="15" customHeight="1">
      <c r="F5231" s="4"/>
      <c r="G5231" s="1" t="e">
        <f>VLOOKUP(A5231,'Tabela IBGE_Município'!A:C,2)</f>
        <v>#N/A</v>
      </c>
      <c r="H5231" s="4" t="s">
        <v>6936</v>
      </c>
      <c r="I5231" s="28" t="e">
        <f>VLOOKUP(DADOS!A5231,'Tabela IBGE_Município'!A:E,5)</f>
        <v>#N/A</v>
      </c>
      <c r="J5231" s="2" t="e">
        <f t="shared" si="82"/>
        <v>#N/A</v>
      </c>
      <c r="K5231" s="20" t="e">
        <f>(VLOOKUP(B5231,'Celulares por Região'!A:H,6))/G5231</f>
        <v>#N/A</v>
      </c>
    </row>
    <row r="5232" spans="6:11" ht="15" customHeight="1">
      <c r="F5232" s="4">
        <v>2</v>
      </c>
      <c r="G5232" s="1" t="e">
        <f>VLOOKUP(A5232,'Tabela IBGE_Município'!A:C,2)</f>
        <v>#N/A</v>
      </c>
      <c r="H5232" s="4" t="s">
        <v>6937</v>
      </c>
      <c r="I5232" s="28" t="e">
        <f>VLOOKUP(DADOS!A5232,'Tabela IBGE_Município'!A:E,5)</f>
        <v>#N/A</v>
      </c>
      <c r="J5232" s="2" t="e">
        <f t="shared" si="82"/>
        <v>#N/A</v>
      </c>
      <c r="K5232" s="20" t="e">
        <f>(VLOOKUP(B5232,'Celulares por Região'!A:H,6))/G5232</f>
        <v>#N/A</v>
      </c>
    </row>
    <row r="5233" spans="6:11" ht="15" customHeight="1">
      <c r="F5233" s="4"/>
      <c r="G5233" s="1" t="e">
        <f>VLOOKUP(A5233,'Tabela IBGE_Município'!A:C,2)</f>
        <v>#N/A</v>
      </c>
      <c r="H5233" s="4" t="s">
        <v>6938</v>
      </c>
      <c r="I5233" s="28" t="e">
        <f>VLOOKUP(DADOS!A5233,'Tabela IBGE_Município'!A:E,5)</f>
        <v>#N/A</v>
      </c>
      <c r="J5233" s="2" t="e">
        <f t="shared" si="82"/>
        <v>#N/A</v>
      </c>
      <c r="K5233" s="20" t="e">
        <f>(VLOOKUP(B5233,'Celulares por Região'!A:H,6))/G5233</f>
        <v>#N/A</v>
      </c>
    </row>
    <row r="5234" spans="6:11" ht="15" customHeight="1">
      <c r="F5234" s="4"/>
      <c r="G5234" s="1" t="e">
        <f>VLOOKUP(A5234,'Tabela IBGE_Município'!A:C,2)</f>
        <v>#N/A</v>
      </c>
      <c r="H5234" s="4" t="s">
        <v>6939</v>
      </c>
      <c r="I5234" s="28" t="e">
        <f>VLOOKUP(DADOS!A5234,'Tabela IBGE_Município'!A:E,5)</f>
        <v>#N/A</v>
      </c>
      <c r="J5234" s="2" t="e">
        <f t="shared" si="82"/>
        <v>#N/A</v>
      </c>
      <c r="K5234" s="20" t="e">
        <f>(VLOOKUP(B5234,'Celulares por Região'!A:H,6))/G5234</f>
        <v>#N/A</v>
      </c>
    </row>
    <row r="5235" spans="6:11" ht="15" customHeight="1">
      <c r="F5235" s="4">
        <v>1</v>
      </c>
      <c r="G5235" s="1" t="e">
        <f>VLOOKUP(A5235,'Tabela IBGE_Município'!A:C,2)</f>
        <v>#N/A</v>
      </c>
      <c r="H5235" s="4" t="s">
        <v>6940</v>
      </c>
      <c r="I5235" s="28" t="e">
        <f>VLOOKUP(DADOS!A5235,'Tabela IBGE_Município'!A:E,5)</f>
        <v>#N/A</v>
      </c>
      <c r="J5235" s="2" t="e">
        <f t="shared" si="82"/>
        <v>#N/A</v>
      </c>
      <c r="K5235" s="20" t="e">
        <f>(VLOOKUP(B5235,'Celulares por Região'!A:H,6))/G5235</f>
        <v>#N/A</v>
      </c>
    </row>
    <row r="5236" spans="6:11" ht="15" customHeight="1">
      <c r="F5236" s="4">
        <v>3</v>
      </c>
      <c r="G5236" s="1" t="e">
        <f>VLOOKUP(A5236,'Tabela IBGE_Município'!A:C,2)</f>
        <v>#N/A</v>
      </c>
      <c r="H5236" s="4" t="s">
        <v>6941</v>
      </c>
      <c r="I5236" s="28" t="e">
        <f>VLOOKUP(DADOS!A5236,'Tabela IBGE_Município'!A:E,5)</f>
        <v>#N/A</v>
      </c>
      <c r="J5236" s="2" t="e">
        <f t="shared" si="82"/>
        <v>#N/A</v>
      </c>
      <c r="K5236" s="20" t="e">
        <f>(VLOOKUP(B5236,'Celulares por Região'!A:H,6))/G5236</f>
        <v>#N/A</v>
      </c>
    </row>
    <row r="5237" spans="6:11" ht="15" customHeight="1">
      <c r="F5237" s="4">
        <v>1</v>
      </c>
      <c r="G5237" s="1" t="e">
        <f>VLOOKUP(A5237,'Tabela IBGE_Município'!A:C,2)</f>
        <v>#N/A</v>
      </c>
      <c r="H5237" s="4" t="s">
        <v>6942</v>
      </c>
      <c r="I5237" s="28" t="e">
        <f>VLOOKUP(DADOS!A5237,'Tabela IBGE_Município'!A:E,5)</f>
        <v>#N/A</v>
      </c>
      <c r="J5237" s="2" t="e">
        <f t="shared" si="82"/>
        <v>#N/A</v>
      </c>
      <c r="K5237" s="20" t="e">
        <f>(VLOOKUP(B5237,'Celulares por Região'!A:H,6))/G5237</f>
        <v>#N/A</v>
      </c>
    </row>
    <row r="5238" spans="6:11" ht="15" customHeight="1">
      <c r="F5238" s="4">
        <v>7</v>
      </c>
      <c r="G5238" s="1" t="e">
        <f>VLOOKUP(A5238,'Tabela IBGE_Município'!A:C,2)</f>
        <v>#N/A</v>
      </c>
      <c r="H5238" s="4" t="s">
        <v>6943</v>
      </c>
      <c r="I5238" s="28" t="e">
        <f>VLOOKUP(DADOS!A5238,'Tabela IBGE_Município'!A:E,5)</f>
        <v>#N/A</v>
      </c>
      <c r="J5238" s="2" t="e">
        <f t="shared" si="82"/>
        <v>#N/A</v>
      </c>
      <c r="K5238" s="20" t="e">
        <f>(VLOOKUP(B5238,'Celulares por Região'!A:H,6))/G5238</f>
        <v>#N/A</v>
      </c>
    </row>
    <row r="5239" spans="6:11" ht="15" customHeight="1">
      <c r="F5239" s="4"/>
      <c r="G5239" s="1" t="e">
        <f>VLOOKUP(A5239,'Tabela IBGE_Município'!A:C,2)</f>
        <v>#N/A</v>
      </c>
      <c r="H5239" s="4" t="s">
        <v>6944</v>
      </c>
      <c r="I5239" s="28" t="e">
        <f>VLOOKUP(DADOS!A5239,'Tabela IBGE_Município'!A:E,5)</f>
        <v>#N/A</v>
      </c>
      <c r="J5239" s="2" t="e">
        <f t="shared" si="82"/>
        <v>#N/A</v>
      </c>
      <c r="K5239" s="20" t="e">
        <f>(VLOOKUP(B5239,'Celulares por Região'!A:H,6))/G5239</f>
        <v>#N/A</v>
      </c>
    </row>
    <row r="5240" spans="6:11" ht="15" customHeight="1">
      <c r="F5240" s="4"/>
      <c r="G5240" s="1" t="e">
        <f>VLOOKUP(A5240,'Tabela IBGE_Município'!A:C,2)</f>
        <v>#N/A</v>
      </c>
      <c r="H5240" s="4" t="s">
        <v>6945</v>
      </c>
      <c r="I5240" s="28" t="e">
        <f>VLOOKUP(DADOS!A5240,'Tabela IBGE_Município'!A:E,5)</f>
        <v>#N/A</v>
      </c>
      <c r="J5240" s="2" t="e">
        <f t="shared" si="82"/>
        <v>#N/A</v>
      </c>
      <c r="K5240" s="20" t="e">
        <f>(VLOOKUP(B5240,'Celulares por Região'!A:H,6))/G5240</f>
        <v>#N/A</v>
      </c>
    </row>
    <row r="5241" spans="6:11" ht="15" customHeight="1">
      <c r="F5241" s="4">
        <v>4</v>
      </c>
      <c r="G5241" s="1" t="e">
        <f>VLOOKUP(A5241,'Tabela IBGE_Município'!A:C,2)</f>
        <v>#N/A</v>
      </c>
      <c r="H5241" s="4" t="s">
        <v>6946</v>
      </c>
      <c r="I5241" s="28" t="e">
        <f>VLOOKUP(DADOS!A5241,'Tabela IBGE_Município'!A:E,5)</f>
        <v>#N/A</v>
      </c>
      <c r="J5241" s="2" t="e">
        <f t="shared" si="82"/>
        <v>#N/A</v>
      </c>
      <c r="K5241" s="20" t="e">
        <f>(VLOOKUP(B5241,'Celulares por Região'!A:H,6))/G5241</f>
        <v>#N/A</v>
      </c>
    </row>
    <row r="5242" spans="6:11" ht="15" customHeight="1">
      <c r="F5242" s="4">
        <v>1</v>
      </c>
      <c r="G5242" s="1" t="e">
        <f>VLOOKUP(A5242,'Tabela IBGE_Município'!A:C,2)</f>
        <v>#N/A</v>
      </c>
      <c r="H5242" s="4" t="s">
        <v>6947</v>
      </c>
      <c r="I5242" s="28" t="e">
        <f>VLOOKUP(DADOS!A5242,'Tabela IBGE_Município'!A:E,5)</f>
        <v>#N/A</v>
      </c>
      <c r="J5242" s="2" t="e">
        <f t="shared" si="82"/>
        <v>#N/A</v>
      </c>
      <c r="K5242" s="20" t="e">
        <f>(VLOOKUP(B5242,'Celulares por Região'!A:H,6))/G5242</f>
        <v>#N/A</v>
      </c>
    </row>
    <row r="5243" spans="6:11" ht="15" customHeight="1">
      <c r="F5243" s="4">
        <v>2</v>
      </c>
      <c r="G5243" s="1" t="e">
        <f>VLOOKUP(A5243,'Tabela IBGE_Município'!A:C,2)</f>
        <v>#N/A</v>
      </c>
      <c r="H5243" s="4" t="s">
        <v>6948</v>
      </c>
      <c r="I5243" s="28" t="e">
        <f>VLOOKUP(DADOS!A5243,'Tabela IBGE_Município'!A:E,5)</f>
        <v>#N/A</v>
      </c>
      <c r="J5243" s="2" t="e">
        <f t="shared" si="82"/>
        <v>#N/A</v>
      </c>
      <c r="K5243" s="20" t="e">
        <f>(VLOOKUP(B5243,'Celulares por Região'!A:H,6))/G5243</f>
        <v>#N/A</v>
      </c>
    </row>
    <row r="5244" spans="6:11" ht="15" customHeight="1">
      <c r="F5244" s="4">
        <v>2</v>
      </c>
      <c r="G5244" s="1" t="e">
        <f>VLOOKUP(A5244,'Tabela IBGE_Município'!A:C,2)</f>
        <v>#N/A</v>
      </c>
      <c r="H5244" s="4" t="s">
        <v>6949</v>
      </c>
      <c r="I5244" s="28" t="e">
        <f>VLOOKUP(DADOS!A5244,'Tabela IBGE_Município'!A:E,5)</f>
        <v>#N/A</v>
      </c>
      <c r="J5244" s="2" t="e">
        <f t="shared" si="82"/>
        <v>#N/A</v>
      </c>
      <c r="K5244" s="20" t="e">
        <f>(VLOOKUP(B5244,'Celulares por Região'!A:H,6))/G5244</f>
        <v>#N/A</v>
      </c>
    </row>
    <row r="5245" spans="6:11" ht="15" customHeight="1">
      <c r="F5245" s="4">
        <v>2</v>
      </c>
      <c r="G5245" s="1" t="e">
        <f>VLOOKUP(A5245,'Tabela IBGE_Município'!A:C,2)</f>
        <v>#N/A</v>
      </c>
      <c r="H5245" s="4" t="s">
        <v>6950</v>
      </c>
      <c r="I5245" s="28" t="e">
        <f>VLOOKUP(DADOS!A5245,'Tabela IBGE_Município'!A:E,5)</f>
        <v>#N/A</v>
      </c>
      <c r="J5245" s="2" t="e">
        <f t="shared" si="82"/>
        <v>#N/A</v>
      </c>
      <c r="K5245" s="20" t="e">
        <f>(VLOOKUP(B5245,'Celulares por Região'!A:H,6))/G5245</f>
        <v>#N/A</v>
      </c>
    </row>
    <row r="5246" spans="6:11" ht="15" customHeight="1">
      <c r="F5246" s="4">
        <v>7</v>
      </c>
      <c r="G5246" s="1" t="e">
        <f>VLOOKUP(A5246,'Tabela IBGE_Município'!A:C,2)</f>
        <v>#N/A</v>
      </c>
      <c r="H5246" s="4" t="s">
        <v>6951</v>
      </c>
      <c r="I5246" s="28" t="e">
        <f>VLOOKUP(DADOS!A5246,'Tabela IBGE_Município'!A:E,5)</f>
        <v>#N/A</v>
      </c>
      <c r="J5246" s="2" t="e">
        <f t="shared" si="82"/>
        <v>#N/A</v>
      </c>
      <c r="K5246" s="20" t="e">
        <f>(VLOOKUP(B5246,'Celulares por Região'!A:H,6))/G5246</f>
        <v>#N/A</v>
      </c>
    </row>
    <row r="5247" spans="6:11" ht="15" customHeight="1">
      <c r="F5247" s="4">
        <v>3</v>
      </c>
      <c r="G5247" s="1" t="e">
        <f>VLOOKUP(A5247,'Tabela IBGE_Município'!A:C,2)</f>
        <v>#N/A</v>
      </c>
      <c r="H5247" s="4" t="s">
        <v>6952</v>
      </c>
      <c r="I5247" s="28" t="e">
        <f>VLOOKUP(DADOS!A5247,'Tabela IBGE_Município'!A:E,5)</f>
        <v>#N/A</v>
      </c>
      <c r="J5247" s="2" t="e">
        <f t="shared" si="82"/>
        <v>#N/A</v>
      </c>
      <c r="K5247" s="20" t="e">
        <f>(VLOOKUP(B5247,'Celulares por Região'!A:H,6))/G5247</f>
        <v>#N/A</v>
      </c>
    </row>
    <row r="5248" spans="6:11" ht="15" customHeight="1">
      <c r="F5248" s="4">
        <v>4</v>
      </c>
      <c r="G5248" s="1" t="e">
        <f>VLOOKUP(A5248,'Tabela IBGE_Município'!A:C,2)</f>
        <v>#N/A</v>
      </c>
      <c r="H5248" s="4" t="s">
        <v>6953</v>
      </c>
      <c r="I5248" s="28" t="e">
        <f>VLOOKUP(DADOS!A5248,'Tabela IBGE_Município'!A:E,5)</f>
        <v>#N/A</v>
      </c>
      <c r="J5248" s="2" t="e">
        <f t="shared" si="82"/>
        <v>#N/A</v>
      </c>
      <c r="K5248" s="20" t="e">
        <f>(VLOOKUP(B5248,'Celulares por Região'!A:H,6))/G5248</f>
        <v>#N/A</v>
      </c>
    </row>
    <row r="5249" spans="6:11" ht="15" customHeight="1">
      <c r="F5249" s="4"/>
      <c r="G5249" s="1" t="e">
        <f>VLOOKUP(A5249,'Tabela IBGE_Município'!A:C,2)</f>
        <v>#N/A</v>
      </c>
      <c r="H5249" s="4" t="s">
        <v>6954</v>
      </c>
      <c r="I5249" s="28" t="e">
        <f>VLOOKUP(DADOS!A5249,'Tabela IBGE_Município'!A:E,5)</f>
        <v>#N/A</v>
      </c>
      <c r="J5249" s="2" t="e">
        <f t="shared" si="82"/>
        <v>#N/A</v>
      </c>
      <c r="K5249" s="20" t="e">
        <f>(VLOOKUP(B5249,'Celulares por Região'!A:H,6))/G5249</f>
        <v>#N/A</v>
      </c>
    </row>
    <row r="5250" spans="6:11" ht="15" customHeight="1">
      <c r="F5250" s="4"/>
      <c r="G5250" s="1" t="e">
        <f>VLOOKUP(A5250,'Tabela IBGE_Município'!A:C,2)</f>
        <v>#N/A</v>
      </c>
      <c r="H5250" s="4" t="s">
        <v>6955</v>
      </c>
      <c r="I5250" s="28" t="e">
        <f>VLOOKUP(DADOS!A5250,'Tabela IBGE_Município'!A:E,5)</f>
        <v>#N/A</v>
      </c>
      <c r="J5250" s="2" t="e">
        <f t="shared" si="82"/>
        <v>#N/A</v>
      </c>
      <c r="K5250" s="20" t="e">
        <f>(VLOOKUP(B5250,'Celulares por Região'!A:H,6))/G5250</f>
        <v>#N/A</v>
      </c>
    </row>
    <row r="5251" spans="6:11" ht="15" customHeight="1">
      <c r="F5251" s="4">
        <v>9</v>
      </c>
      <c r="G5251" s="1" t="e">
        <f>VLOOKUP(A5251,'Tabela IBGE_Município'!A:C,2)</f>
        <v>#N/A</v>
      </c>
      <c r="H5251" s="4" t="s">
        <v>6956</v>
      </c>
      <c r="I5251" s="28" t="e">
        <f>VLOOKUP(DADOS!A5251,'Tabela IBGE_Município'!A:E,5)</f>
        <v>#N/A</v>
      </c>
      <c r="J5251" s="2" t="e">
        <f t="shared" si="82"/>
        <v>#N/A</v>
      </c>
      <c r="K5251" s="20" t="e">
        <f>(VLOOKUP(B5251,'Celulares por Região'!A:H,6))/G5251</f>
        <v>#N/A</v>
      </c>
    </row>
    <row r="5252" spans="6:11" ht="15" customHeight="1">
      <c r="F5252" s="4">
        <v>3</v>
      </c>
      <c r="G5252" s="1" t="e">
        <f>VLOOKUP(A5252,'Tabela IBGE_Município'!A:C,2)</f>
        <v>#N/A</v>
      </c>
      <c r="H5252" s="4" t="s">
        <v>6957</v>
      </c>
      <c r="I5252" s="28" t="e">
        <f>VLOOKUP(DADOS!A5252,'Tabela IBGE_Município'!A:E,5)</f>
        <v>#N/A</v>
      </c>
      <c r="J5252" s="2" t="e">
        <f t="shared" si="82"/>
        <v>#N/A</v>
      </c>
      <c r="K5252" s="20" t="e">
        <f>(VLOOKUP(B5252,'Celulares por Região'!A:H,6))/G5252</f>
        <v>#N/A</v>
      </c>
    </row>
    <row r="5253" spans="6:11" ht="15" customHeight="1">
      <c r="F5253" s="4">
        <v>2</v>
      </c>
      <c r="G5253" s="1" t="e">
        <f>VLOOKUP(A5253,'Tabela IBGE_Município'!A:C,2)</f>
        <v>#N/A</v>
      </c>
      <c r="H5253" s="4" t="s">
        <v>6958</v>
      </c>
      <c r="I5253" s="28" t="e">
        <f>VLOOKUP(DADOS!A5253,'Tabela IBGE_Município'!A:E,5)</f>
        <v>#N/A</v>
      </c>
      <c r="J5253" s="2" t="e">
        <f t="shared" si="82"/>
        <v>#N/A</v>
      </c>
      <c r="K5253" s="20" t="e">
        <f>(VLOOKUP(B5253,'Celulares por Região'!A:H,6))/G5253</f>
        <v>#N/A</v>
      </c>
    </row>
    <row r="5254" spans="6:11" ht="15" customHeight="1">
      <c r="F5254" s="4">
        <v>4</v>
      </c>
      <c r="G5254" s="1" t="e">
        <f>VLOOKUP(A5254,'Tabela IBGE_Município'!A:C,2)</f>
        <v>#N/A</v>
      </c>
      <c r="H5254" s="4" t="s">
        <v>6959</v>
      </c>
      <c r="I5254" s="28" t="e">
        <f>VLOOKUP(DADOS!A5254,'Tabela IBGE_Município'!A:E,5)</f>
        <v>#N/A</v>
      </c>
      <c r="J5254" s="2" t="e">
        <f t="shared" si="82"/>
        <v>#N/A</v>
      </c>
      <c r="K5254" s="20" t="e">
        <f>(VLOOKUP(B5254,'Celulares por Região'!A:H,6))/G5254</f>
        <v>#N/A</v>
      </c>
    </row>
    <row r="5255" spans="6:11" ht="15" customHeight="1">
      <c r="F5255" s="4">
        <v>5</v>
      </c>
      <c r="G5255" s="1" t="e">
        <f>VLOOKUP(A5255,'Tabela IBGE_Município'!A:C,2)</f>
        <v>#N/A</v>
      </c>
      <c r="H5255" s="4" t="s">
        <v>6960</v>
      </c>
      <c r="I5255" s="28" t="e">
        <f>VLOOKUP(DADOS!A5255,'Tabela IBGE_Município'!A:E,5)</f>
        <v>#N/A</v>
      </c>
      <c r="J5255" s="2" t="e">
        <f t="shared" si="82"/>
        <v>#N/A</v>
      </c>
      <c r="K5255" s="20" t="e">
        <f>(VLOOKUP(B5255,'Celulares por Região'!A:H,6))/G5255</f>
        <v>#N/A</v>
      </c>
    </row>
    <row r="5256" spans="6:11" ht="15" customHeight="1">
      <c r="F5256" s="4"/>
      <c r="G5256" s="1" t="e">
        <f>VLOOKUP(A5256,'Tabela IBGE_Município'!A:C,2)</f>
        <v>#N/A</v>
      </c>
      <c r="H5256" s="4" t="s">
        <v>6961</v>
      </c>
      <c r="I5256" s="28" t="e">
        <f>VLOOKUP(DADOS!A5256,'Tabela IBGE_Município'!A:E,5)</f>
        <v>#N/A</v>
      </c>
      <c r="J5256" s="2" t="e">
        <f t="shared" si="82"/>
        <v>#N/A</v>
      </c>
      <c r="K5256" s="20" t="e">
        <f>(VLOOKUP(B5256,'Celulares por Região'!A:H,6))/G5256</f>
        <v>#N/A</v>
      </c>
    </row>
    <row r="5257" spans="6:11" ht="15" customHeight="1">
      <c r="F5257" s="4">
        <v>8</v>
      </c>
      <c r="G5257" s="1" t="e">
        <f>VLOOKUP(A5257,'Tabela IBGE_Município'!A:C,2)</f>
        <v>#N/A</v>
      </c>
      <c r="H5257" s="4" t="s">
        <v>6962</v>
      </c>
      <c r="I5257" s="28" t="e">
        <f>VLOOKUP(DADOS!A5257,'Tabela IBGE_Município'!A:E,5)</f>
        <v>#N/A</v>
      </c>
      <c r="J5257" s="2" t="e">
        <f t="shared" si="82"/>
        <v>#N/A</v>
      </c>
      <c r="K5257" s="20" t="e">
        <f>(VLOOKUP(B5257,'Celulares por Região'!A:H,6))/G5257</f>
        <v>#N/A</v>
      </c>
    </row>
    <row r="5258" spans="6:11" ht="15" customHeight="1">
      <c r="F5258" s="4"/>
      <c r="G5258" s="1" t="e">
        <f>VLOOKUP(A5258,'Tabela IBGE_Município'!A:C,2)</f>
        <v>#N/A</v>
      </c>
      <c r="H5258" s="4" t="s">
        <v>6963</v>
      </c>
      <c r="I5258" s="28" t="e">
        <f>VLOOKUP(DADOS!A5258,'Tabela IBGE_Município'!A:E,5)</f>
        <v>#N/A</v>
      </c>
      <c r="J5258" s="2" t="e">
        <f t="shared" si="82"/>
        <v>#N/A</v>
      </c>
      <c r="K5258" s="20" t="e">
        <f>(VLOOKUP(B5258,'Celulares por Região'!A:H,6))/G5258</f>
        <v>#N/A</v>
      </c>
    </row>
    <row r="5259" spans="6:11" ht="15" customHeight="1">
      <c r="F5259" s="4">
        <v>1</v>
      </c>
      <c r="G5259" s="1" t="e">
        <f>VLOOKUP(A5259,'Tabela IBGE_Município'!A:C,2)</f>
        <v>#N/A</v>
      </c>
      <c r="H5259" s="4" t="s">
        <v>6964</v>
      </c>
      <c r="I5259" s="28" t="e">
        <f>VLOOKUP(DADOS!A5259,'Tabela IBGE_Município'!A:E,5)</f>
        <v>#N/A</v>
      </c>
      <c r="J5259" s="2" t="e">
        <f t="shared" si="82"/>
        <v>#N/A</v>
      </c>
      <c r="K5259" s="20" t="e">
        <f>(VLOOKUP(B5259,'Celulares por Região'!A:H,6))/G5259</f>
        <v>#N/A</v>
      </c>
    </row>
    <row r="5260" spans="6:11" ht="15" customHeight="1">
      <c r="F5260" s="4">
        <v>1</v>
      </c>
      <c r="G5260" s="1" t="e">
        <f>VLOOKUP(A5260,'Tabela IBGE_Município'!A:C,2)</f>
        <v>#N/A</v>
      </c>
      <c r="H5260" s="4" t="s">
        <v>6965</v>
      </c>
      <c r="I5260" s="28" t="e">
        <f>VLOOKUP(DADOS!A5260,'Tabela IBGE_Município'!A:E,5)</f>
        <v>#N/A</v>
      </c>
      <c r="J5260" s="2" t="e">
        <f t="shared" si="82"/>
        <v>#N/A</v>
      </c>
      <c r="K5260" s="20" t="e">
        <f>(VLOOKUP(B5260,'Celulares por Região'!A:H,6))/G5260</f>
        <v>#N/A</v>
      </c>
    </row>
    <row r="5261" spans="6:11" ht="15" customHeight="1">
      <c r="F5261" s="4">
        <v>9</v>
      </c>
      <c r="G5261" s="1" t="e">
        <f>VLOOKUP(A5261,'Tabela IBGE_Município'!A:C,2)</f>
        <v>#N/A</v>
      </c>
      <c r="H5261" s="4" t="s">
        <v>6966</v>
      </c>
      <c r="I5261" s="28" t="e">
        <f>VLOOKUP(DADOS!A5261,'Tabela IBGE_Município'!A:E,5)</f>
        <v>#N/A</v>
      </c>
      <c r="J5261" s="2" t="e">
        <f t="shared" si="82"/>
        <v>#N/A</v>
      </c>
      <c r="K5261" s="20" t="e">
        <f>(VLOOKUP(B5261,'Celulares por Região'!A:H,6))/G5261</f>
        <v>#N/A</v>
      </c>
    </row>
    <row r="5262" spans="6:11" ht="15" customHeight="1">
      <c r="F5262" s="4">
        <v>1</v>
      </c>
      <c r="G5262" s="1" t="e">
        <f>VLOOKUP(A5262,'Tabela IBGE_Município'!A:C,2)</f>
        <v>#N/A</v>
      </c>
      <c r="H5262" s="4" t="s">
        <v>6967</v>
      </c>
      <c r="I5262" s="28" t="e">
        <f>VLOOKUP(DADOS!A5262,'Tabela IBGE_Município'!A:E,5)</f>
        <v>#N/A</v>
      </c>
      <c r="J5262" s="2" t="e">
        <f t="shared" si="82"/>
        <v>#N/A</v>
      </c>
      <c r="K5262" s="20" t="e">
        <f>(VLOOKUP(B5262,'Celulares por Região'!A:H,6))/G5262</f>
        <v>#N/A</v>
      </c>
    </row>
    <row r="5263" spans="6:11" ht="15" customHeight="1">
      <c r="F5263" s="4">
        <v>6</v>
      </c>
      <c r="G5263" s="1" t="e">
        <f>VLOOKUP(A5263,'Tabela IBGE_Município'!A:C,2)</f>
        <v>#N/A</v>
      </c>
      <c r="H5263" s="4" t="s">
        <v>6968</v>
      </c>
      <c r="I5263" s="28" t="e">
        <f>VLOOKUP(DADOS!A5263,'Tabela IBGE_Município'!A:E,5)</f>
        <v>#N/A</v>
      </c>
      <c r="J5263" s="2" t="e">
        <f t="shared" si="82"/>
        <v>#N/A</v>
      </c>
      <c r="K5263" s="20" t="e">
        <f>(VLOOKUP(B5263,'Celulares por Região'!A:H,6))/G5263</f>
        <v>#N/A</v>
      </c>
    </row>
    <row r="5264" spans="6:11" ht="15" customHeight="1">
      <c r="F5264" s="4"/>
      <c r="G5264" s="1" t="e">
        <f>VLOOKUP(A5264,'Tabela IBGE_Município'!A:C,2)</f>
        <v>#N/A</v>
      </c>
      <c r="H5264" s="4" t="s">
        <v>6969</v>
      </c>
      <c r="I5264" s="28" t="e">
        <f>VLOOKUP(DADOS!A5264,'Tabela IBGE_Município'!A:E,5)</f>
        <v>#N/A</v>
      </c>
      <c r="J5264" s="2" t="e">
        <f t="shared" si="82"/>
        <v>#N/A</v>
      </c>
      <c r="K5264" s="20" t="e">
        <f>(VLOOKUP(B5264,'Celulares por Região'!A:H,6))/G5264</f>
        <v>#N/A</v>
      </c>
    </row>
    <row r="5265" spans="6:11" ht="15" customHeight="1">
      <c r="F5265" s="4"/>
      <c r="G5265" s="1" t="e">
        <f>VLOOKUP(A5265,'Tabela IBGE_Município'!A:C,2)</f>
        <v>#N/A</v>
      </c>
      <c r="H5265" s="4" t="s">
        <v>6970</v>
      </c>
      <c r="I5265" s="28" t="e">
        <f>VLOOKUP(DADOS!A5265,'Tabela IBGE_Município'!A:E,5)</f>
        <v>#N/A</v>
      </c>
      <c r="J5265" s="2" t="e">
        <f t="shared" si="82"/>
        <v>#N/A</v>
      </c>
      <c r="K5265" s="20" t="e">
        <f>(VLOOKUP(B5265,'Celulares por Região'!A:H,6))/G5265</f>
        <v>#N/A</v>
      </c>
    </row>
    <row r="5266" spans="6:11" ht="15" customHeight="1">
      <c r="F5266" s="4"/>
      <c r="G5266" s="1" t="e">
        <f>VLOOKUP(A5266,'Tabela IBGE_Município'!A:C,2)</f>
        <v>#N/A</v>
      </c>
      <c r="H5266" s="4" t="s">
        <v>6971</v>
      </c>
      <c r="I5266" s="28" t="e">
        <f>VLOOKUP(DADOS!A5266,'Tabela IBGE_Município'!A:E,5)</f>
        <v>#N/A</v>
      </c>
      <c r="J5266" s="2" t="e">
        <f t="shared" si="82"/>
        <v>#N/A</v>
      </c>
      <c r="K5266" s="20" t="e">
        <f>(VLOOKUP(B5266,'Celulares por Região'!A:H,6))/G5266</f>
        <v>#N/A</v>
      </c>
    </row>
    <row r="5267" spans="6:11" ht="15" customHeight="1">
      <c r="F5267" s="4">
        <v>1</v>
      </c>
      <c r="G5267" s="1" t="e">
        <f>VLOOKUP(A5267,'Tabela IBGE_Município'!A:C,2)</f>
        <v>#N/A</v>
      </c>
      <c r="H5267" s="4" t="s">
        <v>6972</v>
      </c>
      <c r="I5267" s="28" t="e">
        <f>VLOOKUP(DADOS!A5267,'Tabela IBGE_Município'!A:E,5)</f>
        <v>#N/A</v>
      </c>
      <c r="J5267" s="2" t="e">
        <f t="shared" si="82"/>
        <v>#N/A</v>
      </c>
      <c r="K5267" s="20" t="e">
        <f>(VLOOKUP(B5267,'Celulares por Região'!A:H,6))/G5267</f>
        <v>#N/A</v>
      </c>
    </row>
    <row r="5268" spans="6:11" ht="15" customHeight="1">
      <c r="F5268" s="4">
        <v>12</v>
      </c>
      <c r="G5268" s="1" t="e">
        <f>VLOOKUP(A5268,'Tabela IBGE_Município'!A:C,2)</f>
        <v>#N/A</v>
      </c>
      <c r="H5268" s="4" t="s">
        <v>6973</v>
      </c>
      <c r="I5268" s="28" t="e">
        <f>VLOOKUP(DADOS!A5268,'Tabela IBGE_Município'!A:E,5)</f>
        <v>#N/A</v>
      </c>
      <c r="J5268" s="2" t="e">
        <f t="shared" si="82"/>
        <v>#N/A</v>
      </c>
      <c r="K5268" s="20" t="e">
        <f>(VLOOKUP(B5268,'Celulares por Região'!A:H,6))/G5268</f>
        <v>#N/A</v>
      </c>
    </row>
    <row r="5269" spans="6:11" ht="15" customHeight="1">
      <c r="F5269" s="4">
        <v>4</v>
      </c>
      <c r="G5269" s="1" t="e">
        <f>VLOOKUP(A5269,'Tabela IBGE_Município'!A:C,2)</f>
        <v>#N/A</v>
      </c>
      <c r="H5269" s="4" t="s">
        <v>6974</v>
      </c>
      <c r="I5269" s="28" t="e">
        <f>VLOOKUP(DADOS!A5269,'Tabela IBGE_Município'!A:E,5)</f>
        <v>#N/A</v>
      </c>
      <c r="J5269" s="2" t="e">
        <f t="shared" si="82"/>
        <v>#N/A</v>
      </c>
      <c r="K5269" s="20" t="e">
        <f>(VLOOKUP(B5269,'Celulares por Região'!A:H,6))/G5269</f>
        <v>#N/A</v>
      </c>
    </row>
    <row r="5270" spans="6:11" ht="15" customHeight="1">
      <c r="F5270" s="4">
        <v>4</v>
      </c>
      <c r="G5270" s="1" t="e">
        <f>VLOOKUP(A5270,'Tabela IBGE_Município'!A:C,2)</f>
        <v>#N/A</v>
      </c>
      <c r="H5270" s="4" t="s">
        <v>6975</v>
      </c>
      <c r="I5270" s="28" t="e">
        <f>VLOOKUP(DADOS!A5270,'Tabela IBGE_Município'!A:E,5)</f>
        <v>#N/A</v>
      </c>
      <c r="J5270" s="2" t="e">
        <f t="shared" si="82"/>
        <v>#N/A</v>
      </c>
      <c r="K5270" s="20" t="e">
        <f>(VLOOKUP(B5270,'Celulares por Região'!A:H,6))/G5270</f>
        <v>#N/A</v>
      </c>
    </row>
    <row r="5271" spans="6:11" ht="15" customHeight="1">
      <c r="F5271" s="4">
        <v>2</v>
      </c>
      <c r="G5271" s="1" t="e">
        <f>VLOOKUP(A5271,'Tabela IBGE_Município'!A:C,2)</f>
        <v>#N/A</v>
      </c>
      <c r="H5271" s="4" t="s">
        <v>6976</v>
      </c>
      <c r="I5271" s="28" t="e">
        <f>VLOOKUP(DADOS!A5271,'Tabela IBGE_Município'!A:E,5)</f>
        <v>#N/A</v>
      </c>
      <c r="J5271" s="2" t="e">
        <f t="shared" si="82"/>
        <v>#N/A</v>
      </c>
      <c r="K5271" s="20" t="e">
        <f>(VLOOKUP(B5271,'Celulares por Região'!A:H,6))/G5271</f>
        <v>#N/A</v>
      </c>
    </row>
    <row r="5272" spans="6:11" ht="15" customHeight="1">
      <c r="F5272" s="4">
        <v>6</v>
      </c>
      <c r="G5272" s="1" t="e">
        <f>VLOOKUP(A5272,'Tabela IBGE_Município'!A:C,2)</f>
        <v>#N/A</v>
      </c>
      <c r="H5272" s="4" t="s">
        <v>6977</v>
      </c>
      <c r="I5272" s="28" t="e">
        <f>VLOOKUP(DADOS!A5272,'Tabela IBGE_Município'!A:E,5)</f>
        <v>#N/A</v>
      </c>
      <c r="J5272" s="2" t="e">
        <f t="shared" si="82"/>
        <v>#N/A</v>
      </c>
      <c r="K5272" s="20" t="e">
        <f>(VLOOKUP(B5272,'Celulares por Região'!A:H,6))/G5272</f>
        <v>#N/A</v>
      </c>
    </row>
    <row r="5273" spans="6:11" ht="15" customHeight="1">
      <c r="F5273" s="4"/>
      <c r="G5273" s="1" t="e">
        <f>VLOOKUP(A5273,'Tabela IBGE_Município'!A:C,2)</f>
        <v>#N/A</v>
      </c>
      <c r="H5273" s="4" t="s">
        <v>6978</v>
      </c>
      <c r="I5273" s="28" t="e">
        <f>VLOOKUP(DADOS!A5273,'Tabela IBGE_Município'!A:E,5)</f>
        <v>#N/A</v>
      </c>
      <c r="J5273" s="2" t="e">
        <f t="shared" si="82"/>
        <v>#N/A</v>
      </c>
      <c r="K5273" s="20" t="e">
        <f>(VLOOKUP(B5273,'Celulares por Região'!A:H,6))/G5273</f>
        <v>#N/A</v>
      </c>
    </row>
    <row r="5274" spans="6:11" ht="15" customHeight="1">
      <c r="F5274" s="4"/>
      <c r="G5274" s="1" t="e">
        <f>VLOOKUP(A5274,'Tabela IBGE_Município'!A:C,2)</f>
        <v>#N/A</v>
      </c>
      <c r="H5274" s="4" t="s">
        <v>6979</v>
      </c>
      <c r="I5274" s="28" t="e">
        <f>VLOOKUP(DADOS!A5274,'Tabela IBGE_Município'!A:E,5)</f>
        <v>#N/A</v>
      </c>
      <c r="J5274" s="2" t="e">
        <f t="shared" si="82"/>
        <v>#N/A</v>
      </c>
      <c r="K5274" s="20" t="e">
        <f>(VLOOKUP(B5274,'Celulares por Região'!A:H,6))/G5274</f>
        <v>#N/A</v>
      </c>
    </row>
    <row r="5275" spans="6:11" ht="15" customHeight="1">
      <c r="F5275" s="4">
        <v>1</v>
      </c>
      <c r="G5275" s="1" t="e">
        <f>VLOOKUP(A5275,'Tabela IBGE_Município'!A:C,2)</f>
        <v>#N/A</v>
      </c>
      <c r="H5275" s="4" t="s">
        <v>6980</v>
      </c>
      <c r="I5275" s="28" t="e">
        <f>VLOOKUP(DADOS!A5275,'Tabela IBGE_Município'!A:E,5)</f>
        <v>#N/A</v>
      </c>
      <c r="J5275" s="2" t="e">
        <f t="shared" si="82"/>
        <v>#N/A</v>
      </c>
      <c r="K5275" s="20" t="e">
        <f>(VLOOKUP(B5275,'Celulares por Região'!A:H,6))/G5275</f>
        <v>#N/A</v>
      </c>
    </row>
    <row r="5276" spans="6:11" ht="15" customHeight="1">
      <c r="F5276" s="4">
        <v>1</v>
      </c>
      <c r="G5276" s="1" t="e">
        <f>VLOOKUP(A5276,'Tabela IBGE_Município'!A:C,2)</f>
        <v>#N/A</v>
      </c>
      <c r="H5276" s="4" t="s">
        <v>6981</v>
      </c>
      <c r="I5276" s="28" t="e">
        <f>VLOOKUP(DADOS!A5276,'Tabela IBGE_Município'!A:E,5)</f>
        <v>#N/A</v>
      </c>
      <c r="J5276" s="2" t="e">
        <f t="shared" si="82"/>
        <v>#N/A</v>
      </c>
      <c r="K5276" s="20" t="e">
        <f>(VLOOKUP(B5276,'Celulares por Região'!A:H,6))/G5276</f>
        <v>#N/A</v>
      </c>
    </row>
    <row r="5277" spans="6:11" ht="15" customHeight="1">
      <c r="F5277" s="4"/>
      <c r="G5277" s="1" t="e">
        <f>VLOOKUP(A5277,'Tabela IBGE_Município'!A:C,2)</f>
        <v>#N/A</v>
      </c>
      <c r="H5277" s="4" t="s">
        <v>6982</v>
      </c>
      <c r="I5277" s="28" t="e">
        <f>VLOOKUP(DADOS!A5277,'Tabela IBGE_Município'!A:E,5)</f>
        <v>#N/A</v>
      </c>
      <c r="J5277" s="2" t="e">
        <f t="shared" si="82"/>
        <v>#N/A</v>
      </c>
      <c r="K5277" s="20" t="e">
        <f>(VLOOKUP(B5277,'Celulares por Região'!A:H,6))/G5277</f>
        <v>#N/A</v>
      </c>
    </row>
    <row r="5278" spans="6:11" ht="15" customHeight="1">
      <c r="F5278" s="4"/>
      <c r="G5278" s="1" t="e">
        <f>VLOOKUP(A5278,'Tabela IBGE_Município'!A:C,2)</f>
        <v>#N/A</v>
      </c>
      <c r="H5278" s="4" t="s">
        <v>6983</v>
      </c>
      <c r="I5278" s="28" t="e">
        <f>VLOOKUP(DADOS!A5278,'Tabela IBGE_Município'!A:E,5)</f>
        <v>#N/A</v>
      </c>
      <c r="J5278" s="2" t="e">
        <f t="shared" si="82"/>
        <v>#N/A</v>
      </c>
      <c r="K5278" s="20" t="e">
        <f>(VLOOKUP(B5278,'Celulares por Região'!A:H,6))/G5278</f>
        <v>#N/A</v>
      </c>
    </row>
    <row r="5279" spans="6:11" ht="15" customHeight="1">
      <c r="F5279" s="4">
        <v>1</v>
      </c>
      <c r="G5279" s="1" t="e">
        <f>VLOOKUP(A5279,'Tabela IBGE_Município'!A:C,2)</f>
        <v>#N/A</v>
      </c>
      <c r="H5279" s="4" t="s">
        <v>6984</v>
      </c>
      <c r="I5279" s="28" t="e">
        <f>VLOOKUP(DADOS!A5279,'Tabela IBGE_Município'!A:E,5)</f>
        <v>#N/A</v>
      </c>
      <c r="J5279" s="2" t="e">
        <f t="shared" si="82"/>
        <v>#N/A</v>
      </c>
      <c r="K5279" s="20" t="e">
        <f>(VLOOKUP(B5279,'Celulares por Região'!A:H,6))/G5279</f>
        <v>#N/A</v>
      </c>
    </row>
    <row r="5280" spans="6:11" ht="15" customHeight="1">
      <c r="F5280" s="4">
        <v>1</v>
      </c>
      <c r="G5280" s="1" t="e">
        <f>VLOOKUP(A5280,'Tabela IBGE_Município'!A:C,2)</f>
        <v>#N/A</v>
      </c>
      <c r="H5280" s="4" t="s">
        <v>6985</v>
      </c>
      <c r="I5280" s="28" t="e">
        <f>VLOOKUP(DADOS!A5280,'Tabela IBGE_Município'!A:E,5)</f>
        <v>#N/A</v>
      </c>
      <c r="J5280" s="2" t="e">
        <f t="shared" si="82"/>
        <v>#N/A</v>
      </c>
      <c r="K5280" s="20" t="e">
        <f>(VLOOKUP(B5280,'Celulares por Região'!A:H,6))/G5280</f>
        <v>#N/A</v>
      </c>
    </row>
    <row r="5281" spans="6:11" ht="15" customHeight="1">
      <c r="F5281" s="4">
        <v>6</v>
      </c>
      <c r="G5281" s="1" t="e">
        <f>VLOOKUP(A5281,'Tabela IBGE_Município'!A:C,2)</f>
        <v>#N/A</v>
      </c>
      <c r="H5281" s="4" t="s">
        <v>6986</v>
      </c>
      <c r="I5281" s="28" t="e">
        <f>VLOOKUP(DADOS!A5281,'Tabela IBGE_Município'!A:E,5)</f>
        <v>#N/A</v>
      </c>
      <c r="J5281" s="2" t="e">
        <f t="shared" si="82"/>
        <v>#N/A</v>
      </c>
      <c r="K5281" s="20" t="e">
        <f>(VLOOKUP(B5281,'Celulares por Região'!A:H,6))/G5281</f>
        <v>#N/A</v>
      </c>
    </row>
    <row r="5282" spans="6:11" ht="15" customHeight="1">
      <c r="F5282" s="4">
        <v>4</v>
      </c>
      <c r="G5282" s="1" t="e">
        <f>VLOOKUP(A5282,'Tabela IBGE_Município'!A:C,2)</f>
        <v>#N/A</v>
      </c>
      <c r="H5282" s="4" t="s">
        <v>6987</v>
      </c>
      <c r="I5282" s="28" t="e">
        <f>VLOOKUP(DADOS!A5282,'Tabela IBGE_Município'!A:E,5)</f>
        <v>#N/A</v>
      </c>
      <c r="J5282" s="2" t="e">
        <f t="shared" si="82"/>
        <v>#N/A</v>
      </c>
      <c r="K5282" s="20" t="e">
        <f>(VLOOKUP(B5282,'Celulares por Região'!A:H,6))/G5282</f>
        <v>#N/A</v>
      </c>
    </row>
    <row r="5283" spans="6:11" ht="15" customHeight="1">
      <c r="F5283" s="4"/>
      <c r="G5283" s="1" t="e">
        <f>VLOOKUP(A5283,'Tabela IBGE_Município'!A:C,2)</f>
        <v>#N/A</v>
      </c>
      <c r="H5283" s="4" t="s">
        <v>6988</v>
      </c>
      <c r="I5283" s="28" t="e">
        <f>VLOOKUP(DADOS!A5283,'Tabela IBGE_Município'!A:E,5)</f>
        <v>#N/A</v>
      </c>
      <c r="J5283" s="2" t="e">
        <f t="shared" si="82"/>
        <v>#N/A</v>
      </c>
      <c r="K5283" s="20" t="e">
        <f>(VLOOKUP(B5283,'Celulares por Região'!A:H,6))/G5283</f>
        <v>#N/A</v>
      </c>
    </row>
    <row r="5284" spans="6:11" ht="15" customHeight="1">
      <c r="F5284" s="4"/>
      <c r="G5284" s="1" t="e">
        <f>VLOOKUP(A5284,'Tabela IBGE_Município'!A:C,2)</f>
        <v>#N/A</v>
      </c>
      <c r="H5284" s="4" t="s">
        <v>6989</v>
      </c>
      <c r="I5284" s="28" t="e">
        <f>VLOOKUP(DADOS!A5284,'Tabela IBGE_Município'!A:E,5)</f>
        <v>#N/A</v>
      </c>
      <c r="J5284" s="2" t="e">
        <f t="shared" si="82"/>
        <v>#N/A</v>
      </c>
      <c r="K5284" s="20" t="e">
        <f>(VLOOKUP(B5284,'Celulares por Região'!A:H,6))/G5284</f>
        <v>#N/A</v>
      </c>
    </row>
    <row r="5285" spans="6:11" ht="15" customHeight="1">
      <c r="F5285" s="4">
        <v>3</v>
      </c>
      <c r="G5285" s="1" t="e">
        <f>VLOOKUP(A5285,'Tabela IBGE_Município'!A:C,2)</f>
        <v>#N/A</v>
      </c>
      <c r="H5285" s="4" t="s">
        <v>6990</v>
      </c>
      <c r="I5285" s="28" t="e">
        <f>VLOOKUP(DADOS!A5285,'Tabela IBGE_Município'!A:E,5)</f>
        <v>#N/A</v>
      </c>
      <c r="J5285" s="2" t="e">
        <f t="shared" si="82"/>
        <v>#N/A</v>
      </c>
      <c r="K5285" s="20" t="e">
        <f>(VLOOKUP(B5285,'Celulares por Região'!A:H,6))/G5285</f>
        <v>#N/A</v>
      </c>
    </row>
    <row r="5286" spans="6:11" ht="15" customHeight="1">
      <c r="F5286" s="4">
        <v>1</v>
      </c>
      <c r="G5286" s="1" t="e">
        <f>VLOOKUP(A5286,'Tabela IBGE_Município'!A:C,2)</f>
        <v>#N/A</v>
      </c>
      <c r="H5286" s="4" t="s">
        <v>6991</v>
      </c>
      <c r="I5286" s="28" t="e">
        <f>VLOOKUP(DADOS!A5286,'Tabela IBGE_Município'!A:E,5)</f>
        <v>#N/A</v>
      </c>
      <c r="J5286" s="2" t="e">
        <f t="shared" si="82"/>
        <v>#N/A</v>
      </c>
      <c r="K5286" s="20" t="e">
        <f>(VLOOKUP(B5286,'Celulares por Região'!A:H,6))/G5286</f>
        <v>#N/A</v>
      </c>
    </row>
    <row r="5287" spans="6:11" ht="15" customHeight="1">
      <c r="F5287" s="4">
        <v>2</v>
      </c>
      <c r="G5287" s="1" t="e">
        <f>VLOOKUP(A5287,'Tabela IBGE_Município'!A:C,2)</f>
        <v>#N/A</v>
      </c>
      <c r="H5287" s="4" t="s">
        <v>6992</v>
      </c>
      <c r="I5287" s="28" t="e">
        <f>VLOOKUP(DADOS!A5287,'Tabela IBGE_Município'!A:E,5)</f>
        <v>#N/A</v>
      </c>
      <c r="J5287" s="2" t="e">
        <f t="shared" si="82"/>
        <v>#N/A</v>
      </c>
      <c r="K5287" s="20" t="e">
        <f>(VLOOKUP(B5287,'Celulares por Região'!A:H,6))/G5287</f>
        <v>#N/A</v>
      </c>
    </row>
    <row r="5288" spans="6:11" ht="15" customHeight="1">
      <c r="F5288" s="4"/>
      <c r="G5288" s="1" t="e">
        <f>VLOOKUP(A5288,'Tabela IBGE_Município'!A:C,2)</f>
        <v>#N/A</v>
      </c>
      <c r="H5288" s="4" t="s">
        <v>6993</v>
      </c>
      <c r="I5288" s="28" t="e">
        <f>VLOOKUP(DADOS!A5288,'Tabela IBGE_Município'!A:E,5)</f>
        <v>#N/A</v>
      </c>
      <c r="J5288" s="2" t="e">
        <f t="shared" si="82"/>
        <v>#N/A</v>
      </c>
      <c r="K5288" s="20" t="e">
        <f>(VLOOKUP(B5288,'Celulares por Região'!A:H,6))/G5288</f>
        <v>#N/A</v>
      </c>
    </row>
    <row r="5289" spans="6:11" ht="15" customHeight="1">
      <c r="F5289" s="4">
        <v>1</v>
      </c>
      <c r="G5289" s="1" t="e">
        <f>VLOOKUP(A5289,'Tabela IBGE_Município'!A:C,2)</f>
        <v>#N/A</v>
      </c>
      <c r="H5289" s="4" t="s">
        <v>6994</v>
      </c>
      <c r="I5289" s="28" t="e">
        <f>VLOOKUP(DADOS!A5289,'Tabela IBGE_Município'!A:E,5)</f>
        <v>#N/A</v>
      </c>
      <c r="J5289" s="2" t="e">
        <f t="shared" si="82"/>
        <v>#N/A</v>
      </c>
      <c r="K5289" s="20" t="e">
        <f>(VLOOKUP(B5289,'Celulares por Região'!A:H,6))/G5289</f>
        <v>#N/A</v>
      </c>
    </row>
    <row r="5290" spans="6:11" ht="15" customHeight="1">
      <c r="F5290" s="4">
        <v>3</v>
      </c>
      <c r="G5290" s="1" t="e">
        <f>VLOOKUP(A5290,'Tabela IBGE_Município'!A:C,2)</f>
        <v>#N/A</v>
      </c>
      <c r="H5290" s="4" t="s">
        <v>6995</v>
      </c>
      <c r="I5290" s="28" t="e">
        <f>VLOOKUP(DADOS!A5290,'Tabela IBGE_Município'!A:E,5)</f>
        <v>#N/A</v>
      </c>
      <c r="J5290" s="2" t="e">
        <f t="shared" ref="J5290:J5353" si="83">(D5290+E5290+F5290)/G5290</f>
        <v>#N/A</v>
      </c>
      <c r="K5290" s="20" t="e">
        <f>(VLOOKUP(B5290,'Celulares por Região'!A:H,6))/G5290</f>
        <v>#N/A</v>
      </c>
    </row>
    <row r="5291" spans="6:11" ht="15" customHeight="1">
      <c r="F5291" s="4">
        <v>1</v>
      </c>
      <c r="G5291" s="1" t="e">
        <f>VLOOKUP(A5291,'Tabela IBGE_Município'!A:C,2)</f>
        <v>#N/A</v>
      </c>
      <c r="H5291" s="4" t="s">
        <v>6996</v>
      </c>
      <c r="I5291" s="28" t="e">
        <f>VLOOKUP(DADOS!A5291,'Tabela IBGE_Município'!A:E,5)</f>
        <v>#N/A</v>
      </c>
      <c r="J5291" s="2" t="e">
        <f t="shared" si="83"/>
        <v>#N/A</v>
      </c>
      <c r="K5291" s="20" t="e">
        <f>(VLOOKUP(B5291,'Celulares por Região'!A:H,6))/G5291</f>
        <v>#N/A</v>
      </c>
    </row>
    <row r="5292" spans="6:11" ht="15" customHeight="1">
      <c r="F5292" s="4"/>
      <c r="G5292" s="1" t="e">
        <f>VLOOKUP(A5292,'Tabela IBGE_Município'!A:C,2)</f>
        <v>#N/A</v>
      </c>
      <c r="H5292" s="4" t="s">
        <v>6997</v>
      </c>
      <c r="I5292" s="28" t="e">
        <f>VLOOKUP(DADOS!A5292,'Tabela IBGE_Município'!A:E,5)</f>
        <v>#N/A</v>
      </c>
      <c r="J5292" s="2" t="e">
        <f t="shared" si="83"/>
        <v>#N/A</v>
      </c>
      <c r="K5292" s="20" t="e">
        <f>(VLOOKUP(B5292,'Celulares por Região'!A:H,6))/G5292</f>
        <v>#N/A</v>
      </c>
    </row>
    <row r="5293" spans="6:11" ht="15" customHeight="1">
      <c r="F5293" s="4"/>
      <c r="G5293" s="1" t="e">
        <f>VLOOKUP(A5293,'Tabela IBGE_Município'!A:C,2)</f>
        <v>#N/A</v>
      </c>
      <c r="H5293" s="4" t="s">
        <v>6998</v>
      </c>
      <c r="I5293" s="28" t="e">
        <f>VLOOKUP(DADOS!A5293,'Tabela IBGE_Município'!A:E,5)</f>
        <v>#N/A</v>
      </c>
      <c r="J5293" s="2" t="e">
        <f t="shared" si="83"/>
        <v>#N/A</v>
      </c>
      <c r="K5293" s="20" t="e">
        <f>(VLOOKUP(B5293,'Celulares por Região'!A:H,6))/G5293</f>
        <v>#N/A</v>
      </c>
    </row>
    <row r="5294" spans="6:11" ht="15" customHeight="1">
      <c r="F5294" s="4">
        <v>1</v>
      </c>
      <c r="G5294" s="1" t="e">
        <f>VLOOKUP(A5294,'Tabela IBGE_Município'!A:C,2)</f>
        <v>#N/A</v>
      </c>
      <c r="H5294" s="4" t="s">
        <v>6999</v>
      </c>
      <c r="I5294" s="28" t="e">
        <f>VLOOKUP(DADOS!A5294,'Tabela IBGE_Município'!A:E,5)</f>
        <v>#N/A</v>
      </c>
      <c r="J5294" s="2" t="e">
        <f t="shared" si="83"/>
        <v>#N/A</v>
      </c>
      <c r="K5294" s="20" t="e">
        <f>(VLOOKUP(B5294,'Celulares por Região'!A:H,6))/G5294</f>
        <v>#N/A</v>
      </c>
    </row>
    <row r="5295" spans="6:11" ht="15" customHeight="1">
      <c r="F5295" s="4"/>
      <c r="G5295" s="1" t="e">
        <f>VLOOKUP(A5295,'Tabela IBGE_Município'!A:C,2)</f>
        <v>#N/A</v>
      </c>
      <c r="H5295" s="4" t="s">
        <v>7000</v>
      </c>
      <c r="I5295" s="28" t="e">
        <f>VLOOKUP(DADOS!A5295,'Tabela IBGE_Município'!A:E,5)</f>
        <v>#N/A</v>
      </c>
      <c r="J5295" s="2" t="e">
        <f t="shared" si="83"/>
        <v>#N/A</v>
      </c>
      <c r="K5295" s="20" t="e">
        <f>(VLOOKUP(B5295,'Celulares por Região'!A:H,6))/G5295</f>
        <v>#N/A</v>
      </c>
    </row>
    <row r="5296" spans="6:11" ht="15" customHeight="1">
      <c r="F5296" s="4"/>
      <c r="G5296" s="1" t="e">
        <f>VLOOKUP(A5296,'Tabela IBGE_Município'!A:C,2)</f>
        <v>#N/A</v>
      </c>
      <c r="H5296" s="4" t="s">
        <v>7001</v>
      </c>
      <c r="I5296" s="28" t="e">
        <f>VLOOKUP(DADOS!A5296,'Tabela IBGE_Município'!A:E,5)</f>
        <v>#N/A</v>
      </c>
      <c r="J5296" s="2" t="e">
        <f t="shared" si="83"/>
        <v>#N/A</v>
      </c>
      <c r="K5296" s="20" t="e">
        <f>(VLOOKUP(B5296,'Celulares por Região'!A:H,6))/G5296</f>
        <v>#N/A</v>
      </c>
    </row>
    <row r="5297" spans="6:11" ht="15" customHeight="1">
      <c r="F5297" s="4"/>
      <c r="G5297" s="1" t="e">
        <f>VLOOKUP(A5297,'Tabela IBGE_Município'!A:C,2)</f>
        <v>#N/A</v>
      </c>
      <c r="H5297" s="4" t="s">
        <v>7002</v>
      </c>
      <c r="I5297" s="28" t="e">
        <f>VLOOKUP(DADOS!A5297,'Tabela IBGE_Município'!A:E,5)</f>
        <v>#N/A</v>
      </c>
      <c r="J5297" s="2" t="e">
        <f t="shared" si="83"/>
        <v>#N/A</v>
      </c>
      <c r="K5297" s="20" t="e">
        <f>(VLOOKUP(B5297,'Celulares por Região'!A:H,6))/G5297</f>
        <v>#N/A</v>
      </c>
    </row>
    <row r="5298" spans="6:11" ht="15" customHeight="1">
      <c r="F5298" s="4"/>
      <c r="G5298" s="1" t="e">
        <f>VLOOKUP(A5298,'Tabela IBGE_Município'!A:C,2)</f>
        <v>#N/A</v>
      </c>
      <c r="H5298" s="4" t="s">
        <v>7003</v>
      </c>
      <c r="I5298" s="28" t="e">
        <f>VLOOKUP(DADOS!A5298,'Tabela IBGE_Município'!A:E,5)</f>
        <v>#N/A</v>
      </c>
      <c r="J5298" s="2" t="e">
        <f t="shared" si="83"/>
        <v>#N/A</v>
      </c>
      <c r="K5298" s="20" t="e">
        <f>(VLOOKUP(B5298,'Celulares por Região'!A:H,6))/G5298</f>
        <v>#N/A</v>
      </c>
    </row>
    <row r="5299" spans="6:11" ht="15" customHeight="1">
      <c r="F5299" s="4">
        <v>5</v>
      </c>
      <c r="G5299" s="1" t="e">
        <f>VLOOKUP(A5299,'Tabela IBGE_Município'!A:C,2)</f>
        <v>#N/A</v>
      </c>
      <c r="H5299" s="4" t="s">
        <v>7004</v>
      </c>
      <c r="I5299" s="28" t="e">
        <f>VLOOKUP(DADOS!A5299,'Tabela IBGE_Município'!A:E,5)</f>
        <v>#N/A</v>
      </c>
      <c r="J5299" s="2" t="e">
        <f t="shared" si="83"/>
        <v>#N/A</v>
      </c>
      <c r="K5299" s="20" t="e">
        <f>(VLOOKUP(B5299,'Celulares por Região'!A:H,6))/G5299</f>
        <v>#N/A</v>
      </c>
    </row>
    <row r="5300" spans="6:11" ht="15" customHeight="1">
      <c r="F5300" s="4"/>
      <c r="G5300" s="1" t="e">
        <f>VLOOKUP(A5300,'Tabela IBGE_Município'!A:C,2)</f>
        <v>#N/A</v>
      </c>
      <c r="H5300" s="4" t="s">
        <v>7005</v>
      </c>
      <c r="I5300" s="28" t="e">
        <f>VLOOKUP(DADOS!A5300,'Tabela IBGE_Município'!A:E,5)</f>
        <v>#N/A</v>
      </c>
      <c r="J5300" s="2" t="e">
        <f t="shared" si="83"/>
        <v>#N/A</v>
      </c>
      <c r="K5300" s="20" t="e">
        <f>(VLOOKUP(B5300,'Celulares por Região'!A:H,6))/G5300</f>
        <v>#N/A</v>
      </c>
    </row>
    <row r="5301" spans="6:11" ht="15" customHeight="1">
      <c r="F5301" s="4">
        <v>3</v>
      </c>
      <c r="G5301" s="1" t="e">
        <f>VLOOKUP(A5301,'Tabela IBGE_Município'!A:C,2)</f>
        <v>#N/A</v>
      </c>
      <c r="H5301" s="4" t="s">
        <v>7006</v>
      </c>
      <c r="I5301" s="28" t="e">
        <f>VLOOKUP(DADOS!A5301,'Tabela IBGE_Município'!A:E,5)</f>
        <v>#N/A</v>
      </c>
      <c r="J5301" s="2" t="e">
        <f t="shared" si="83"/>
        <v>#N/A</v>
      </c>
      <c r="K5301" s="20" t="e">
        <f>(VLOOKUP(B5301,'Celulares por Região'!A:H,6))/G5301</f>
        <v>#N/A</v>
      </c>
    </row>
    <row r="5302" spans="6:11" ht="15" customHeight="1">
      <c r="F5302" s="4"/>
      <c r="G5302" s="1" t="e">
        <f>VLOOKUP(A5302,'Tabela IBGE_Município'!A:C,2)</f>
        <v>#N/A</v>
      </c>
      <c r="H5302" s="4" t="s">
        <v>7007</v>
      </c>
      <c r="I5302" s="28" t="e">
        <f>VLOOKUP(DADOS!A5302,'Tabela IBGE_Município'!A:E,5)</f>
        <v>#N/A</v>
      </c>
      <c r="J5302" s="2" t="e">
        <f t="shared" si="83"/>
        <v>#N/A</v>
      </c>
      <c r="K5302" s="20" t="e">
        <f>(VLOOKUP(B5302,'Celulares por Região'!A:H,6))/G5302</f>
        <v>#N/A</v>
      </c>
    </row>
    <row r="5303" spans="6:11" ht="15" customHeight="1">
      <c r="F5303" s="4">
        <v>2</v>
      </c>
      <c r="G5303" s="1" t="e">
        <f>VLOOKUP(A5303,'Tabela IBGE_Município'!A:C,2)</f>
        <v>#N/A</v>
      </c>
      <c r="H5303" s="4" t="s">
        <v>7008</v>
      </c>
      <c r="I5303" s="28" t="e">
        <f>VLOOKUP(DADOS!A5303,'Tabela IBGE_Município'!A:E,5)</f>
        <v>#N/A</v>
      </c>
      <c r="J5303" s="2" t="e">
        <f t="shared" si="83"/>
        <v>#N/A</v>
      </c>
      <c r="K5303" s="20" t="e">
        <f>(VLOOKUP(B5303,'Celulares por Região'!A:H,6))/G5303</f>
        <v>#N/A</v>
      </c>
    </row>
    <row r="5304" spans="6:11" ht="15" customHeight="1">
      <c r="F5304" s="4">
        <v>6</v>
      </c>
      <c r="G5304" s="1" t="e">
        <f>VLOOKUP(A5304,'Tabela IBGE_Município'!A:C,2)</f>
        <v>#N/A</v>
      </c>
      <c r="H5304" s="4" t="s">
        <v>7009</v>
      </c>
      <c r="I5304" s="28" t="e">
        <f>VLOOKUP(DADOS!A5304,'Tabela IBGE_Município'!A:E,5)</f>
        <v>#N/A</v>
      </c>
      <c r="J5304" s="2" t="e">
        <f t="shared" si="83"/>
        <v>#N/A</v>
      </c>
      <c r="K5304" s="20" t="e">
        <f>(VLOOKUP(B5304,'Celulares por Região'!A:H,6))/G5304</f>
        <v>#N/A</v>
      </c>
    </row>
    <row r="5305" spans="6:11" ht="15" customHeight="1">
      <c r="F5305" s="4">
        <v>1</v>
      </c>
      <c r="G5305" s="1" t="e">
        <f>VLOOKUP(A5305,'Tabela IBGE_Município'!A:C,2)</f>
        <v>#N/A</v>
      </c>
      <c r="H5305" s="4" t="s">
        <v>7010</v>
      </c>
      <c r="I5305" s="28" t="e">
        <f>VLOOKUP(DADOS!A5305,'Tabela IBGE_Município'!A:E,5)</f>
        <v>#N/A</v>
      </c>
      <c r="J5305" s="2" t="e">
        <f t="shared" si="83"/>
        <v>#N/A</v>
      </c>
      <c r="K5305" s="20" t="e">
        <f>(VLOOKUP(B5305,'Celulares por Região'!A:H,6))/G5305</f>
        <v>#N/A</v>
      </c>
    </row>
    <row r="5306" spans="6:11" ht="15" customHeight="1">
      <c r="F5306" s="4">
        <v>1</v>
      </c>
      <c r="G5306" s="1" t="e">
        <f>VLOOKUP(A5306,'Tabela IBGE_Município'!A:C,2)</f>
        <v>#N/A</v>
      </c>
      <c r="H5306" s="4" t="s">
        <v>7011</v>
      </c>
      <c r="I5306" s="28" t="e">
        <f>VLOOKUP(DADOS!A5306,'Tabela IBGE_Município'!A:E,5)</f>
        <v>#N/A</v>
      </c>
      <c r="J5306" s="2" t="e">
        <f t="shared" si="83"/>
        <v>#N/A</v>
      </c>
      <c r="K5306" s="20" t="e">
        <f>(VLOOKUP(B5306,'Celulares por Região'!A:H,6))/G5306</f>
        <v>#N/A</v>
      </c>
    </row>
    <row r="5307" spans="6:11" ht="15" customHeight="1">
      <c r="F5307" s="4">
        <v>3</v>
      </c>
      <c r="G5307" s="1" t="e">
        <f>VLOOKUP(A5307,'Tabela IBGE_Município'!A:C,2)</f>
        <v>#N/A</v>
      </c>
      <c r="H5307" s="4" t="s">
        <v>7012</v>
      </c>
      <c r="I5307" s="28" t="e">
        <f>VLOOKUP(DADOS!A5307,'Tabela IBGE_Município'!A:E,5)</f>
        <v>#N/A</v>
      </c>
      <c r="J5307" s="2" t="e">
        <f t="shared" si="83"/>
        <v>#N/A</v>
      </c>
      <c r="K5307" s="20" t="e">
        <f>(VLOOKUP(B5307,'Celulares por Região'!A:H,6))/G5307</f>
        <v>#N/A</v>
      </c>
    </row>
    <row r="5308" spans="6:11" ht="15" customHeight="1">
      <c r="F5308" s="4">
        <v>1</v>
      </c>
      <c r="G5308" s="1" t="e">
        <f>VLOOKUP(A5308,'Tabela IBGE_Município'!A:C,2)</f>
        <v>#N/A</v>
      </c>
      <c r="H5308" s="4" t="s">
        <v>7013</v>
      </c>
      <c r="I5308" s="28" t="e">
        <f>VLOOKUP(DADOS!A5308,'Tabela IBGE_Município'!A:E,5)</f>
        <v>#N/A</v>
      </c>
      <c r="J5308" s="2" t="e">
        <f t="shared" si="83"/>
        <v>#N/A</v>
      </c>
      <c r="K5308" s="20" t="e">
        <f>(VLOOKUP(B5308,'Celulares por Região'!A:H,6))/G5308</f>
        <v>#N/A</v>
      </c>
    </row>
    <row r="5309" spans="6:11" ht="15" customHeight="1">
      <c r="F5309" s="4">
        <v>1</v>
      </c>
      <c r="G5309" s="1" t="e">
        <f>VLOOKUP(A5309,'Tabela IBGE_Município'!A:C,2)</f>
        <v>#N/A</v>
      </c>
      <c r="H5309" s="4" t="s">
        <v>7014</v>
      </c>
      <c r="I5309" s="28" t="e">
        <f>VLOOKUP(DADOS!A5309,'Tabela IBGE_Município'!A:E,5)</f>
        <v>#N/A</v>
      </c>
      <c r="J5309" s="2" t="e">
        <f t="shared" si="83"/>
        <v>#N/A</v>
      </c>
      <c r="K5309" s="20" t="e">
        <f>(VLOOKUP(B5309,'Celulares por Região'!A:H,6))/G5309</f>
        <v>#N/A</v>
      </c>
    </row>
    <row r="5310" spans="6:11" ht="15" customHeight="1">
      <c r="F5310" s="4"/>
      <c r="G5310" s="1" t="e">
        <f>VLOOKUP(A5310,'Tabela IBGE_Município'!A:C,2)</f>
        <v>#N/A</v>
      </c>
      <c r="H5310" s="4" t="s">
        <v>7015</v>
      </c>
      <c r="I5310" s="28" t="e">
        <f>VLOOKUP(DADOS!A5310,'Tabela IBGE_Município'!A:E,5)</f>
        <v>#N/A</v>
      </c>
      <c r="J5310" s="2" t="e">
        <f t="shared" si="83"/>
        <v>#N/A</v>
      </c>
      <c r="K5310" s="20" t="e">
        <f>(VLOOKUP(B5310,'Celulares por Região'!A:H,6))/G5310</f>
        <v>#N/A</v>
      </c>
    </row>
    <row r="5311" spans="6:11" ht="15" customHeight="1">
      <c r="F5311" s="4">
        <v>2</v>
      </c>
      <c r="G5311" s="1" t="e">
        <f>VLOOKUP(A5311,'Tabela IBGE_Município'!A:C,2)</f>
        <v>#N/A</v>
      </c>
      <c r="H5311" s="4" t="s">
        <v>7016</v>
      </c>
      <c r="I5311" s="28" t="e">
        <f>VLOOKUP(DADOS!A5311,'Tabela IBGE_Município'!A:E,5)</f>
        <v>#N/A</v>
      </c>
      <c r="J5311" s="2" t="e">
        <f t="shared" si="83"/>
        <v>#N/A</v>
      </c>
      <c r="K5311" s="20" t="e">
        <f>(VLOOKUP(B5311,'Celulares por Região'!A:H,6))/G5311</f>
        <v>#N/A</v>
      </c>
    </row>
    <row r="5312" spans="6:11" ht="15" customHeight="1">
      <c r="F5312" s="4">
        <v>6</v>
      </c>
      <c r="G5312" s="1" t="e">
        <f>VLOOKUP(A5312,'Tabela IBGE_Município'!A:C,2)</f>
        <v>#N/A</v>
      </c>
      <c r="H5312" s="4" t="s">
        <v>7017</v>
      </c>
      <c r="I5312" s="28" t="e">
        <f>VLOOKUP(DADOS!A5312,'Tabela IBGE_Município'!A:E,5)</f>
        <v>#N/A</v>
      </c>
      <c r="J5312" s="2" t="e">
        <f t="shared" si="83"/>
        <v>#N/A</v>
      </c>
      <c r="K5312" s="20" t="e">
        <f>(VLOOKUP(B5312,'Celulares por Região'!A:H,6))/G5312</f>
        <v>#N/A</v>
      </c>
    </row>
    <row r="5313" spans="6:11" ht="15" customHeight="1">
      <c r="F5313" s="4">
        <v>32</v>
      </c>
      <c r="G5313" s="1" t="e">
        <f>VLOOKUP(A5313,'Tabela IBGE_Município'!A:C,2)</f>
        <v>#N/A</v>
      </c>
      <c r="H5313" s="4" t="s">
        <v>7018</v>
      </c>
      <c r="I5313" s="28" t="e">
        <f>VLOOKUP(DADOS!A5313,'Tabela IBGE_Município'!A:E,5)</f>
        <v>#N/A</v>
      </c>
      <c r="J5313" s="2" t="e">
        <f t="shared" si="83"/>
        <v>#N/A</v>
      </c>
      <c r="K5313" s="20" t="e">
        <f>(VLOOKUP(B5313,'Celulares por Região'!A:H,6))/G5313</f>
        <v>#N/A</v>
      </c>
    </row>
    <row r="5314" spans="6:11" ht="15" customHeight="1">
      <c r="F5314" s="4">
        <v>64</v>
      </c>
      <c r="G5314" s="1" t="e">
        <f>VLOOKUP(A5314,'Tabela IBGE_Município'!A:C,2)</f>
        <v>#N/A</v>
      </c>
      <c r="H5314" s="4" t="s">
        <v>7019</v>
      </c>
      <c r="I5314" s="28" t="e">
        <f>VLOOKUP(DADOS!A5314,'Tabela IBGE_Município'!A:E,5)</f>
        <v>#N/A</v>
      </c>
      <c r="J5314" s="2" t="e">
        <f t="shared" si="83"/>
        <v>#N/A</v>
      </c>
      <c r="K5314" s="20" t="e">
        <f>(VLOOKUP(B5314,'Celulares por Região'!A:H,6))/G5314</f>
        <v>#N/A</v>
      </c>
    </row>
    <row r="5315" spans="6:11" ht="15" customHeight="1">
      <c r="F5315" s="4">
        <v>1</v>
      </c>
      <c r="G5315" s="1" t="e">
        <f>VLOOKUP(A5315,'Tabela IBGE_Município'!A:C,2)</f>
        <v>#N/A</v>
      </c>
      <c r="H5315" s="4" t="s">
        <v>7020</v>
      </c>
      <c r="I5315" s="28" t="e">
        <f>VLOOKUP(DADOS!A5315,'Tabela IBGE_Município'!A:E,5)</f>
        <v>#N/A</v>
      </c>
      <c r="J5315" s="2" t="e">
        <f t="shared" si="83"/>
        <v>#N/A</v>
      </c>
      <c r="K5315" s="20" t="e">
        <f>(VLOOKUP(B5315,'Celulares por Região'!A:H,6))/G5315</f>
        <v>#N/A</v>
      </c>
    </row>
    <row r="5316" spans="6:11" ht="15" customHeight="1">
      <c r="F5316" s="4">
        <v>4</v>
      </c>
      <c r="G5316" s="1" t="e">
        <f>VLOOKUP(A5316,'Tabela IBGE_Município'!A:C,2)</f>
        <v>#N/A</v>
      </c>
      <c r="H5316" s="4" t="s">
        <v>7021</v>
      </c>
      <c r="I5316" s="28" t="e">
        <f>VLOOKUP(DADOS!A5316,'Tabela IBGE_Município'!A:E,5)</f>
        <v>#N/A</v>
      </c>
      <c r="J5316" s="2" t="e">
        <f t="shared" si="83"/>
        <v>#N/A</v>
      </c>
      <c r="K5316" s="20" t="e">
        <f>(VLOOKUP(B5316,'Celulares por Região'!A:H,6))/G5316</f>
        <v>#N/A</v>
      </c>
    </row>
    <row r="5317" spans="6:11" ht="15" customHeight="1">
      <c r="F5317" s="4"/>
      <c r="G5317" s="1" t="e">
        <f>VLOOKUP(A5317,'Tabela IBGE_Município'!A:C,2)</f>
        <v>#N/A</v>
      </c>
      <c r="H5317" s="4" t="s">
        <v>7022</v>
      </c>
      <c r="I5317" s="28" t="e">
        <f>VLOOKUP(DADOS!A5317,'Tabela IBGE_Município'!A:E,5)</f>
        <v>#N/A</v>
      </c>
      <c r="J5317" s="2" t="e">
        <f t="shared" si="83"/>
        <v>#N/A</v>
      </c>
      <c r="K5317" s="20" t="e">
        <f>(VLOOKUP(B5317,'Celulares por Região'!A:H,6))/G5317</f>
        <v>#N/A</v>
      </c>
    </row>
    <row r="5318" spans="6:11" ht="15" customHeight="1">
      <c r="F5318" s="4">
        <v>3</v>
      </c>
      <c r="G5318" s="1" t="e">
        <f>VLOOKUP(A5318,'Tabela IBGE_Município'!A:C,2)</f>
        <v>#N/A</v>
      </c>
      <c r="H5318" s="4" t="s">
        <v>7023</v>
      </c>
      <c r="I5318" s="28" t="e">
        <f>VLOOKUP(DADOS!A5318,'Tabela IBGE_Município'!A:E,5)</f>
        <v>#N/A</v>
      </c>
      <c r="J5318" s="2" t="e">
        <f t="shared" si="83"/>
        <v>#N/A</v>
      </c>
      <c r="K5318" s="20" t="e">
        <f>(VLOOKUP(B5318,'Celulares por Região'!A:H,6))/G5318</f>
        <v>#N/A</v>
      </c>
    </row>
    <row r="5319" spans="6:11" ht="15" customHeight="1">
      <c r="F5319" s="4"/>
      <c r="G5319" s="1" t="e">
        <f>VLOOKUP(A5319,'Tabela IBGE_Município'!A:C,2)</f>
        <v>#N/A</v>
      </c>
      <c r="H5319" s="4" t="s">
        <v>7024</v>
      </c>
      <c r="I5319" s="28" t="e">
        <f>VLOOKUP(DADOS!A5319,'Tabela IBGE_Município'!A:E,5)</f>
        <v>#N/A</v>
      </c>
      <c r="J5319" s="2" t="e">
        <f t="shared" si="83"/>
        <v>#N/A</v>
      </c>
      <c r="K5319" s="20" t="e">
        <f>(VLOOKUP(B5319,'Celulares por Região'!A:H,6))/G5319</f>
        <v>#N/A</v>
      </c>
    </row>
    <row r="5320" spans="6:11" ht="15" customHeight="1">
      <c r="F5320" s="4"/>
      <c r="G5320" s="1" t="e">
        <f>VLOOKUP(A5320,'Tabela IBGE_Município'!A:C,2)</f>
        <v>#N/A</v>
      </c>
      <c r="H5320" s="4" t="s">
        <v>7025</v>
      </c>
      <c r="I5320" s="28" t="e">
        <f>VLOOKUP(DADOS!A5320,'Tabela IBGE_Município'!A:E,5)</f>
        <v>#N/A</v>
      </c>
      <c r="J5320" s="2" t="e">
        <f t="shared" si="83"/>
        <v>#N/A</v>
      </c>
      <c r="K5320" s="20" t="e">
        <f>(VLOOKUP(B5320,'Celulares por Região'!A:H,6))/G5320</f>
        <v>#N/A</v>
      </c>
    </row>
    <row r="5321" spans="6:11" ht="15" customHeight="1">
      <c r="F5321" s="4"/>
      <c r="G5321" s="1" t="e">
        <f>VLOOKUP(A5321,'Tabela IBGE_Município'!A:C,2)</f>
        <v>#N/A</v>
      </c>
      <c r="H5321" s="4" t="s">
        <v>7026</v>
      </c>
      <c r="I5321" s="28" t="e">
        <f>VLOOKUP(DADOS!A5321,'Tabela IBGE_Município'!A:E,5)</f>
        <v>#N/A</v>
      </c>
      <c r="J5321" s="2" t="e">
        <f t="shared" si="83"/>
        <v>#N/A</v>
      </c>
      <c r="K5321" s="20" t="e">
        <f>(VLOOKUP(B5321,'Celulares por Região'!A:H,6))/G5321</f>
        <v>#N/A</v>
      </c>
    </row>
    <row r="5322" spans="6:11" ht="15" customHeight="1">
      <c r="F5322" s="4">
        <v>1</v>
      </c>
      <c r="G5322" s="1" t="e">
        <f>VLOOKUP(A5322,'Tabela IBGE_Município'!A:C,2)</f>
        <v>#N/A</v>
      </c>
      <c r="H5322" s="4" t="s">
        <v>7027</v>
      </c>
      <c r="I5322" s="28" t="e">
        <f>VLOOKUP(DADOS!A5322,'Tabela IBGE_Município'!A:E,5)</f>
        <v>#N/A</v>
      </c>
      <c r="J5322" s="2" t="e">
        <f t="shared" si="83"/>
        <v>#N/A</v>
      </c>
      <c r="K5322" s="20" t="e">
        <f>(VLOOKUP(B5322,'Celulares por Região'!A:H,6))/G5322</f>
        <v>#N/A</v>
      </c>
    </row>
    <row r="5323" spans="6:11" ht="15" customHeight="1">
      <c r="F5323" s="4">
        <v>1</v>
      </c>
      <c r="G5323" s="1" t="e">
        <f>VLOOKUP(A5323,'Tabela IBGE_Município'!A:C,2)</f>
        <v>#N/A</v>
      </c>
      <c r="H5323" s="4" t="s">
        <v>7028</v>
      </c>
      <c r="I5323" s="28" t="e">
        <f>VLOOKUP(DADOS!A5323,'Tabela IBGE_Município'!A:E,5)</f>
        <v>#N/A</v>
      </c>
      <c r="J5323" s="2" t="e">
        <f t="shared" si="83"/>
        <v>#N/A</v>
      </c>
      <c r="K5323" s="20" t="e">
        <f>(VLOOKUP(B5323,'Celulares por Região'!A:H,6))/G5323</f>
        <v>#N/A</v>
      </c>
    </row>
    <row r="5324" spans="6:11" ht="15" customHeight="1">
      <c r="F5324" s="4"/>
      <c r="G5324" s="1" t="e">
        <f>VLOOKUP(A5324,'Tabela IBGE_Município'!A:C,2)</f>
        <v>#N/A</v>
      </c>
      <c r="H5324" s="4" t="s">
        <v>7029</v>
      </c>
      <c r="I5324" s="28" t="e">
        <f>VLOOKUP(DADOS!A5324,'Tabela IBGE_Município'!A:E,5)</f>
        <v>#N/A</v>
      </c>
      <c r="J5324" s="2" t="e">
        <f t="shared" si="83"/>
        <v>#N/A</v>
      </c>
      <c r="K5324" s="20" t="e">
        <f>(VLOOKUP(B5324,'Celulares por Região'!A:H,6))/G5324</f>
        <v>#N/A</v>
      </c>
    </row>
    <row r="5325" spans="6:11" ht="15" customHeight="1">
      <c r="F5325" s="4">
        <v>2</v>
      </c>
      <c r="G5325" s="1" t="e">
        <f>VLOOKUP(A5325,'Tabela IBGE_Município'!A:C,2)</f>
        <v>#N/A</v>
      </c>
      <c r="H5325" s="4" t="s">
        <v>7030</v>
      </c>
      <c r="I5325" s="28" t="e">
        <f>VLOOKUP(DADOS!A5325,'Tabela IBGE_Município'!A:E,5)</f>
        <v>#N/A</v>
      </c>
      <c r="J5325" s="2" t="e">
        <f t="shared" si="83"/>
        <v>#N/A</v>
      </c>
      <c r="K5325" s="20" t="e">
        <f>(VLOOKUP(B5325,'Celulares por Região'!A:H,6))/G5325</f>
        <v>#N/A</v>
      </c>
    </row>
    <row r="5326" spans="6:11" ht="15" customHeight="1">
      <c r="F5326" s="4">
        <v>3</v>
      </c>
      <c r="G5326" s="1" t="e">
        <f>VLOOKUP(A5326,'Tabela IBGE_Município'!A:C,2)</f>
        <v>#N/A</v>
      </c>
      <c r="H5326" s="4" t="s">
        <v>7031</v>
      </c>
      <c r="I5326" s="28" t="e">
        <f>VLOOKUP(DADOS!A5326,'Tabela IBGE_Município'!A:E,5)</f>
        <v>#N/A</v>
      </c>
      <c r="J5326" s="2" t="e">
        <f t="shared" si="83"/>
        <v>#N/A</v>
      </c>
      <c r="K5326" s="20" t="e">
        <f>(VLOOKUP(B5326,'Celulares por Região'!A:H,6))/G5326</f>
        <v>#N/A</v>
      </c>
    </row>
    <row r="5327" spans="6:11" ht="15" customHeight="1">
      <c r="F5327" s="4"/>
      <c r="G5327" s="1" t="e">
        <f>VLOOKUP(A5327,'Tabela IBGE_Município'!A:C,2)</f>
        <v>#N/A</v>
      </c>
      <c r="H5327" s="4" t="s">
        <v>7032</v>
      </c>
      <c r="I5327" s="28" t="e">
        <f>VLOOKUP(DADOS!A5327,'Tabela IBGE_Município'!A:E,5)</f>
        <v>#N/A</v>
      </c>
      <c r="J5327" s="2" t="e">
        <f t="shared" si="83"/>
        <v>#N/A</v>
      </c>
      <c r="K5327" s="20" t="e">
        <f>(VLOOKUP(B5327,'Celulares por Região'!A:H,6))/G5327</f>
        <v>#N/A</v>
      </c>
    </row>
    <row r="5328" spans="6:11" ht="15" customHeight="1">
      <c r="F5328" s="4"/>
      <c r="G5328" s="1" t="e">
        <f>VLOOKUP(A5328,'Tabela IBGE_Município'!A:C,2)</f>
        <v>#N/A</v>
      </c>
      <c r="H5328" s="4" t="s">
        <v>7033</v>
      </c>
      <c r="I5328" s="28" t="e">
        <f>VLOOKUP(DADOS!A5328,'Tabela IBGE_Município'!A:E,5)</f>
        <v>#N/A</v>
      </c>
      <c r="J5328" s="2" t="e">
        <f t="shared" si="83"/>
        <v>#N/A</v>
      </c>
      <c r="K5328" s="20" t="e">
        <f>(VLOOKUP(B5328,'Celulares por Região'!A:H,6))/G5328</f>
        <v>#N/A</v>
      </c>
    </row>
    <row r="5329" spans="6:11" ht="15" customHeight="1">
      <c r="F5329" s="4"/>
      <c r="G5329" s="1" t="e">
        <f>VLOOKUP(A5329,'Tabela IBGE_Município'!A:C,2)</f>
        <v>#N/A</v>
      </c>
      <c r="H5329" s="4" t="s">
        <v>7034</v>
      </c>
      <c r="I5329" s="28" t="e">
        <f>VLOOKUP(DADOS!A5329,'Tabela IBGE_Município'!A:E,5)</f>
        <v>#N/A</v>
      </c>
      <c r="J5329" s="2" t="e">
        <f t="shared" si="83"/>
        <v>#N/A</v>
      </c>
      <c r="K5329" s="20" t="e">
        <f>(VLOOKUP(B5329,'Celulares por Região'!A:H,6))/G5329</f>
        <v>#N/A</v>
      </c>
    </row>
    <row r="5330" spans="6:11" ht="15" customHeight="1">
      <c r="F5330" s="4"/>
      <c r="G5330" s="1" t="e">
        <f>VLOOKUP(A5330,'Tabela IBGE_Município'!A:C,2)</f>
        <v>#N/A</v>
      </c>
      <c r="H5330" s="4" t="s">
        <v>7035</v>
      </c>
      <c r="I5330" s="28" t="e">
        <f>VLOOKUP(DADOS!A5330,'Tabela IBGE_Município'!A:E,5)</f>
        <v>#N/A</v>
      </c>
      <c r="J5330" s="2" t="e">
        <f t="shared" si="83"/>
        <v>#N/A</v>
      </c>
      <c r="K5330" s="20" t="e">
        <f>(VLOOKUP(B5330,'Celulares por Região'!A:H,6))/G5330</f>
        <v>#N/A</v>
      </c>
    </row>
    <row r="5331" spans="6:11" ht="15" customHeight="1">
      <c r="F5331" s="4">
        <v>8</v>
      </c>
      <c r="G5331" s="1" t="e">
        <f>VLOOKUP(A5331,'Tabela IBGE_Município'!A:C,2)</f>
        <v>#N/A</v>
      </c>
      <c r="H5331" s="4" t="s">
        <v>7036</v>
      </c>
      <c r="I5331" s="28" t="e">
        <f>VLOOKUP(DADOS!A5331,'Tabela IBGE_Município'!A:E,5)</f>
        <v>#N/A</v>
      </c>
      <c r="J5331" s="2" t="e">
        <f t="shared" si="83"/>
        <v>#N/A</v>
      </c>
      <c r="K5331" s="20" t="e">
        <f>(VLOOKUP(B5331,'Celulares por Região'!A:H,6))/G5331</f>
        <v>#N/A</v>
      </c>
    </row>
    <row r="5332" spans="6:11" ht="15" customHeight="1">
      <c r="F5332" s="4">
        <v>1</v>
      </c>
      <c r="G5332" s="1" t="e">
        <f>VLOOKUP(A5332,'Tabela IBGE_Município'!A:C,2)</f>
        <v>#N/A</v>
      </c>
      <c r="H5332" s="4" t="s">
        <v>7037</v>
      </c>
      <c r="I5332" s="28" t="e">
        <f>VLOOKUP(DADOS!A5332,'Tabela IBGE_Município'!A:E,5)</f>
        <v>#N/A</v>
      </c>
      <c r="J5332" s="2" t="e">
        <f t="shared" si="83"/>
        <v>#N/A</v>
      </c>
      <c r="K5332" s="20" t="e">
        <f>(VLOOKUP(B5332,'Celulares por Região'!A:H,6))/G5332</f>
        <v>#N/A</v>
      </c>
    </row>
    <row r="5333" spans="6:11" ht="15" customHeight="1">
      <c r="F5333" s="4">
        <v>5</v>
      </c>
      <c r="G5333" s="1" t="e">
        <f>VLOOKUP(A5333,'Tabela IBGE_Município'!A:C,2)</f>
        <v>#N/A</v>
      </c>
      <c r="H5333" s="4" t="s">
        <v>7038</v>
      </c>
      <c r="I5333" s="28" t="e">
        <f>VLOOKUP(DADOS!A5333,'Tabela IBGE_Município'!A:E,5)</f>
        <v>#N/A</v>
      </c>
      <c r="J5333" s="2" t="e">
        <f t="shared" si="83"/>
        <v>#N/A</v>
      </c>
      <c r="K5333" s="20" t="e">
        <f>(VLOOKUP(B5333,'Celulares por Região'!A:H,6))/G5333</f>
        <v>#N/A</v>
      </c>
    </row>
    <row r="5334" spans="6:11" ht="15" customHeight="1">
      <c r="F5334" s="4">
        <v>4</v>
      </c>
      <c r="G5334" s="1" t="e">
        <f>VLOOKUP(A5334,'Tabela IBGE_Município'!A:C,2)</f>
        <v>#N/A</v>
      </c>
      <c r="H5334" s="4" t="s">
        <v>7039</v>
      </c>
      <c r="I5334" s="28" t="e">
        <f>VLOOKUP(DADOS!A5334,'Tabela IBGE_Município'!A:E,5)</f>
        <v>#N/A</v>
      </c>
      <c r="J5334" s="2" t="e">
        <f t="shared" si="83"/>
        <v>#N/A</v>
      </c>
      <c r="K5334" s="20" t="e">
        <f>(VLOOKUP(B5334,'Celulares por Região'!A:H,6))/G5334</f>
        <v>#N/A</v>
      </c>
    </row>
    <row r="5335" spans="6:11" ht="15" customHeight="1">
      <c r="F5335" s="4"/>
      <c r="G5335" s="1" t="e">
        <f>VLOOKUP(A5335,'Tabela IBGE_Município'!A:C,2)</f>
        <v>#N/A</v>
      </c>
      <c r="H5335" s="4" t="s">
        <v>7040</v>
      </c>
      <c r="I5335" s="28" t="e">
        <f>VLOOKUP(DADOS!A5335,'Tabela IBGE_Município'!A:E,5)</f>
        <v>#N/A</v>
      </c>
      <c r="J5335" s="2" t="e">
        <f t="shared" si="83"/>
        <v>#N/A</v>
      </c>
      <c r="K5335" s="20" t="e">
        <f>(VLOOKUP(B5335,'Celulares por Região'!A:H,6))/G5335</f>
        <v>#N/A</v>
      </c>
    </row>
    <row r="5336" spans="6:11" ht="15" customHeight="1">
      <c r="F5336" s="4">
        <v>5</v>
      </c>
      <c r="G5336" s="1" t="e">
        <f>VLOOKUP(A5336,'Tabela IBGE_Município'!A:C,2)</f>
        <v>#N/A</v>
      </c>
      <c r="H5336" s="4" t="s">
        <v>7041</v>
      </c>
      <c r="I5336" s="28" t="e">
        <f>VLOOKUP(DADOS!A5336,'Tabela IBGE_Município'!A:E,5)</f>
        <v>#N/A</v>
      </c>
      <c r="J5336" s="2" t="e">
        <f t="shared" si="83"/>
        <v>#N/A</v>
      </c>
      <c r="K5336" s="20" t="e">
        <f>(VLOOKUP(B5336,'Celulares por Região'!A:H,6))/G5336</f>
        <v>#N/A</v>
      </c>
    </row>
    <row r="5337" spans="6:11" ht="15" customHeight="1">
      <c r="F5337" s="4"/>
      <c r="G5337" s="1" t="e">
        <f>VLOOKUP(A5337,'Tabela IBGE_Município'!A:C,2)</f>
        <v>#N/A</v>
      </c>
      <c r="H5337" s="4" t="s">
        <v>7042</v>
      </c>
      <c r="I5337" s="28" t="e">
        <f>VLOOKUP(DADOS!A5337,'Tabela IBGE_Município'!A:E,5)</f>
        <v>#N/A</v>
      </c>
      <c r="J5337" s="2" t="e">
        <f t="shared" si="83"/>
        <v>#N/A</v>
      </c>
      <c r="K5337" s="20" t="e">
        <f>(VLOOKUP(B5337,'Celulares por Região'!A:H,6))/G5337</f>
        <v>#N/A</v>
      </c>
    </row>
    <row r="5338" spans="6:11" ht="15" customHeight="1">
      <c r="F5338" s="4">
        <v>1</v>
      </c>
      <c r="G5338" s="1" t="e">
        <f>VLOOKUP(A5338,'Tabela IBGE_Município'!A:C,2)</f>
        <v>#N/A</v>
      </c>
      <c r="H5338" s="4" t="s">
        <v>7043</v>
      </c>
      <c r="I5338" s="28" t="e">
        <f>VLOOKUP(DADOS!A5338,'Tabela IBGE_Município'!A:E,5)</f>
        <v>#N/A</v>
      </c>
      <c r="J5338" s="2" t="e">
        <f t="shared" si="83"/>
        <v>#N/A</v>
      </c>
      <c r="K5338" s="20" t="e">
        <f>(VLOOKUP(B5338,'Celulares por Região'!A:H,6))/G5338</f>
        <v>#N/A</v>
      </c>
    </row>
    <row r="5339" spans="6:11" ht="15" customHeight="1">
      <c r="F5339" s="4"/>
      <c r="G5339" s="1" t="e">
        <f>VLOOKUP(A5339,'Tabela IBGE_Município'!A:C,2)</f>
        <v>#N/A</v>
      </c>
      <c r="H5339" s="4" t="s">
        <v>7044</v>
      </c>
      <c r="I5339" s="28" t="e">
        <f>VLOOKUP(DADOS!A5339,'Tabela IBGE_Município'!A:E,5)</f>
        <v>#N/A</v>
      </c>
      <c r="J5339" s="2" t="e">
        <f t="shared" si="83"/>
        <v>#N/A</v>
      </c>
      <c r="K5339" s="20" t="e">
        <f>(VLOOKUP(B5339,'Celulares por Região'!A:H,6))/G5339</f>
        <v>#N/A</v>
      </c>
    </row>
    <row r="5340" spans="6:11" ht="15" customHeight="1">
      <c r="F5340" s="4">
        <v>4</v>
      </c>
      <c r="G5340" s="1" t="e">
        <f>VLOOKUP(A5340,'Tabela IBGE_Município'!A:C,2)</f>
        <v>#N/A</v>
      </c>
      <c r="H5340" s="4" t="s">
        <v>7045</v>
      </c>
      <c r="I5340" s="28" t="e">
        <f>VLOOKUP(DADOS!A5340,'Tabela IBGE_Município'!A:E,5)</f>
        <v>#N/A</v>
      </c>
      <c r="J5340" s="2" t="e">
        <f t="shared" si="83"/>
        <v>#N/A</v>
      </c>
      <c r="K5340" s="20" t="e">
        <f>(VLOOKUP(B5340,'Celulares por Região'!A:H,6))/G5340</f>
        <v>#N/A</v>
      </c>
    </row>
    <row r="5341" spans="6:11" ht="15" customHeight="1">
      <c r="F5341" s="4">
        <v>1</v>
      </c>
      <c r="G5341" s="1" t="e">
        <f>VLOOKUP(A5341,'Tabela IBGE_Município'!A:C,2)</f>
        <v>#N/A</v>
      </c>
      <c r="H5341" s="4" t="s">
        <v>7046</v>
      </c>
      <c r="I5341" s="28" t="e">
        <f>VLOOKUP(DADOS!A5341,'Tabela IBGE_Município'!A:E,5)</f>
        <v>#N/A</v>
      </c>
      <c r="J5341" s="2" t="e">
        <f t="shared" si="83"/>
        <v>#N/A</v>
      </c>
      <c r="K5341" s="20" t="e">
        <f>(VLOOKUP(B5341,'Celulares por Região'!A:H,6))/G5341</f>
        <v>#N/A</v>
      </c>
    </row>
    <row r="5342" spans="6:11" ht="15" customHeight="1">
      <c r="F5342" s="4"/>
      <c r="G5342" s="1" t="e">
        <f>VLOOKUP(A5342,'Tabela IBGE_Município'!A:C,2)</f>
        <v>#N/A</v>
      </c>
      <c r="H5342" s="4" t="s">
        <v>7047</v>
      </c>
      <c r="I5342" s="28" t="e">
        <f>VLOOKUP(DADOS!A5342,'Tabela IBGE_Município'!A:E,5)</f>
        <v>#N/A</v>
      </c>
      <c r="J5342" s="2" t="e">
        <f t="shared" si="83"/>
        <v>#N/A</v>
      </c>
      <c r="K5342" s="20" t="e">
        <f>(VLOOKUP(B5342,'Celulares por Região'!A:H,6))/G5342</f>
        <v>#N/A</v>
      </c>
    </row>
    <row r="5343" spans="6:11" ht="15" customHeight="1">
      <c r="F5343" s="4"/>
      <c r="G5343" s="1" t="e">
        <f>VLOOKUP(A5343,'Tabela IBGE_Município'!A:C,2)</f>
        <v>#N/A</v>
      </c>
      <c r="H5343" s="4" t="s">
        <v>7048</v>
      </c>
      <c r="I5343" s="28" t="e">
        <f>VLOOKUP(DADOS!A5343,'Tabela IBGE_Município'!A:E,5)</f>
        <v>#N/A</v>
      </c>
      <c r="J5343" s="2" t="e">
        <f t="shared" si="83"/>
        <v>#N/A</v>
      </c>
      <c r="K5343" s="20" t="e">
        <f>(VLOOKUP(B5343,'Celulares por Região'!A:H,6))/G5343</f>
        <v>#N/A</v>
      </c>
    </row>
    <row r="5344" spans="6:11" ht="15" customHeight="1">
      <c r="F5344" s="4"/>
      <c r="G5344" s="1" t="e">
        <f>VLOOKUP(A5344,'Tabela IBGE_Município'!A:C,2)</f>
        <v>#N/A</v>
      </c>
      <c r="H5344" s="4" t="s">
        <v>7049</v>
      </c>
      <c r="I5344" s="28" t="e">
        <f>VLOOKUP(DADOS!A5344,'Tabela IBGE_Município'!A:E,5)</f>
        <v>#N/A</v>
      </c>
      <c r="J5344" s="2" t="e">
        <f t="shared" si="83"/>
        <v>#N/A</v>
      </c>
      <c r="K5344" s="20" t="e">
        <f>(VLOOKUP(B5344,'Celulares por Região'!A:H,6))/G5344</f>
        <v>#N/A</v>
      </c>
    </row>
    <row r="5345" spans="6:11" ht="15" customHeight="1">
      <c r="F5345" s="4">
        <v>2</v>
      </c>
      <c r="G5345" s="1" t="e">
        <f>VLOOKUP(A5345,'Tabela IBGE_Município'!A:C,2)</f>
        <v>#N/A</v>
      </c>
      <c r="H5345" s="4" t="s">
        <v>7050</v>
      </c>
      <c r="I5345" s="28" t="e">
        <f>VLOOKUP(DADOS!A5345,'Tabela IBGE_Município'!A:E,5)</f>
        <v>#N/A</v>
      </c>
      <c r="J5345" s="2" t="e">
        <f t="shared" si="83"/>
        <v>#N/A</v>
      </c>
      <c r="K5345" s="20" t="e">
        <f>(VLOOKUP(B5345,'Celulares por Região'!A:H,6))/G5345</f>
        <v>#N/A</v>
      </c>
    </row>
    <row r="5346" spans="6:11" ht="15" customHeight="1">
      <c r="F5346" s="4">
        <v>1</v>
      </c>
      <c r="G5346" s="1" t="e">
        <f>VLOOKUP(A5346,'Tabela IBGE_Município'!A:C,2)</f>
        <v>#N/A</v>
      </c>
      <c r="H5346" s="4" t="s">
        <v>7051</v>
      </c>
      <c r="I5346" s="28" t="e">
        <f>VLOOKUP(DADOS!A5346,'Tabela IBGE_Município'!A:E,5)</f>
        <v>#N/A</v>
      </c>
      <c r="J5346" s="2" t="e">
        <f t="shared" si="83"/>
        <v>#N/A</v>
      </c>
      <c r="K5346" s="20" t="e">
        <f>(VLOOKUP(B5346,'Celulares por Região'!A:H,6))/G5346</f>
        <v>#N/A</v>
      </c>
    </row>
    <row r="5347" spans="6:11" ht="15" customHeight="1">
      <c r="F5347" s="4">
        <v>2</v>
      </c>
      <c r="G5347" s="1" t="e">
        <f>VLOOKUP(A5347,'Tabela IBGE_Município'!A:C,2)</f>
        <v>#N/A</v>
      </c>
      <c r="H5347" s="4" t="s">
        <v>7052</v>
      </c>
      <c r="I5347" s="28" t="e">
        <f>VLOOKUP(DADOS!A5347,'Tabela IBGE_Município'!A:E,5)</f>
        <v>#N/A</v>
      </c>
      <c r="J5347" s="2" t="e">
        <f t="shared" si="83"/>
        <v>#N/A</v>
      </c>
      <c r="K5347" s="20" t="e">
        <f>(VLOOKUP(B5347,'Celulares por Região'!A:H,6))/G5347</f>
        <v>#N/A</v>
      </c>
    </row>
    <row r="5348" spans="6:11" ht="15" customHeight="1">
      <c r="F5348" s="4">
        <v>1</v>
      </c>
      <c r="G5348" s="1" t="e">
        <f>VLOOKUP(A5348,'Tabela IBGE_Município'!A:C,2)</f>
        <v>#N/A</v>
      </c>
      <c r="H5348" s="4" t="s">
        <v>7053</v>
      </c>
      <c r="I5348" s="28" t="e">
        <f>VLOOKUP(DADOS!A5348,'Tabela IBGE_Município'!A:E,5)</f>
        <v>#N/A</v>
      </c>
      <c r="J5348" s="2" t="e">
        <f t="shared" si="83"/>
        <v>#N/A</v>
      </c>
      <c r="K5348" s="20" t="e">
        <f>(VLOOKUP(B5348,'Celulares por Região'!A:H,6))/G5348</f>
        <v>#N/A</v>
      </c>
    </row>
    <row r="5349" spans="6:11" ht="15" customHeight="1">
      <c r="F5349" s="4">
        <v>4</v>
      </c>
      <c r="G5349" s="1" t="e">
        <f>VLOOKUP(A5349,'Tabela IBGE_Município'!A:C,2)</f>
        <v>#N/A</v>
      </c>
      <c r="H5349" s="4" t="s">
        <v>7054</v>
      </c>
      <c r="I5349" s="28" t="e">
        <f>VLOOKUP(DADOS!A5349,'Tabela IBGE_Município'!A:E,5)</f>
        <v>#N/A</v>
      </c>
      <c r="J5349" s="2" t="e">
        <f t="shared" si="83"/>
        <v>#N/A</v>
      </c>
      <c r="K5349" s="20" t="e">
        <f>(VLOOKUP(B5349,'Celulares por Região'!A:H,6))/G5349</f>
        <v>#N/A</v>
      </c>
    </row>
    <row r="5350" spans="6:11" ht="15" customHeight="1">
      <c r="F5350" s="4">
        <v>3</v>
      </c>
      <c r="G5350" s="1" t="e">
        <f>VLOOKUP(A5350,'Tabela IBGE_Município'!A:C,2)</f>
        <v>#N/A</v>
      </c>
      <c r="H5350" s="4" t="s">
        <v>7055</v>
      </c>
      <c r="I5350" s="28" t="e">
        <f>VLOOKUP(DADOS!A5350,'Tabela IBGE_Município'!A:E,5)</f>
        <v>#N/A</v>
      </c>
      <c r="J5350" s="2" t="e">
        <f t="shared" si="83"/>
        <v>#N/A</v>
      </c>
      <c r="K5350" s="20" t="e">
        <f>(VLOOKUP(B5350,'Celulares por Região'!A:H,6))/G5350</f>
        <v>#N/A</v>
      </c>
    </row>
    <row r="5351" spans="6:11" ht="15" customHeight="1">
      <c r="F5351" s="4"/>
      <c r="G5351" s="1" t="e">
        <f>VLOOKUP(A5351,'Tabela IBGE_Município'!A:C,2)</f>
        <v>#N/A</v>
      </c>
      <c r="H5351" s="4" t="s">
        <v>7056</v>
      </c>
      <c r="I5351" s="28" t="e">
        <f>VLOOKUP(DADOS!A5351,'Tabela IBGE_Município'!A:E,5)</f>
        <v>#N/A</v>
      </c>
      <c r="J5351" s="2" t="e">
        <f t="shared" si="83"/>
        <v>#N/A</v>
      </c>
      <c r="K5351" s="20" t="e">
        <f>(VLOOKUP(B5351,'Celulares por Região'!A:H,6))/G5351</f>
        <v>#N/A</v>
      </c>
    </row>
    <row r="5352" spans="6:11" ht="15" customHeight="1">
      <c r="F5352" s="4">
        <v>4</v>
      </c>
      <c r="G5352" s="1" t="e">
        <f>VLOOKUP(A5352,'Tabela IBGE_Município'!A:C,2)</f>
        <v>#N/A</v>
      </c>
      <c r="H5352" s="4" t="s">
        <v>7057</v>
      </c>
      <c r="I5352" s="28" t="e">
        <f>VLOOKUP(DADOS!A5352,'Tabela IBGE_Município'!A:E,5)</f>
        <v>#N/A</v>
      </c>
      <c r="J5352" s="2" t="e">
        <f t="shared" si="83"/>
        <v>#N/A</v>
      </c>
      <c r="K5352" s="20" t="e">
        <f>(VLOOKUP(B5352,'Celulares por Região'!A:H,6))/G5352</f>
        <v>#N/A</v>
      </c>
    </row>
    <row r="5353" spans="6:11" ht="15" customHeight="1">
      <c r="F5353" s="4">
        <v>2</v>
      </c>
      <c r="G5353" s="1" t="e">
        <f>VLOOKUP(A5353,'Tabela IBGE_Município'!A:C,2)</f>
        <v>#N/A</v>
      </c>
      <c r="H5353" s="4" t="s">
        <v>7058</v>
      </c>
      <c r="I5353" s="28" t="e">
        <f>VLOOKUP(DADOS!A5353,'Tabela IBGE_Município'!A:E,5)</f>
        <v>#N/A</v>
      </c>
      <c r="J5353" s="2" t="e">
        <f t="shared" si="83"/>
        <v>#N/A</v>
      </c>
      <c r="K5353" s="20" t="e">
        <f>(VLOOKUP(B5353,'Celulares por Região'!A:H,6))/G5353</f>
        <v>#N/A</v>
      </c>
    </row>
    <row r="5354" spans="6:11" ht="15" customHeight="1">
      <c r="F5354" s="4">
        <v>1</v>
      </c>
      <c r="G5354" s="1" t="e">
        <f>VLOOKUP(A5354,'Tabela IBGE_Município'!A:C,2)</f>
        <v>#N/A</v>
      </c>
      <c r="H5354" s="4" t="s">
        <v>7059</v>
      </c>
      <c r="I5354" s="28" t="e">
        <f>VLOOKUP(DADOS!A5354,'Tabela IBGE_Município'!A:E,5)</f>
        <v>#N/A</v>
      </c>
      <c r="J5354" s="2" t="e">
        <f t="shared" ref="J5354:J5417" si="84">(D5354+E5354+F5354)/G5354</f>
        <v>#N/A</v>
      </c>
      <c r="K5354" s="20" t="e">
        <f>(VLOOKUP(B5354,'Celulares por Região'!A:H,6))/G5354</f>
        <v>#N/A</v>
      </c>
    </row>
    <row r="5355" spans="6:11" ht="15" customHeight="1">
      <c r="F5355" s="4">
        <v>1</v>
      </c>
      <c r="G5355" s="1" t="e">
        <f>VLOOKUP(A5355,'Tabela IBGE_Município'!A:C,2)</f>
        <v>#N/A</v>
      </c>
      <c r="H5355" s="4" t="s">
        <v>7060</v>
      </c>
      <c r="I5355" s="28" t="e">
        <f>VLOOKUP(DADOS!A5355,'Tabela IBGE_Município'!A:E,5)</f>
        <v>#N/A</v>
      </c>
      <c r="J5355" s="2" t="e">
        <f t="shared" si="84"/>
        <v>#N/A</v>
      </c>
      <c r="K5355" s="20" t="e">
        <f>(VLOOKUP(B5355,'Celulares por Região'!A:H,6))/G5355</f>
        <v>#N/A</v>
      </c>
    </row>
    <row r="5356" spans="6:11" ht="15" customHeight="1">
      <c r="F5356" s="4">
        <v>1</v>
      </c>
      <c r="G5356" s="1" t="e">
        <f>VLOOKUP(A5356,'Tabela IBGE_Município'!A:C,2)</f>
        <v>#N/A</v>
      </c>
      <c r="H5356" s="4" t="s">
        <v>7061</v>
      </c>
      <c r="I5356" s="28" t="e">
        <f>VLOOKUP(DADOS!A5356,'Tabela IBGE_Município'!A:E,5)</f>
        <v>#N/A</v>
      </c>
      <c r="J5356" s="2" t="e">
        <f t="shared" si="84"/>
        <v>#N/A</v>
      </c>
      <c r="K5356" s="20" t="e">
        <f>(VLOOKUP(B5356,'Celulares por Região'!A:H,6))/G5356</f>
        <v>#N/A</v>
      </c>
    </row>
    <row r="5357" spans="6:11" ht="15" customHeight="1">
      <c r="F5357" s="4">
        <v>1</v>
      </c>
      <c r="G5357" s="1" t="e">
        <f>VLOOKUP(A5357,'Tabela IBGE_Município'!A:C,2)</f>
        <v>#N/A</v>
      </c>
      <c r="H5357" s="4" t="s">
        <v>7062</v>
      </c>
      <c r="I5357" s="28" t="e">
        <f>VLOOKUP(DADOS!A5357,'Tabela IBGE_Município'!A:E,5)</f>
        <v>#N/A</v>
      </c>
      <c r="J5357" s="2" t="e">
        <f t="shared" si="84"/>
        <v>#N/A</v>
      </c>
      <c r="K5357" s="20" t="e">
        <f>(VLOOKUP(B5357,'Celulares por Região'!A:H,6))/G5357</f>
        <v>#N/A</v>
      </c>
    </row>
    <row r="5358" spans="6:11" ht="15" customHeight="1">
      <c r="F5358" s="4">
        <v>4</v>
      </c>
      <c r="G5358" s="1" t="e">
        <f>VLOOKUP(A5358,'Tabela IBGE_Município'!A:C,2)</f>
        <v>#N/A</v>
      </c>
      <c r="H5358" s="4" t="s">
        <v>7063</v>
      </c>
      <c r="I5358" s="28" t="e">
        <f>VLOOKUP(DADOS!A5358,'Tabela IBGE_Município'!A:E,5)</f>
        <v>#N/A</v>
      </c>
      <c r="J5358" s="2" t="e">
        <f t="shared" si="84"/>
        <v>#N/A</v>
      </c>
      <c r="K5358" s="20" t="e">
        <f>(VLOOKUP(B5358,'Celulares por Região'!A:H,6))/G5358</f>
        <v>#N/A</v>
      </c>
    </row>
    <row r="5359" spans="6:11" ht="15" customHeight="1">
      <c r="F5359" s="4"/>
      <c r="G5359" s="1" t="e">
        <f>VLOOKUP(A5359,'Tabela IBGE_Município'!A:C,2)</f>
        <v>#N/A</v>
      </c>
      <c r="H5359" s="4" t="s">
        <v>7064</v>
      </c>
      <c r="I5359" s="28" t="e">
        <f>VLOOKUP(DADOS!A5359,'Tabela IBGE_Município'!A:E,5)</f>
        <v>#N/A</v>
      </c>
      <c r="J5359" s="2" t="e">
        <f t="shared" si="84"/>
        <v>#N/A</v>
      </c>
      <c r="K5359" s="20" t="e">
        <f>(VLOOKUP(B5359,'Celulares por Região'!A:H,6))/G5359</f>
        <v>#N/A</v>
      </c>
    </row>
    <row r="5360" spans="6:11" ht="15" customHeight="1">
      <c r="F5360" s="4"/>
      <c r="G5360" s="1" t="e">
        <f>VLOOKUP(A5360,'Tabela IBGE_Município'!A:C,2)</f>
        <v>#N/A</v>
      </c>
      <c r="H5360" s="4" t="s">
        <v>7065</v>
      </c>
      <c r="I5360" s="28" t="e">
        <f>VLOOKUP(DADOS!A5360,'Tabela IBGE_Município'!A:E,5)</f>
        <v>#N/A</v>
      </c>
      <c r="J5360" s="2" t="e">
        <f t="shared" si="84"/>
        <v>#N/A</v>
      </c>
      <c r="K5360" s="20" t="e">
        <f>(VLOOKUP(B5360,'Celulares por Região'!A:H,6))/G5360</f>
        <v>#N/A</v>
      </c>
    </row>
    <row r="5361" spans="6:11" ht="15" customHeight="1">
      <c r="F5361" s="4">
        <v>9</v>
      </c>
      <c r="G5361" s="1" t="e">
        <f>VLOOKUP(A5361,'Tabela IBGE_Município'!A:C,2)</f>
        <v>#N/A</v>
      </c>
      <c r="H5361" s="4" t="s">
        <v>7066</v>
      </c>
      <c r="I5361" s="28" t="e">
        <f>VLOOKUP(DADOS!A5361,'Tabela IBGE_Município'!A:E,5)</f>
        <v>#N/A</v>
      </c>
      <c r="J5361" s="2" t="e">
        <f t="shared" si="84"/>
        <v>#N/A</v>
      </c>
      <c r="K5361" s="20" t="e">
        <f>(VLOOKUP(B5361,'Celulares por Região'!A:H,6))/G5361</f>
        <v>#N/A</v>
      </c>
    </row>
    <row r="5362" spans="6:11" ht="15" customHeight="1">
      <c r="F5362" s="4"/>
      <c r="G5362" s="1" t="e">
        <f>VLOOKUP(A5362,'Tabela IBGE_Município'!A:C,2)</f>
        <v>#N/A</v>
      </c>
      <c r="H5362" s="4" t="s">
        <v>7067</v>
      </c>
      <c r="I5362" s="28" t="e">
        <f>VLOOKUP(DADOS!A5362,'Tabela IBGE_Município'!A:E,5)</f>
        <v>#N/A</v>
      </c>
      <c r="J5362" s="2" t="e">
        <f t="shared" si="84"/>
        <v>#N/A</v>
      </c>
      <c r="K5362" s="20" t="e">
        <f>(VLOOKUP(B5362,'Celulares por Região'!A:H,6))/G5362</f>
        <v>#N/A</v>
      </c>
    </row>
    <row r="5363" spans="6:11" ht="15" customHeight="1">
      <c r="F5363" s="4">
        <v>1</v>
      </c>
      <c r="G5363" s="1" t="e">
        <f>VLOOKUP(A5363,'Tabela IBGE_Município'!A:C,2)</f>
        <v>#N/A</v>
      </c>
      <c r="H5363" s="4" t="s">
        <v>7068</v>
      </c>
      <c r="I5363" s="28" t="e">
        <f>VLOOKUP(DADOS!A5363,'Tabela IBGE_Município'!A:E,5)</f>
        <v>#N/A</v>
      </c>
      <c r="J5363" s="2" t="e">
        <f t="shared" si="84"/>
        <v>#N/A</v>
      </c>
      <c r="K5363" s="20" t="e">
        <f>(VLOOKUP(B5363,'Celulares por Região'!A:H,6))/G5363</f>
        <v>#N/A</v>
      </c>
    </row>
    <row r="5364" spans="6:11" ht="15" customHeight="1">
      <c r="F5364" s="4"/>
      <c r="G5364" s="1" t="e">
        <f>VLOOKUP(A5364,'Tabela IBGE_Município'!A:C,2)</f>
        <v>#N/A</v>
      </c>
      <c r="H5364" s="4" t="s">
        <v>7069</v>
      </c>
      <c r="I5364" s="28" t="e">
        <f>VLOOKUP(DADOS!A5364,'Tabela IBGE_Município'!A:E,5)</f>
        <v>#N/A</v>
      </c>
      <c r="J5364" s="2" t="e">
        <f t="shared" si="84"/>
        <v>#N/A</v>
      </c>
      <c r="K5364" s="20" t="e">
        <f>(VLOOKUP(B5364,'Celulares por Região'!A:H,6))/G5364</f>
        <v>#N/A</v>
      </c>
    </row>
    <row r="5365" spans="6:11" ht="15" customHeight="1">
      <c r="F5365" s="4">
        <v>3</v>
      </c>
      <c r="G5365" s="1" t="e">
        <f>VLOOKUP(A5365,'Tabela IBGE_Município'!A:C,2)</f>
        <v>#N/A</v>
      </c>
      <c r="H5365" s="4" t="s">
        <v>7070</v>
      </c>
      <c r="I5365" s="28" t="e">
        <f>VLOOKUP(DADOS!A5365,'Tabela IBGE_Município'!A:E,5)</f>
        <v>#N/A</v>
      </c>
      <c r="J5365" s="2" t="e">
        <f t="shared" si="84"/>
        <v>#N/A</v>
      </c>
      <c r="K5365" s="20" t="e">
        <f>(VLOOKUP(B5365,'Celulares por Região'!A:H,6))/G5365</f>
        <v>#N/A</v>
      </c>
    </row>
    <row r="5366" spans="6:11" ht="15" customHeight="1">
      <c r="F5366" s="4">
        <v>2</v>
      </c>
      <c r="G5366" s="1" t="e">
        <f>VLOOKUP(A5366,'Tabela IBGE_Município'!A:C,2)</f>
        <v>#N/A</v>
      </c>
      <c r="H5366" s="4" t="s">
        <v>7071</v>
      </c>
      <c r="I5366" s="28" t="e">
        <f>VLOOKUP(DADOS!A5366,'Tabela IBGE_Município'!A:E,5)</f>
        <v>#N/A</v>
      </c>
      <c r="J5366" s="2" t="e">
        <f t="shared" si="84"/>
        <v>#N/A</v>
      </c>
      <c r="K5366" s="20" t="e">
        <f>(VLOOKUP(B5366,'Celulares por Região'!A:H,6))/G5366</f>
        <v>#N/A</v>
      </c>
    </row>
    <row r="5367" spans="6:11" ht="15" customHeight="1">
      <c r="F5367" s="4"/>
      <c r="G5367" s="1" t="e">
        <f>VLOOKUP(A5367,'Tabela IBGE_Município'!A:C,2)</f>
        <v>#N/A</v>
      </c>
      <c r="H5367" s="4" t="s">
        <v>7072</v>
      </c>
      <c r="I5367" s="28" t="e">
        <f>VLOOKUP(DADOS!A5367,'Tabela IBGE_Município'!A:E,5)</f>
        <v>#N/A</v>
      </c>
      <c r="J5367" s="2" t="e">
        <f t="shared" si="84"/>
        <v>#N/A</v>
      </c>
      <c r="K5367" s="20" t="e">
        <f>(VLOOKUP(B5367,'Celulares por Região'!A:H,6))/G5367</f>
        <v>#N/A</v>
      </c>
    </row>
    <row r="5368" spans="6:11" ht="15" customHeight="1">
      <c r="F5368" s="4">
        <v>1</v>
      </c>
      <c r="G5368" s="1" t="e">
        <f>VLOOKUP(A5368,'Tabela IBGE_Município'!A:C,2)</f>
        <v>#N/A</v>
      </c>
      <c r="H5368" s="4" t="s">
        <v>7073</v>
      </c>
      <c r="I5368" s="28" t="e">
        <f>VLOOKUP(DADOS!A5368,'Tabela IBGE_Município'!A:E,5)</f>
        <v>#N/A</v>
      </c>
      <c r="J5368" s="2" t="e">
        <f t="shared" si="84"/>
        <v>#N/A</v>
      </c>
      <c r="K5368" s="20" t="e">
        <f>(VLOOKUP(B5368,'Celulares por Região'!A:H,6))/G5368</f>
        <v>#N/A</v>
      </c>
    </row>
    <row r="5369" spans="6:11" ht="15" customHeight="1">
      <c r="F5369" s="4">
        <v>7</v>
      </c>
      <c r="G5369" s="1" t="e">
        <f>VLOOKUP(A5369,'Tabela IBGE_Município'!A:C,2)</f>
        <v>#N/A</v>
      </c>
      <c r="H5369" s="4" t="s">
        <v>7074</v>
      </c>
      <c r="I5369" s="28" t="e">
        <f>VLOOKUP(DADOS!A5369,'Tabela IBGE_Município'!A:E,5)</f>
        <v>#N/A</v>
      </c>
      <c r="J5369" s="2" t="e">
        <f t="shared" si="84"/>
        <v>#N/A</v>
      </c>
      <c r="K5369" s="20" t="e">
        <f>(VLOOKUP(B5369,'Celulares por Região'!A:H,6))/G5369</f>
        <v>#N/A</v>
      </c>
    </row>
    <row r="5370" spans="6:11" ht="15" customHeight="1">
      <c r="F5370" s="4"/>
      <c r="G5370" s="1" t="e">
        <f>VLOOKUP(A5370,'Tabela IBGE_Município'!A:C,2)</f>
        <v>#N/A</v>
      </c>
      <c r="H5370" s="4" t="s">
        <v>7075</v>
      </c>
      <c r="I5370" s="28" t="e">
        <f>VLOOKUP(DADOS!A5370,'Tabela IBGE_Município'!A:E,5)</f>
        <v>#N/A</v>
      </c>
      <c r="J5370" s="2" t="e">
        <f t="shared" si="84"/>
        <v>#N/A</v>
      </c>
      <c r="K5370" s="20" t="e">
        <f>(VLOOKUP(B5370,'Celulares por Região'!A:H,6))/G5370</f>
        <v>#N/A</v>
      </c>
    </row>
    <row r="5371" spans="6:11" ht="15" customHeight="1">
      <c r="F5371" s="4"/>
      <c r="G5371" s="1" t="e">
        <f>VLOOKUP(A5371,'Tabela IBGE_Município'!A:C,2)</f>
        <v>#N/A</v>
      </c>
      <c r="H5371" s="4" t="s">
        <v>7076</v>
      </c>
      <c r="I5371" s="28" t="e">
        <f>VLOOKUP(DADOS!A5371,'Tabela IBGE_Município'!A:E,5)</f>
        <v>#N/A</v>
      </c>
      <c r="J5371" s="2" t="e">
        <f t="shared" si="84"/>
        <v>#N/A</v>
      </c>
      <c r="K5371" s="20" t="e">
        <f>(VLOOKUP(B5371,'Celulares por Região'!A:H,6))/G5371</f>
        <v>#N/A</v>
      </c>
    </row>
    <row r="5372" spans="6:11" ht="15" customHeight="1">
      <c r="F5372" s="4"/>
      <c r="G5372" s="1" t="e">
        <f>VLOOKUP(A5372,'Tabela IBGE_Município'!A:C,2)</f>
        <v>#N/A</v>
      </c>
      <c r="H5372" s="4" t="s">
        <v>7077</v>
      </c>
      <c r="I5372" s="28" t="e">
        <f>VLOOKUP(DADOS!A5372,'Tabela IBGE_Município'!A:E,5)</f>
        <v>#N/A</v>
      </c>
      <c r="J5372" s="2" t="e">
        <f t="shared" si="84"/>
        <v>#N/A</v>
      </c>
      <c r="K5372" s="20" t="e">
        <f>(VLOOKUP(B5372,'Celulares por Região'!A:H,6))/G5372</f>
        <v>#N/A</v>
      </c>
    </row>
    <row r="5373" spans="6:11" ht="15" customHeight="1">
      <c r="F5373" s="4">
        <v>2</v>
      </c>
      <c r="G5373" s="1" t="e">
        <f>VLOOKUP(A5373,'Tabela IBGE_Município'!A:C,2)</f>
        <v>#N/A</v>
      </c>
      <c r="H5373" s="4" t="s">
        <v>7078</v>
      </c>
      <c r="I5373" s="28" t="e">
        <f>VLOOKUP(DADOS!A5373,'Tabela IBGE_Município'!A:E,5)</f>
        <v>#N/A</v>
      </c>
      <c r="J5373" s="2" t="e">
        <f t="shared" si="84"/>
        <v>#N/A</v>
      </c>
      <c r="K5373" s="20" t="e">
        <f>(VLOOKUP(B5373,'Celulares por Região'!A:H,6))/G5373</f>
        <v>#N/A</v>
      </c>
    </row>
    <row r="5374" spans="6:11" ht="15" customHeight="1">
      <c r="F5374" s="4">
        <v>1</v>
      </c>
      <c r="G5374" s="1" t="e">
        <f>VLOOKUP(A5374,'Tabela IBGE_Município'!A:C,2)</f>
        <v>#N/A</v>
      </c>
      <c r="H5374" s="4" t="s">
        <v>7079</v>
      </c>
      <c r="I5374" s="28" t="e">
        <f>VLOOKUP(DADOS!A5374,'Tabela IBGE_Município'!A:E,5)</f>
        <v>#N/A</v>
      </c>
      <c r="J5374" s="2" t="e">
        <f t="shared" si="84"/>
        <v>#N/A</v>
      </c>
      <c r="K5374" s="20" t="e">
        <f>(VLOOKUP(B5374,'Celulares por Região'!A:H,6))/G5374</f>
        <v>#N/A</v>
      </c>
    </row>
    <row r="5375" spans="6:11" ht="15" customHeight="1">
      <c r="F5375" s="4">
        <v>1</v>
      </c>
      <c r="G5375" s="1" t="e">
        <f>VLOOKUP(A5375,'Tabela IBGE_Município'!A:C,2)</f>
        <v>#N/A</v>
      </c>
      <c r="H5375" s="4" t="s">
        <v>7080</v>
      </c>
      <c r="I5375" s="28" t="e">
        <f>VLOOKUP(DADOS!A5375,'Tabela IBGE_Município'!A:E,5)</f>
        <v>#N/A</v>
      </c>
      <c r="J5375" s="2" t="e">
        <f t="shared" si="84"/>
        <v>#N/A</v>
      </c>
      <c r="K5375" s="20" t="e">
        <f>(VLOOKUP(B5375,'Celulares por Região'!A:H,6))/G5375</f>
        <v>#N/A</v>
      </c>
    </row>
    <row r="5376" spans="6:11" ht="15" customHeight="1">
      <c r="F5376" s="4">
        <v>11</v>
      </c>
      <c r="G5376" s="1" t="e">
        <f>VLOOKUP(A5376,'Tabela IBGE_Município'!A:C,2)</f>
        <v>#N/A</v>
      </c>
      <c r="H5376" s="4" t="s">
        <v>7081</v>
      </c>
      <c r="I5376" s="28" t="e">
        <f>VLOOKUP(DADOS!A5376,'Tabela IBGE_Município'!A:E,5)</f>
        <v>#N/A</v>
      </c>
      <c r="J5376" s="2" t="e">
        <f t="shared" si="84"/>
        <v>#N/A</v>
      </c>
      <c r="K5376" s="20" t="e">
        <f>(VLOOKUP(B5376,'Celulares por Região'!A:H,6))/G5376</f>
        <v>#N/A</v>
      </c>
    </row>
    <row r="5377" spans="6:11" ht="15" customHeight="1">
      <c r="F5377" s="4">
        <v>4</v>
      </c>
      <c r="G5377" s="1" t="e">
        <f>VLOOKUP(A5377,'Tabela IBGE_Município'!A:C,2)</f>
        <v>#N/A</v>
      </c>
      <c r="H5377" s="4" t="s">
        <v>7082</v>
      </c>
      <c r="I5377" s="28" t="e">
        <f>VLOOKUP(DADOS!A5377,'Tabela IBGE_Município'!A:E,5)</f>
        <v>#N/A</v>
      </c>
      <c r="J5377" s="2" t="e">
        <f t="shared" si="84"/>
        <v>#N/A</v>
      </c>
      <c r="K5377" s="20" t="e">
        <f>(VLOOKUP(B5377,'Celulares por Região'!A:H,6))/G5377</f>
        <v>#N/A</v>
      </c>
    </row>
    <row r="5378" spans="6:11" ht="15" customHeight="1">
      <c r="F5378" s="4">
        <v>1</v>
      </c>
      <c r="G5378" s="1" t="e">
        <f>VLOOKUP(A5378,'Tabela IBGE_Município'!A:C,2)</f>
        <v>#N/A</v>
      </c>
      <c r="H5378" s="4" t="s">
        <v>7083</v>
      </c>
      <c r="I5378" s="28" t="e">
        <f>VLOOKUP(DADOS!A5378,'Tabela IBGE_Município'!A:E,5)</f>
        <v>#N/A</v>
      </c>
      <c r="J5378" s="2" t="e">
        <f t="shared" si="84"/>
        <v>#N/A</v>
      </c>
      <c r="K5378" s="20" t="e">
        <f>(VLOOKUP(B5378,'Celulares por Região'!A:H,6))/G5378</f>
        <v>#N/A</v>
      </c>
    </row>
    <row r="5379" spans="6:11" ht="15" customHeight="1">
      <c r="F5379" s="4">
        <v>2</v>
      </c>
      <c r="G5379" s="1" t="e">
        <f>VLOOKUP(A5379,'Tabela IBGE_Município'!A:C,2)</f>
        <v>#N/A</v>
      </c>
      <c r="H5379" s="4" t="s">
        <v>7084</v>
      </c>
      <c r="I5379" s="28" t="e">
        <f>VLOOKUP(DADOS!A5379,'Tabela IBGE_Município'!A:E,5)</f>
        <v>#N/A</v>
      </c>
      <c r="J5379" s="2" t="e">
        <f t="shared" si="84"/>
        <v>#N/A</v>
      </c>
      <c r="K5379" s="20" t="e">
        <f>(VLOOKUP(B5379,'Celulares por Região'!A:H,6))/G5379</f>
        <v>#N/A</v>
      </c>
    </row>
    <row r="5380" spans="6:11" ht="15" customHeight="1">
      <c r="F5380" s="4">
        <v>13</v>
      </c>
      <c r="G5380" s="1" t="e">
        <f>VLOOKUP(A5380,'Tabela IBGE_Município'!A:C,2)</f>
        <v>#N/A</v>
      </c>
      <c r="H5380" s="4" t="s">
        <v>7085</v>
      </c>
      <c r="I5380" s="28" t="e">
        <f>VLOOKUP(DADOS!A5380,'Tabela IBGE_Município'!A:E,5)</f>
        <v>#N/A</v>
      </c>
      <c r="J5380" s="2" t="e">
        <f t="shared" si="84"/>
        <v>#N/A</v>
      </c>
      <c r="K5380" s="20" t="e">
        <f>(VLOOKUP(B5380,'Celulares por Região'!A:H,6))/G5380</f>
        <v>#N/A</v>
      </c>
    </row>
    <row r="5381" spans="6:11" ht="15" customHeight="1">
      <c r="F5381" s="4">
        <v>3</v>
      </c>
      <c r="G5381" s="1" t="e">
        <f>VLOOKUP(A5381,'Tabela IBGE_Município'!A:C,2)</f>
        <v>#N/A</v>
      </c>
      <c r="H5381" s="4" t="s">
        <v>7086</v>
      </c>
      <c r="I5381" s="28" t="e">
        <f>VLOOKUP(DADOS!A5381,'Tabela IBGE_Município'!A:E,5)</f>
        <v>#N/A</v>
      </c>
      <c r="J5381" s="2" t="e">
        <f t="shared" si="84"/>
        <v>#N/A</v>
      </c>
      <c r="K5381" s="20" t="e">
        <f>(VLOOKUP(B5381,'Celulares por Região'!A:H,6))/G5381</f>
        <v>#N/A</v>
      </c>
    </row>
    <row r="5382" spans="6:11" ht="15" customHeight="1">
      <c r="F5382" s="4">
        <v>7</v>
      </c>
      <c r="G5382" s="1" t="e">
        <f>VLOOKUP(A5382,'Tabela IBGE_Município'!A:C,2)</f>
        <v>#N/A</v>
      </c>
      <c r="H5382" s="4" t="s">
        <v>7087</v>
      </c>
      <c r="I5382" s="28" t="e">
        <f>VLOOKUP(DADOS!A5382,'Tabela IBGE_Município'!A:E,5)</f>
        <v>#N/A</v>
      </c>
      <c r="J5382" s="2" t="e">
        <f t="shared" si="84"/>
        <v>#N/A</v>
      </c>
      <c r="K5382" s="20" t="e">
        <f>(VLOOKUP(B5382,'Celulares por Região'!A:H,6))/G5382</f>
        <v>#N/A</v>
      </c>
    </row>
    <row r="5383" spans="6:11" ht="15" customHeight="1">
      <c r="F5383" s="4">
        <v>1</v>
      </c>
      <c r="G5383" s="1" t="e">
        <f>VLOOKUP(A5383,'Tabela IBGE_Município'!A:C,2)</f>
        <v>#N/A</v>
      </c>
      <c r="H5383" s="4" t="s">
        <v>7088</v>
      </c>
      <c r="I5383" s="28" t="e">
        <f>VLOOKUP(DADOS!A5383,'Tabela IBGE_Município'!A:E,5)</f>
        <v>#N/A</v>
      </c>
      <c r="J5383" s="2" t="e">
        <f t="shared" si="84"/>
        <v>#N/A</v>
      </c>
      <c r="K5383" s="20" t="e">
        <f>(VLOOKUP(B5383,'Celulares por Região'!A:H,6))/G5383</f>
        <v>#N/A</v>
      </c>
    </row>
    <row r="5384" spans="6:11" ht="15" customHeight="1">
      <c r="F5384" s="4">
        <v>1</v>
      </c>
      <c r="G5384" s="1" t="e">
        <f>VLOOKUP(A5384,'Tabela IBGE_Município'!A:C,2)</f>
        <v>#N/A</v>
      </c>
      <c r="H5384" s="4" t="s">
        <v>7089</v>
      </c>
      <c r="I5384" s="28" t="e">
        <f>VLOOKUP(DADOS!A5384,'Tabela IBGE_Município'!A:E,5)</f>
        <v>#N/A</v>
      </c>
      <c r="J5384" s="2" t="e">
        <f t="shared" si="84"/>
        <v>#N/A</v>
      </c>
      <c r="K5384" s="20" t="e">
        <f>(VLOOKUP(B5384,'Celulares por Região'!A:H,6))/G5384</f>
        <v>#N/A</v>
      </c>
    </row>
    <row r="5385" spans="6:11" ht="15" customHeight="1">
      <c r="F5385" s="4"/>
      <c r="G5385" s="1" t="e">
        <f>VLOOKUP(A5385,'Tabela IBGE_Município'!A:C,2)</f>
        <v>#N/A</v>
      </c>
      <c r="H5385" s="4" t="s">
        <v>7090</v>
      </c>
      <c r="I5385" s="28" t="e">
        <f>VLOOKUP(DADOS!A5385,'Tabela IBGE_Município'!A:E,5)</f>
        <v>#N/A</v>
      </c>
      <c r="J5385" s="2" t="e">
        <f t="shared" si="84"/>
        <v>#N/A</v>
      </c>
      <c r="K5385" s="20" t="e">
        <f>(VLOOKUP(B5385,'Celulares por Região'!A:H,6))/G5385</f>
        <v>#N/A</v>
      </c>
    </row>
    <row r="5386" spans="6:11" ht="15" customHeight="1">
      <c r="F5386" s="4"/>
      <c r="G5386" s="1" t="e">
        <f>VLOOKUP(A5386,'Tabela IBGE_Município'!A:C,2)</f>
        <v>#N/A</v>
      </c>
      <c r="H5386" s="4" t="s">
        <v>7091</v>
      </c>
      <c r="I5386" s="28" t="e">
        <f>VLOOKUP(DADOS!A5386,'Tabela IBGE_Município'!A:E,5)</f>
        <v>#N/A</v>
      </c>
      <c r="J5386" s="2" t="e">
        <f t="shared" si="84"/>
        <v>#N/A</v>
      </c>
      <c r="K5386" s="20" t="e">
        <f>(VLOOKUP(B5386,'Celulares por Região'!A:H,6))/G5386</f>
        <v>#N/A</v>
      </c>
    </row>
    <row r="5387" spans="6:11" ht="15" customHeight="1">
      <c r="F5387" s="4">
        <v>3</v>
      </c>
      <c r="G5387" s="1" t="e">
        <f>VLOOKUP(A5387,'Tabela IBGE_Município'!A:C,2)</f>
        <v>#N/A</v>
      </c>
      <c r="H5387" s="4" t="s">
        <v>7092</v>
      </c>
      <c r="I5387" s="28" t="e">
        <f>VLOOKUP(DADOS!A5387,'Tabela IBGE_Município'!A:E,5)</f>
        <v>#N/A</v>
      </c>
      <c r="J5387" s="2" t="e">
        <f t="shared" si="84"/>
        <v>#N/A</v>
      </c>
      <c r="K5387" s="20" t="e">
        <f>(VLOOKUP(B5387,'Celulares por Região'!A:H,6))/G5387</f>
        <v>#N/A</v>
      </c>
    </row>
    <row r="5388" spans="6:11" ht="15" customHeight="1">
      <c r="F5388" s="4"/>
      <c r="G5388" s="1" t="e">
        <f>VLOOKUP(A5388,'Tabela IBGE_Município'!A:C,2)</f>
        <v>#N/A</v>
      </c>
      <c r="H5388" s="4" t="s">
        <v>7093</v>
      </c>
      <c r="I5388" s="28" t="e">
        <f>VLOOKUP(DADOS!A5388,'Tabela IBGE_Município'!A:E,5)</f>
        <v>#N/A</v>
      </c>
      <c r="J5388" s="2" t="e">
        <f t="shared" si="84"/>
        <v>#N/A</v>
      </c>
      <c r="K5388" s="20" t="e">
        <f>(VLOOKUP(B5388,'Celulares por Região'!A:H,6))/G5388</f>
        <v>#N/A</v>
      </c>
    </row>
    <row r="5389" spans="6:11" ht="15" customHeight="1">
      <c r="F5389" s="4">
        <v>2</v>
      </c>
      <c r="G5389" s="1" t="e">
        <f>VLOOKUP(A5389,'Tabela IBGE_Município'!A:C,2)</f>
        <v>#N/A</v>
      </c>
      <c r="H5389" s="4" t="s">
        <v>7094</v>
      </c>
      <c r="I5389" s="28" t="e">
        <f>VLOOKUP(DADOS!A5389,'Tabela IBGE_Município'!A:E,5)</f>
        <v>#N/A</v>
      </c>
      <c r="J5389" s="2" t="e">
        <f t="shared" si="84"/>
        <v>#N/A</v>
      </c>
      <c r="K5389" s="20" t="e">
        <f>(VLOOKUP(B5389,'Celulares por Região'!A:H,6))/G5389</f>
        <v>#N/A</v>
      </c>
    </row>
    <row r="5390" spans="6:11" ht="15" customHeight="1">
      <c r="F5390" s="4"/>
      <c r="G5390" s="1" t="e">
        <f>VLOOKUP(A5390,'Tabela IBGE_Município'!A:C,2)</f>
        <v>#N/A</v>
      </c>
      <c r="H5390" s="4" t="s">
        <v>7095</v>
      </c>
      <c r="I5390" s="28" t="e">
        <f>VLOOKUP(DADOS!A5390,'Tabela IBGE_Município'!A:E,5)</f>
        <v>#N/A</v>
      </c>
      <c r="J5390" s="2" t="e">
        <f t="shared" si="84"/>
        <v>#N/A</v>
      </c>
      <c r="K5390" s="20" t="e">
        <f>(VLOOKUP(B5390,'Celulares por Região'!A:H,6))/G5390</f>
        <v>#N/A</v>
      </c>
    </row>
    <row r="5391" spans="6:11" ht="15" customHeight="1">
      <c r="F5391" s="4">
        <v>5</v>
      </c>
      <c r="G5391" s="1" t="e">
        <f>VLOOKUP(A5391,'Tabela IBGE_Município'!A:C,2)</f>
        <v>#N/A</v>
      </c>
      <c r="H5391" s="4" t="s">
        <v>7096</v>
      </c>
      <c r="I5391" s="28" t="e">
        <f>VLOOKUP(DADOS!A5391,'Tabela IBGE_Município'!A:E,5)</f>
        <v>#N/A</v>
      </c>
      <c r="J5391" s="2" t="e">
        <f t="shared" si="84"/>
        <v>#N/A</v>
      </c>
      <c r="K5391" s="20" t="e">
        <f>(VLOOKUP(B5391,'Celulares por Região'!A:H,6))/G5391</f>
        <v>#N/A</v>
      </c>
    </row>
    <row r="5392" spans="6:11" ht="15" customHeight="1">
      <c r="F5392" s="4">
        <v>5</v>
      </c>
      <c r="G5392" s="1" t="e">
        <f>VLOOKUP(A5392,'Tabela IBGE_Município'!A:C,2)</f>
        <v>#N/A</v>
      </c>
      <c r="H5392" s="4" t="s">
        <v>7097</v>
      </c>
      <c r="I5392" s="28" t="e">
        <f>VLOOKUP(DADOS!A5392,'Tabela IBGE_Município'!A:E,5)</f>
        <v>#N/A</v>
      </c>
      <c r="J5392" s="2" t="e">
        <f t="shared" si="84"/>
        <v>#N/A</v>
      </c>
      <c r="K5392" s="20" t="e">
        <f>(VLOOKUP(B5392,'Celulares por Região'!A:H,6))/G5392</f>
        <v>#N/A</v>
      </c>
    </row>
    <row r="5393" spans="6:11" ht="15" customHeight="1">
      <c r="F5393" s="4">
        <v>13</v>
      </c>
      <c r="G5393" s="1" t="e">
        <f>VLOOKUP(A5393,'Tabela IBGE_Município'!A:C,2)</f>
        <v>#N/A</v>
      </c>
      <c r="H5393" s="4" t="s">
        <v>7098</v>
      </c>
      <c r="I5393" s="28" t="e">
        <f>VLOOKUP(DADOS!A5393,'Tabela IBGE_Município'!A:E,5)</f>
        <v>#N/A</v>
      </c>
      <c r="J5393" s="2" t="e">
        <f t="shared" si="84"/>
        <v>#N/A</v>
      </c>
      <c r="K5393" s="20" t="e">
        <f>(VLOOKUP(B5393,'Celulares por Região'!A:H,6))/G5393</f>
        <v>#N/A</v>
      </c>
    </row>
    <row r="5394" spans="6:11" ht="15" customHeight="1">
      <c r="F5394" s="4"/>
      <c r="G5394" s="1" t="e">
        <f>VLOOKUP(A5394,'Tabela IBGE_Município'!A:C,2)</f>
        <v>#N/A</v>
      </c>
      <c r="H5394" s="4" t="s">
        <v>7099</v>
      </c>
      <c r="I5394" s="28" t="e">
        <f>VLOOKUP(DADOS!A5394,'Tabela IBGE_Município'!A:E,5)</f>
        <v>#N/A</v>
      </c>
      <c r="J5394" s="2" t="e">
        <f t="shared" si="84"/>
        <v>#N/A</v>
      </c>
      <c r="K5394" s="20" t="e">
        <f>(VLOOKUP(B5394,'Celulares por Região'!A:H,6))/G5394</f>
        <v>#N/A</v>
      </c>
    </row>
    <row r="5395" spans="6:11" ht="15" customHeight="1">
      <c r="F5395" s="4"/>
      <c r="G5395" s="1" t="e">
        <f>VLOOKUP(A5395,'Tabela IBGE_Município'!A:C,2)</f>
        <v>#N/A</v>
      </c>
      <c r="H5395" s="4" t="s">
        <v>7100</v>
      </c>
      <c r="I5395" s="28" t="e">
        <f>VLOOKUP(DADOS!A5395,'Tabela IBGE_Município'!A:E,5)</f>
        <v>#N/A</v>
      </c>
      <c r="J5395" s="2" t="e">
        <f t="shared" si="84"/>
        <v>#N/A</v>
      </c>
      <c r="K5395" s="20" t="e">
        <f>(VLOOKUP(B5395,'Celulares por Região'!A:H,6))/G5395</f>
        <v>#N/A</v>
      </c>
    </row>
    <row r="5396" spans="6:11" ht="15" customHeight="1">
      <c r="F5396" s="4">
        <v>1</v>
      </c>
      <c r="G5396" s="1" t="e">
        <f>VLOOKUP(A5396,'Tabela IBGE_Município'!A:C,2)</f>
        <v>#N/A</v>
      </c>
      <c r="H5396" s="4" t="s">
        <v>7101</v>
      </c>
      <c r="I5396" s="28" t="e">
        <f>VLOOKUP(DADOS!A5396,'Tabela IBGE_Município'!A:E,5)</f>
        <v>#N/A</v>
      </c>
      <c r="J5396" s="2" t="e">
        <f t="shared" si="84"/>
        <v>#N/A</v>
      </c>
      <c r="K5396" s="20" t="e">
        <f>(VLOOKUP(B5396,'Celulares por Região'!A:H,6))/G5396</f>
        <v>#N/A</v>
      </c>
    </row>
    <row r="5397" spans="6:11" ht="15" customHeight="1">
      <c r="F5397" s="4">
        <v>2</v>
      </c>
      <c r="G5397" s="1" t="e">
        <f>VLOOKUP(A5397,'Tabela IBGE_Município'!A:C,2)</f>
        <v>#N/A</v>
      </c>
      <c r="H5397" s="4" t="s">
        <v>7102</v>
      </c>
      <c r="I5397" s="28" t="e">
        <f>VLOOKUP(DADOS!A5397,'Tabela IBGE_Município'!A:E,5)</f>
        <v>#N/A</v>
      </c>
      <c r="J5397" s="2" t="e">
        <f t="shared" si="84"/>
        <v>#N/A</v>
      </c>
      <c r="K5397" s="20" t="e">
        <f>(VLOOKUP(B5397,'Celulares por Região'!A:H,6))/G5397</f>
        <v>#N/A</v>
      </c>
    </row>
    <row r="5398" spans="6:11" ht="15" customHeight="1">
      <c r="F5398" s="4">
        <v>3</v>
      </c>
      <c r="G5398" s="1" t="e">
        <f>VLOOKUP(A5398,'Tabela IBGE_Município'!A:C,2)</f>
        <v>#N/A</v>
      </c>
      <c r="H5398" s="4" t="s">
        <v>7103</v>
      </c>
      <c r="I5398" s="28" t="e">
        <f>VLOOKUP(DADOS!A5398,'Tabela IBGE_Município'!A:E,5)</f>
        <v>#N/A</v>
      </c>
      <c r="J5398" s="2" t="e">
        <f t="shared" si="84"/>
        <v>#N/A</v>
      </c>
      <c r="K5398" s="20" t="e">
        <f>(VLOOKUP(B5398,'Celulares por Região'!A:H,6))/G5398</f>
        <v>#N/A</v>
      </c>
    </row>
    <row r="5399" spans="6:11" ht="15" customHeight="1">
      <c r="F5399" s="4">
        <v>2</v>
      </c>
      <c r="G5399" s="1" t="e">
        <f>VLOOKUP(A5399,'Tabela IBGE_Município'!A:C,2)</f>
        <v>#N/A</v>
      </c>
      <c r="H5399" s="4" t="s">
        <v>7104</v>
      </c>
      <c r="I5399" s="28" t="e">
        <f>VLOOKUP(DADOS!A5399,'Tabela IBGE_Município'!A:E,5)</f>
        <v>#N/A</v>
      </c>
      <c r="J5399" s="2" t="e">
        <f t="shared" si="84"/>
        <v>#N/A</v>
      </c>
      <c r="K5399" s="20" t="e">
        <f>(VLOOKUP(B5399,'Celulares por Região'!A:H,6))/G5399</f>
        <v>#N/A</v>
      </c>
    </row>
    <row r="5400" spans="6:11" ht="15" customHeight="1">
      <c r="F5400" s="4"/>
      <c r="G5400" s="1" t="e">
        <f>VLOOKUP(A5400,'Tabela IBGE_Município'!A:C,2)</f>
        <v>#N/A</v>
      </c>
      <c r="H5400" s="4" t="s">
        <v>7105</v>
      </c>
      <c r="I5400" s="28" t="e">
        <f>VLOOKUP(DADOS!A5400,'Tabela IBGE_Município'!A:E,5)</f>
        <v>#N/A</v>
      </c>
      <c r="J5400" s="2" t="e">
        <f t="shared" si="84"/>
        <v>#N/A</v>
      </c>
      <c r="K5400" s="20" t="e">
        <f>(VLOOKUP(B5400,'Celulares por Região'!A:H,6))/G5400</f>
        <v>#N/A</v>
      </c>
    </row>
    <row r="5401" spans="6:11" ht="15" customHeight="1">
      <c r="F5401" s="4"/>
      <c r="G5401" s="1" t="e">
        <f>VLOOKUP(A5401,'Tabela IBGE_Município'!A:C,2)</f>
        <v>#N/A</v>
      </c>
      <c r="H5401" s="4" t="s">
        <v>7106</v>
      </c>
      <c r="I5401" s="28" t="e">
        <f>VLOOKUP(DADOS!A5401,'Tabela IBGE_Município'!A:E,5)</f>
        <v>#N/A</v>
      </c>
      <c r="J5401" s="2" t="e">
        <f t="shared" si="84"/>
        <v>#N/A</v>
      </c>
      <c r="K5401" s="20" t="e">
        <f>(VLOOKUP(B5401,'Celulares por Região'!A:H,6))/G5401</f>
        <v>#N/A</v>
      </c>
    </row>
    <row r="5402" spans="6:11" ht="15" customHeight="1">
      <c r="F5402" s="4">
        <v>16</v>
      </c>
      <c r="G5402" s="1" t="e">
        <f>VLOOKUP(A5402,'Tabela IBGE_Município'!A:C,2)</f>
        <v>#N/A</v>
      </c>
      <c r="H5402" s="4" t="s">
        <v>7107</v>
      </c>
      <c r="I5402" s="28" t="e">
        <f>VLOOKUP(DADOS!A5402,'Tabela IBGE_Município'!A:E,5)</f>
        <v>#N/A</v>
      </c>
      <c r="J5402" s="2" t="e">
        <f t="shared" si="84"/>
        <v>#N/A</v>
      </c>
      <c r="K5402" s="20" t="e">
        <f>(VLOOKUP(B5402,'Celulares por Região'!A:H,6))/G5402</f>
        <v>#N/A</v>
      </c>
    </row>
    <row r="5403" spans="6:11" ht="15" customHeight="1">
      <c r="F5403" s="4"/>
      <c r="G5403" s="1" t="e">
        <f>VLOOKUP(A5403,'Tabela IBGE_Município'!A:C,2)</f>
        <v>#N/A</v>
      </c>
      <c r="H5403" s="4" t="s">
        <v>7108</v>
      </c>
      <c r="I5403" s="28" t="e">
        <f>VLOOKUP(DADOS!A5403,'Tabela IBGE_Município'!A:E,5)</f>
        <v>#N/A</v>
      </c>
      <c r="J5403" s="2" t="e">
        <f t="shared" si="84"/>
        <v>#N/A</v>
      </c>
      <c r="K5403" s="20" t="e">
        <f>(VLOOKUP(B5403,'Celulares por Região'!A:H,6))/G5403</f>
        <v>#N/A</v>
      </c>
    </row>
    <row r="5404" spans="6:11" ht="15" customHeight="1">
      <c r="F5404" s="4">
        <v>6</v>
      </c>
      <c r="G5404" s="1" t="e">
        <f>VLOOKUP(A5404,'Tabela IBGE_Município'!A:C,2)</f>
        <v>#N/A</v>
      </c>
      <c r="H5404" s="4" t="s">
        <v>7109</v>
      </c>
      <c r="I5404" s="28" t="e">
        <f>VLOOKUP(DADOS!A5404,'Tabela IBGE_Município'!A:E,5)</f>
        <v>#N/A</v>
      </c>
      <c r="J5404" s="2" t="e">
        <f t="shared" si="84"/>
        <v>#N/A</v>
      </c>
      <c r="K5404" s="20" t="e">
        <f>(VLOOKUP(B5404,'Celulares por Região'!A:H,6))/G5404</f>
        <v>#N/A</v>
      </c>
    </row>
    <row r="5405" spans="6:11" ht="15" customHeight="1">
      <c r="F5405" s="4"/>
      <c r="G5405" s="1" t="e">
        <f>VLOOKUP(A5405,'Tabela IBGE_Município'!A:C,2)</f>
        <v>#N/A</v>
      </c>
      <c r="H5405" s="4" t="s">
        <v>7110</v>
      </c>
      <c r="I5405" s="28" t="e">
        <f>VLOOKUP(DADOS!A5405,'Tabela IBGE_Município'!A:E,5)</f>
        <v>#N/A</v>
      </c>
      <c r="J5405" s="2" t="e">
        <f t="shared" si="84"/>
        <v>#N/A</v>
      </c>
      <c r="K5405" s="20" t="e">
        <f>(VLOOKUP(B5405,'Celulares por Região'!A:H,6))/G5405</f>
        <v>#N/A</v>
      </c>
    </row>
    <row r="5406" spans="6:11" ht="15" customHeight="1">
      <c r="F5406" s="4">
        <v>2</v>
      </c>
      <c r="G5406" s="1" t="e">
        <f>VLOOKUP(A5406,'Tabela IBGE_Município'!A:C,2)</f>
        <v>#N/A</v>
      </c>
      <c r="H5406" s="4" t="s">
        <v>7111</v>
      </c>
      <c r="I5406" s="28" t="e">
        <f>VLOOKUP(DADOS!A5406,'Tabela IBGE_Município'!A:E,5)</f>
        <v>#N/A</v>
      </c>
      <c r="J5406" s="2" t="e">
        <f t="shared" si="84"/>
        <v>#N/A</v>
      </c>
      <c r="K5406" s="20" t="e">
        <f>(VLOOKUP(B5406,'Celulares por Região'!A:H,6))/G5406</f>
        <v>#N/A</v>
      </c>
    </row>
    <row r="5407" spans="6:11" ht="15" customHeight="1">
      <c r="F5407" s="4">
        <v>4</v>
      </c>
      <c r="G5407" s="1" t="e">
        <f>VLOOKUP(A5407,'Tabela IBGE_Município'!A:C,2)</f>
        <v>#N/A</v>
      </c>
      <c r="H5407" s="4" t="s">
        <v>7112</v>
      </c>
      <c r="I5407" s="28" t="e">
        <f>VLOOKUP(DADOS!A5407,'Tabela IBGE_Município'!A:E,5)</f>
        <v>#N/A</v>
      </c>
      <c r="J5407" s="2" t="e">
        <f t="shared" si="84"/>
        <v>#N/A</v>
      </c>
      <c r="K5407" s="20" t="e">
        <f>(VLOOKUP(B5407,'Celulares por Região'!A:H,6))/G5407</f>
        <v>#N/A</v>
      </c>
    </row>
    <row r="5408" spans="6:11" ht="15" customHeight="1">
      <c r="F5408" s="4">
        <v>3</v>
      </c>
      <c r="G5408" s="1" t="e">
        <f>VLOOKUP(A5408,'Tabela IBGE_Município'!A:C,2)</f>
        <v>#N/A</v>
      </c>
      <c r="H5408" s="4" t="s">
        <v>7113</v>
      </c>
      <c r="I5408" s="28" t="e">
        <f>VLOOKUP(DADOS!A5408,'Tabela IBGE_Município'!A:E,5)</f>
        <v>#N/A</v>
      </c>
      <c r="J5408" s="2" t="e">
        <f t="shared" si="84"/>
        <v>#N/A</v>
      </c>
      <c r="K5408" s="20" t="e">
        <f>(VLOOKUP(B5408,'Celulares por Região'!A:H,6))/G5408</f>
        <v>#N/A</v>
      </c>
    </row>
    <row r="5409" spans="6:11" ht="15" customHeight="1">
      <c r="F5409" s="4">
        <v>6</v>
      </c>
      <c r="G5409" s="1" t="e">
        <f>VLOOKUP(A5409,'Tabela IBGE_Município'!A:C,2)</f>
        <v>#N/A</v>
      </c>
      <c r="H5409" s="4" t="s">
        <v>7114</v>
      </c>
      <c r="I5409" s="28" t="e">
        <f>VLOOKUP(DADOS!A5409,'Tabela IBGE_Município'!A:E,5)</f>
        <v>#N/A</v>
      </c>
      <c r="J5409" s="2" t="e">
        <f t="shared" si="84"/>
        <v>#N/A</v>
      </c>
      <c r="K5409" s="20" t="e">
        <f>(VLOOKUP(B5409,'Celulares por Região'!A:H,6))/G5409</f>
        <v>#N/A</v>
      </c>
    </row>
    <row r="5410" spans="6:11" ht="15" customHeight="1">
      <c r="F5410" s="4">
        <v>4</v>
      </c>
      <c r="G5410" s="1" t="e">
        <f>VLOOKUP(A5410,'Tabela IBGE_Município'!A:C,2)</f>
        <v>#N/A</v>
      </c>
      <c r="H5410" s="4" t="s">
        <v>7115</v>
      </c>
      <c r="I5410" s="28" t="e">
        <f>VLOOKUP(DADOS!A5410,'Tabela IBGE_Município'!A:E,5)</f>
        <v>#N/A</v>
      </c>
      <c r="J5410" s="2" t="e">
        <f t="shared" si="84"/>
        <v>#N/A</v>
      </c>
      <c r="K5410" s="20" t="e">
        <f>(VLOOKUP(B5410,'Celulares por Região'!A:H,6))/G5410</f>
        <v>#N/A</v>
      </c>
    </row>
    <row r="5411" spans="6:11" ht="15" customHeight="1">
      <c r="F5411" s="4"/>
      <c r="G5411" s="1" t="e">
        <f>VLOOKUP(A5411,'Tabela IBGE_Município'!A:C,2)</f>
        <v>#N/A</v>
      </c>
      <c r="H5411" s="4" t="s">
        <v>7116</v>
      </c>
      <c r="I5411" s="28" t="e">
        <f>VLOOKUP(DADOS!A5411,'Tabela IBGE_Município'!A:E,5)</f>
        <v>#N/A</v>
      </c>
      <c r="J5411" s="2" t="e">
        <f t="shared" si="84"/>
        <v>#N/A</v>
      </c>
      <c r="K5411" s="20" t="e">
        <f>(VLOOKUP(B5411,'Celulares por Região'!A:H,6))/G5411</f>
        <v>#N/A</v>
      </c>
    </row>
    <row r="5412" spans="6:11" ht="15" customHeight="1">
      <c r="F5412" s="4">
        <v>1</v>
      </c>
      <c r="G5412" s="1" t="e">
        <f>VLOOKUP(A5412,'Tabela IBGE_Município'!A:C,2)</f>
        <v>#N/A</v>
      </c>
      <c r="H5412" s="4" t="s">
        <v>7117</v>
      </c>
      <c r="I5412" s="28" t="e">
        <f>VLOOKUP(DADOS!A5412,'Tabela IBGE_Município'!A:E,5)</f>
        <v>#N/A</v>
      </c>
      <c r="J5412" s="2" t="e">
        <f t="shared" si="84"/>
        <v>#N/A</v>
      </c>
      <c r="K5412" s="20" t="e">
        <f>(VLOOKUP(B5412,'Celulares por Região'!A:H,6))/G5412</f>
        <v>#N/A</v>
      </c>
    </row>
    <row r="5413" spans="6:11" ht="15" customHeight="1">
      <c r="F5413" s="4">
        <v>1</v>
      </c>
      <c r="G5413" s="1" t="e">
        <f>VLOOKUP(A5413,'Tabela IBGE_Município'!A:C,2)</f>
        <v>#N/A</v>
      </c>
      <c r="H5413" s="4" t="s">
        <v>7118</v>
      </c>
      <c r="I5413" s="28" t="e">
        <f>VLOOKUP(DADOS!A5413,'Tabela IBGE_Município'!A:E,5)</f>
        <v>#N/A</v>
      </c>
      <c r="J5413" s="2" t="e">
        <f t="shared" si="84"/>
        <v>#N/A</v>
      </c>
      <c r="K5413" s="20" t="e">
        <f>(VLOOKUP(B5413,'Celulares por Região'!A:H,6))/G5413</f>
        <v>#N/A</v>
      </c>
    </row>
    <row r="5414" spans="6:11" ht="15" customHeight="1">
      <c r="F5414" s="4">
        <v>8</v>
      </c>
      <c r="G5414" s="1" t="e">
        <f>VLOOKUP(A5414,'Tabela IBGE_Município'!A:C,2)</f>
        <v>#N/A</v>
      </c>
      <c r="H5414" s="4" t="s">
        <v>7119</v>
      </c>
      <c r="I5414" s="28" t="e">
        <f>VLOOKUP(DADOS!A5414,'Tabela IBGE_Município'!A:E,5)</f>
        <v>#N/A</v>
      </c>
      <c r="J5414" s="2" t="e">
        <f t="shared" si="84"/>
        <v>#N/A</v>
      </c>
      <c r="K5414" s="20" t="e">
        <f>(VLOOKUP(B5414,'Celulares por Região'!A:H,6))/G5414</f>
        <v>#N/A</v>
      </c>
    </row>
    <row r="5415" spans="6:11" ht="15" customHeight="1">
      <c r="F5415" s="4">
        <v>1</v>
      </c>
      <c r="G5415" s="1" t="e">
        <f>VLOOKUP(A5415,'Tabela IBGE_Município'!A:C,2)</f>
        <v>#N/A</v>
      </c>
      <c r="H5415" s="4" t="s">
        <v>7120</v>
      </c>
      <c r="I5415" s="28" t="e">
        <f>VLOOKUP(DADOS!A5415,'Tabela IBGE_Município'!A:E,5)</f>
        <v>#N/A</v>
      </c>
      <c r="J5415" s="2" t="e">
        <f t="shared" si="84"/>
        <v>#N/A</v>
      </c>
      <c r="K5415" s="20" t="e">
        <f>(VLOOKUP(B5415,'Celulares por Região'!A:H,6))/G5415</f>
        <v>#N/A</v>
      </c>
    </row>
    <row r="5416" spans="6:11" ht="15" customHeight="1">
      <c r="F5416" s="4">
        <v>5</v>
      </c>
      <c r="G5416" s="1" t="e">
        <f>VLOOKUP(A5416,'Tabela IBGE_Município'!A:C,2)</f>
        <v>#N/A</v>
      </c>
      <c r="H5416" s="4" t="s">
        <v>7121</v>
      </c>
      <c r="I5416" s="28" t="e">
        <f>VLOOKUP(DADOS!A5416,'Tabela IBGE_Município'!A:E,5)</f>
        <v>#N/A</v>
      </c>
      <c r="J5416" s="2" t="e">
        <f t="shared" si="84"/>
        <v>#N/A</v>
      </c>
      <c r="K5416" s="20" t="e">
        <f>(VLOOKUP(B5416,'Celulares por Região'!A:H,6))/G5416</f>
        <v>#N/A</v>
      </c>
    </row>
    <row r="5417" spans="6:11" ht="15" customHeight="1">
      <c r="F5417" s="4"/>
      <c r="G5417" s="1" t="e">
        <f>VLOOKUP(A5417,'Tabela IBGE_Município'!A:C,2)</f>
        <v>#N/A</v>
      </c>
      <c r="H5417" s="4" t="s">
        <v>7122</v>
      </c>
      <c r="I5417" s="28" t="e">
        <f>VLOOKUP(DADOS!A5417,'Tabela IBGE_Município'!A:E,5)</f>
        <v>#N/A</v>
      </c>
      <c r="J5417" s="2" t="e">
        <f t="shared" si="84"/>
        <v>#N/A</v>
      </c>
      <c r="K5417" s="20" t="e">
        <f>(VLOOKUP(B5417,'Celulares por Região'!A:H,6))/G5417</f>
        <v>#N/A</v>
      </c>
    </row>
    <row r="5418" spans="6:11" ht="15" customHeight="1">
      <c r="F5418" s="4"/>
      <c r="G5418" s="1" t="e">
        <f>VLOOKUP(A5418,'Tabela IBGE_Município'!A:C,2)</f>
        <v>#N/A</v>
      </c>
      <c r="H5418" s="4" t="s">
        <v>7123</v>
      </c>
      <c r="I5418" s="28" t="e">
        <f>VLOOKUP(DADOS!A5418,'Tabela IBGE_Município'!A:E,5)</f>
        <v>#N/A</v>
      </c>
      <c r="J5418" s="2" t="e">
        <f t="shared" ref="J5418:J5481" si="85">(D5418+E5418+F5418)/G5418</f>
        <v>#N/A</v>
      </c>
      <c r="K5418" s="20" t="e">
        <f>(VLOOKUP(B5418,'Celulares por Região'!A:H,6))/G5418</f>
        <v>#N/A</v>
      </c>
    </row>
    <row r="5419" spans="6:11" ht="15" customHeight="1">
      <c r="F5419" s="4">
        <v>1</v>
      </c>
      <c r="G5419" s="1" t="e">
        <f>VLOOKUP(A5419,'Tabela IBGE_Município'!A:C,2)</f>
        <v>#N/A</v>
      </c>
      <c r="H5419" s="4" t="s">
        <v>7124</v>
      </c>
      <c r="I5419" s="28" t="e">
        <f>VLOOKUP(DADOS!A5419,'Tabela IBGE_Município'!A:E,5)</f>
        <v>#N/A</v>
      </c>
      <c r="J5419" s="2" t="e">
        <f t="shared" si="85"/>
        <v>#N/A</v>
      </c>
      <c r="K5419" s="20" t="e">
        <f>(VLOOKUP(B5419,'Celulares por Região'!A:H,6))/G5419</f>
        <v>#N/A</v>
      </c>
    </row>
    <row r="5420" spans="6:11" ht="15" customHeight="1">
      <c r="F5420" s="4"/>
      <c r="G5420" s="1" t="e">
        <f>VLOOKUP(A5420,'Tabela IBGE_Município'!A:C,2)</f>
        <v>#N/A</v>
      </c>
      <c r="H5420" s="4" t="s">
        <v>7125</v>
      </c>
      <c r="I5420" s="28" t="e">
        <f>VLOOKUP(DADOS!A5420,'Tabela IBGE_Município'!A:E,5)</f>
        <v>#N/A</v>
      </c>
      <c r="J5420" s="2" t="e">
        <f t="shared" si="85"/>
        <v>#N/A</v>
      </c>
      <c r="K5420" s="20" t="e">
        <f>(VLOOKUP(B5420,'Celulares por Região'!A:H,6))/G5420</f>
        <v>#N/A</v>
      </c>
    </row>
    <row r="5421" spans="6:11" ht="15" customHeight="1">
      <c r="F5421" s="4"/>
      <c r="G5421" s="1" t="e">
        <f>VLOOKUP(A5421,'Tabela IBGE_Município'!A:C,2)</f>
        <v>#N/A</v>
      </c>
      <c r="H5421" s="4" t="s">
        <v>7126</v>
      </c>
      <c r="I5421" s="28" t="e">
        <f>VLOOKUP(DADOS!A5421,'Tabela IBGE_Município'!A:E,5)</f>
        <v>#N/A</v>
      </c>
      <c r="J5421" s="2" t="e">
        <f t="shared" si="85"/>
        <v>#N/A</v>
      </c>
      <c r="K5421" s="20" t="e">
        <f>(VLOOKUP(B5421,'Celulares por Região'!A:H,6))/G5421</f>
        <v>#N/A</v>
      </c>
    </row>
    <row r="5422" spans="6:11" ht="15" customHeight="1">
      <c r="F5422" s="4"/>
      <c r="G5422" s="1" t="e">
        <f>VLOOKUP(A5422,'Tabela IBGE_Município'!A:C,2)</f>
        <v>#N/A</v>
      </c>
      <c r="H5422" s="4" t="s">
        <v>7127</v>
      </c>
      <c r="I5422" s="28" t="e">
        <f>VLOOKUP(DADOS!A5422,'Tabela IBGE_Município'!A:E,5)</f>
        <v>#N/A</v>
      </c>
      <c r="J5422" s="2" t="e">
        <f t="shared" si="85"/>
        <v>#N/A</v>
      </c>
      <c r="K5422" s="20" t="e">
        <f>(VLOOKUP(B5422,'Celulares por Região'!A:H,6))/G5422</f>
        <v>#N/A</v>
      </c>
    </row>
    <row r="5423" spans="6:11" ht="15" customHeight="1">
      <c r="F5423" s="4"/>
      <c r="G5423" s="1" t="e">
        <f>VLOOKUP(A5423,'Tabela IBGE_Município'!A:C,2)</f>
        <v>#N/A</v>
      </c>
      <c r="H5423" s="4" t="s">
        <v>7128</v>
      </c>
      <c r="I5423" s="28" t="e">
        <f>VLOOKUP(DADOS!A5423,'Tabela IBGE_Município'!A:E,5)</f>
        <v>#N/A</v>
      </c>
      <c r="J5423" s="2" t="e">
        <f t="shared" si="85"/>
        <v>#N/A</v>
      </c>
      <c r="K5423" s="20" t="e">
        <f>(VLOOKUP(B5423,'Celulares por Região'!A:H,6))/G5423</f>
        <v>#N/A</v>
      </c>
    </row>
    <row r="5424" spans="6:11" ht="15" customHeight="1">
      <c r="F5424" s="4"/>
      <c r="G5424" s="1" t="e">
        <f>VLOOKUP(A5424,'Tabela IBGE_Município'!A:C,2)</f>
        <v>#N/A</v>
      </c>
      <c r="H5424" s="4" t="s">
        <v>7129</v>
      </c>
      <c r="I5424" s="28" t="e">
        <f>VLOOKUP(DADOS!A5424,'Tabela IBGE_Município'!A:E,5)</f>
        <v>#N/A</v>
      </c>
      <c r="J5424" s="2" t="e">
        <f t="shared" si="85"/>
        <v>#N/A</v>
      </c>
      <c r="K5424" s="20" t="e">
        <f>(VLOOKUP(B5424,'Celulares por Região'!A:H,6))/G5424</f>
        <v>#N/A</v>
      </c>
    </row>
    <row r="5425" spans="6:11" ht="15" customHeight="1">
      <c r="F5425" s="4"/>
      <c r="G5425" s="1" t="e">
        <f>VLOOKUP(A5425,'Tabela IBGE_Município'!A:C,2)</f>
        <v>#N/A</v>
      </c>
      <c r="H5425" s="4" t="s">
        <v>7130</v>
      </c>
      <c r="I5425" s="28" t="e">
        <f>VLOOKUP(DADOS!A5425,'Tabela IBGE_Município'!A:E,5)</f>
        <v>#N/A</v>
      </c>
      <c r="J5425" s="2" t="e">
        <f t="shared" si="85"/>
        <v>#N/A</v>
      </c>
      <c r="K5425" s="20" t="e">
        <f>(VLOOKUP(B5425,'Celulares por Região'!A:H,6))/G5425</f>
        <v>#N/A</v>
      </c>
    </row>
    <row r="5426" spans="6:11" ht="15" customHeight="1">
      <c r="F5426" s="4">
        <v>5</v>
      </c>
      <c r="G5426" s="1" t="e">
        <f>VLOOKUP(A5426,'Tabela IBGE_Município'!A:C,2)</f>
        <v>#N/A</v>
      </c>
      <c r="H5426" s="4" t="s">
        <v>7131</v>
      </c>
      <c r="I5426" s="28" t="e">
        <f>VLOOKUP(DADOS!A5426,'Tabela IBGE_Município'!A:E,5)</f>
        <v>#N/A</v>
      </c>
      <c r="J5426" s="2" t="e">
        <f t="shared" si="85"/>
        <v>#N/A</v>
      </c>
      <c r="K5426" s="20" t="e">
        <f>(VLOOKUP(B5426,'Celulares por Região'!A:H,6))/G5426</f>
        <v>#N/A</v>
      </c>
    </row>
    <row r="5427" spans="6:11" ht="15" customHeight="1">
      <c r="F5427" s="4"/>
      <c r="G5427" s="1" t="e">
        <f>VLOOKUP(A5427,'Tabela IBGE_Município'!A:C,2)</f>
        <v>#N/A</v>
      </c>
      <c r="H5427" s="4" t="s">
        <v>7132</v>
      </c>
      <c r="I5427" s="28" t="e">
        <f>VLOOKUP(DADOS!A5427,'Tabela IBGE_Município'!A:E,5)</f>
        <v>#N/A</v>
      </c>
      <c r="J5427" s="2" t="e">
        <f t="shared" si="85"/>
        <v>#N/A</v>
      </c>
      <c r="K5427" s="20" t="e">
        <f>(VLOOKUP(B5427,'Celulares por Região'!A:H,6))/G5427</f>
        <v>#N/A</v>
      </c>
    </row>
    <row r="5428" spans="6:11" ht="15" customHeight="1">
      <c r="F5428" s="4">
        <v>2</v>
      </c>
      <c r="G5428" s="1" t="e">
        <f>VLOOKUP(A5428,'Tabela IBGE_Município'!A:C,2)</f>
        <v>#N/A</v>
      </c>
      <c r="H5428" s="4" t="s">
        <v>7133</v>
      </c>
      <c r="I5428" s="28" t="e">
        <f>VLOOKUP(DADOS!A5428,'Tabela IBGE_Município'!A:E,5)</f>
        <v>#N/A</v>
      </c>
      <c r="J5428" s="2" t="e">
        <f t="shared" si="85"/>
        <v>#N/A</v>
      </c>
      <c r="K5428" s="20" t="e">
        <f>(VLOOKUP(B5428,'Celulares por Região'!A:H,6))/G5428</f>
        <v>#N/A</v>
      </c>
    </row>
    <row r="5429" spans="6:11" ht="15" customHeight="1">
      <c r="F5429" s="4">
        <v>12</v>
      </c>
      <c r="G5429" s="1" t="e">
        <f>VLOOKUP(A5429,'Tabela IBGE_Município'!A:C,2)</f>
        <v>#N/A</v>
      </c>
      <c r="H5429" s="4" t="s">
        <v>7134</v>
      </c>
      <c r="I5429" s="28" t="e">
        <f>VLOOKUP(DADOS!A5429,'Tabela IBGE_Município'!A:E,5)</f>
        <v>#N/A</v>
      </c>
      <c r="J5429" s="2" t="e">
        <f t="shared" si="85"/>
        <v>#N/A</v>
      </c>
      <c r="K5429" s="20" t="e">
        <f>(VLOOKUP(B5429,'Celulares por Região'!A:H,6))/G5429</f>
        <v>#N/A</v>
      </c>
    </row>
    <row r="5430" spans="6:11" ht="15" customHeight="1">
      <c r="F5430" s="4">
        <v>9</v>
      </c>
      <c r="G5430" s="1" t="e">
        <f>VLOOKUP(A5430,'Tabela IBGE_Município'!A:C,2)</f>
        <v>#N/A</v>
      </c>
      <c r="H5430" s="4" t="s">
        <v>7135</v>
      </c>
      <c r="I5430" s="28" t="e">
        <f>VLOOKUP(DADOS!A5430,'Tabela IBGE_Município'!A:E,5)</f>
        <v>#N/A</v>
      </c>
      <c r="J5430" s="2" t="e">
        <f t="shared" si="85"/>
        <v>#N/A</v>
      </c>
      <c r="K5430" s="20" t="e">
        <f>(VLOOKUP(B5430,'Celulares por Região'!A:H,6))/G5430</f>
        <v>#N/A</v>
      </c>
    </row>
    <row r="5431" spans="6:11" ht="15" customHeight="1">
      <c r="F5431" s="4">
        <v>3</v>
      </c>
      <c r="G5431" s="1" t="e">
        <f>VLOOKUP(A5431,'Tabela IBGE_Município'!A:C,2)</f>
        <v>#N/A</v>
      </c>
      <c r="H5431" s="4" t="s">
        <v>7136</v>
      </c>
      <c r="I5431" s="28" t="e">
        <f>VLOOKUP(DADOS!A5431,'Tabela IBGE_Município'!A:E,5)</f>
        <v>#N/A</v>
      </c>
      <c r="J5431" s="2" t="e">
        <f t="shared" si="85"/>
        <v>#N/A</v>
      </c>
      <c r="K5431" s="20" t="e">
        <f>(VLOOKUP(B5431,'Celulares por Região'!A:H,6))/G5431</f>
        <v>#N/A</v>
      </c>
    </row>
    <row r="5432" spans="6:11" ht="15" customHeight="1">
      <c r="F5432" s="4">
        <v>1</v>
      </c>
      <c r="G5432" s="1" t="e">
        <f>VLOOKUP(A5432,'Tabela IBGE_Município'!A:C,2)</f>
        <v>#N/A</v>
      </c>
      <c r="H5432" s="4" t="s">
        <v>7137</v>
      </c>
      <c r="I5432" s="28" t="e">
        <f>VLOOKUP(DADOS!A5432,'Tabela IBGE_Município'!A:E,5)</f>
        <v>#N/A</v>
      </c>
      <c r="J5432" s="2" t="e">
        <f t="shared" si="85"/>
        <v>#N/A</v>
      </c>
      <c r="K5432" s="20" t="e">
        <f>(VLOOKUP(B5432,'Celulares por Região'!A:H,6))/G5432</f>
        <v>#N/A</v>
      </c>
    </row>
    <row r="5433" spans="6:11" ht="15" customHeight="1">
      <c r="F5433" s="4">
        <v>1</v>
      </c>
      <c r="G5433" s="1" t="e">
        <f>VLOOKUP(A5433,'Tabela IBGE_Município'!A:C,2)</f>
        <v>#N/A</v>
      </c>
      <c r="H5433" s="4" t="s">
        <v>7138</v>
      </c>
      <c r="I5433" s="28" t="e">
        <f>VLOOKUP(DADOS!A5433,'Tabela IBGE_Município'!A:E,5)</f>
        <v>#N/A</v>
      </c>
      <c r="J5433" s="2" t="e">
        <f t="shared" si="85"/>
        <v>#N/A</v>
      </c>
      <c r="K5433" s="20" t="e">
        <f>(VLOOKUP(B5433,'Celulares por Região'!A:H,6))/G5433</f>
        <v>#N/A</v>
      </c>
    </row>
    <row r="5434" spans="6:11" ht="15" customHeight="1">
      <c r="F5434" s="4">
        <v>1</v>
      </c>
      <c r="G5434" s="1" t="e">
        <f>VLOOKUP(A5434,'Tabela IBGE_Município'!A:C,2)</f>
        <v>#N/A</v>
      </c>
      <c r="H5434" s="4" t="s">
        <v>7139</v>
      </c>
      <c r="I5434" s="28" t="e">
        <f>VLOOKUP(DADOS!A5434,'Tabela IBGE_Município'!A:E,5)</f>
        <v>#N/A</v>
      </c>
      <c r="J5434" s="2" t="e">
        <f t="shared" si="85"/>
        <v>#N/A</v>
      </c>
      <c r="K5434" s="20" t="e">
        <f>(VLOOKUP(B5434,'Celulares por Região'!A:H,6))/G5434</f>
        <v>#N/A</v>
      </c>
    </row>
    <row r="5435" spans="6:11" ht="15" customHeight="1">
      <c r="F5435" s="4">
        <v>2</v>
      </c>
      <c r="G5435" s="1" t="e">
        <f>VLOOKUP(A5435,'Tabela IBGE_Município'!A:C,2)</f>
        <v>#N/A</v>
      </c>
      <c r="H5435" s="4" t="s">
        <v>7140</v>
      </c>
      <c r="I5435" s="28" t="e">
        <f>VLOOKUP(DADOS!A5435,'Tabela IBGE_Município'!A:E,5)</f>
        <v>#N/A</v>
      </c>
      <c r="J5435" s="2" t="e">
        <f t="shared" si="85"/>
        <v>#N/A</v>
      </c>
      <c r="K5435" s="20" t="e">
        <f>(VLOOKUP(B5435,'Celulares por Região'!A:H,6))/G5435</f>
        <v>#N/A</v>
      </c>
    </row>
    <row r="5436" spans="6:11" ht="15" customHeight="1">
      <c r="F5436" s="4">
        <v>8</v>
      </c>
      <c r="G5436" s="1" t="e">
        <f>VLOOKUP(A5436,'Tabela IBGE_Município'!A:C,2)</f>
        <v>#N/A</v>
      </c>
      <c r="H5436" s="4" t="s">
        <v>7141</v>
      </c>
      <c r="I5436" s="28" t="e">
        <f>VLOOKUP(DADOS!A5436,'Tabela IBGE_Município'!A:E,5)</f>
        <v>#N/A</v>
      </c>
      <c r="J5436" s="2" t="e">
        <f t="shared" si="85"/>
        <v>#N/A</v>
      </c>
      <c r="K5436" s="20" t="e">
        <f>(VLOOKUP(B5436,'Celulares por Região'!A:H,6))/G5436</f>
        <v>#N/A</v>
      </c>
    </row>
    <row r="5437" spans="6:11" ht="15" customHeight="1">
      <c r="F5437" s="4">
        <v>3</v>
      </c>
      <c r="G5437" s="1" t="e">
        <f>VLOOKUP(A5437,'Tabela IBGE_Município'!A:C,2)</f>
        <v>#N/A</v>
      </c>
      <c r="H5437" s="4" t="s">
        <v>7142</v>
      </c>
      <c r="I5437" s="28" t="e">
        <f>VLOOKUP(DADOS!A5437,'Tabela IBGE_Município'!A:E,5)</f>
        <v>#N/A</v>
      </c>
      <c r="J5437" s="2" t="e">
        <f t="shared" si="85"/>
        <v>#N/A</v>
      </c>
      <c r="K5437" s="20" t="e">
        <f>(VLOOKUP(B5437,'Celulares por Região'!A:H,6))/G5437</f>
        <v>#N/A</v>
      </c>
    </row>
    <row r="5438" spans="6:11" ht="15" customHeight="1">
      <c r="F5438" s="4">
        <v>2</v>
      </c>
      <c r="G5438" s="1" t="e">
        <f>VLOOKUP(A5438,'Tabela IBGE_Município'!A:C,2)</f>
        <v>#N/A</v>
      </c>
      <c r="H5438" s="4" t="s">
        <v>7143</v>
      </c>
      <c r="I5438" s="28" t="e">
        <f>VLOOKUP(DADOS!A5438,'Tabela IBGE_Município'!A:E,5)</f>
        <v>#N/A</v>
      </c>
      <c r="J5438" s="2" t="e">
        <f t="shared" si="85"/>
        <v>#N/A</v>
      </c>
      <c r="K5438" s="20" t="e">
        <f>(VLOOKUP(B5438,'Celulares por Região'!A:H,6))/G5438</f>
        <v>#N/A</v>
      </c>
    </row>
    <row r="5439" spans="6:11" ht="15" customHeight="1">
      <c r="F5439" s="4">
        <v>1</v>
      </c>
      <c r="G5439" s="1" t="e">
        <f>VLOOKUP(A5439,'Tabela IBGE_Município'!A:C,2)</f>
        <v>#N/A</v>
      </c>
      <c r="H5439" s="4" t="s">
        <v>7144</v>
      </c>
      <c r="I5439" s="28" t="e">
        <f>VLOOKUP(DADOS!A5439,'Tabela IBGE_Município'!A:E,5)</f>
        <v>#N/A</v>
      </c>
      <c r="J5439" s="2" t="e">
        <f t="shared" si="85"/>
        <v>#N/A</v>
      </c>
      <c r="K5439" s="20" t="e">
        <f>(VLOOKUP(B5439,'Celulares por Região'!A:H,6))/G5439</f>
        <v>#N/A</v>
      </c>
    </row>
    <row r="5440" spans="6:11" ht="15" customHeight="1">
      <c r="F5440" s="4">
        <v>7</v>
      </c>
      <c r="G5440" s="1" t="e">
        <f>VLOOKUP(A5440,'Tabela IBGE_Município'!A:C,2)</f>
        <v>#N/A</v>
      </c>
      <c r="H5440" s="4" t="s">
        <v>7145</v>
      </c>
      <c r="I5440" s="28" t="e">
        <f>VLOOKUP(DADOS!A5440,'Tabela IBGE_Município'!A:E,5)</f>
        <v>#N/A</v>
      </c>
      <c r="J5440" s="2" t="e">
        <f t="shared" si="85"/>
        <v>#N/A</v>
      </c>
      <c r="K5440" s="20" t="e">
        <f>(VLOOKUP(B5440,'Celulares por Região'!A:H,6))/G5440</f>
        <v>#N/A</v>
      </c>
    </row>
    <row r="5441" spans="6:11" ht="15" customHeight="1">
      <c r="F5441" s="4"/>
      <c r="G5441" s="1" t="e">
        <f>VLOOKUP(A5441,'Tabela IBGE_Município'!A:C,2)</f>
        <v>#N/A</v>
      </c>
      <c r="H5441" s="4" t="s">
        <v>7146</v>
      </c>
      <c r="I5441" s="28" t="e">
        <f>VLOOKUP(DADOS!A5441,'Tabela IBGE_Município'!A:E,5)</f>
        <v>#N/A</v>
      </c>
      <c r="J5441" s="2" t="e">
        <f t="shared" si="85"/>
        <v>#N/A</v>
      </c>
      <c r="K5441" s="20" t="e">
        <f>(VLOOKUP(B5441,'Celulares por Região'!A:H,6))/G5441</f>
        <v>#N/A</v>
      </c>
    </row>
    <row r="5442" spans="6:11" ht="15" customHeight="1">
      <c r="F5442" s="4">
        <v>3</v>
      </c>
      <c r="G5442" s="1" t="e">
        <f>VLOOKUP(A5442,'Tabela IBGE_Município'!A:C,2)</f>
        <v>#N/A</v>
      </c>
      <c r="H5442" s="4" t="s">
        <v>7147</v>
      </c>
      <c r="I5442" s="28" t="e">
        <f>VLOOKUP(DADOS!A5442,'Tabela IBGE_Município'!A:E,5)</f>
        <v>#N/A</v>
      </c>
      <c r="J5442" s="2" t="e">
        <f t="shared" si="85"/>
        <v>#N/A</v>
      </c>
      <c r="K5442" s="20" t="e">
        <f>(VLOOKUP(B5442,'Celulares por Região'!A:H,6))/G5442</f>
        <v>#N/A</v>
      </c>
    </row>
    <row r="5443" spans="6:11" ht="15" customHeight="1">
      <c r="F5443" s="4">
        <v>1</v>
      </c>
      <c r="G5443" s="1" t="e">
        <f>VLOOKUP(A5443,'Tabela IBGE_Município'!A:C,2)</f>
        <v>#N/A</v>
      </c>
      <c r="H5443" s="4" t="s">
        <v>7148</v>
      </c>
      <c r="I5443" s="28" t="e">
        <f>VLOOKUP(DADOS!A5443,'Tabela IBGE_Município'!A:E,5)</f>
        <v>#N/A</v>
      </c>
      <c r="J5443" s="2" t="e">
        <f t="shared" si="85"/>
        <v>#N/A</v>
      </c>
      <c r="K5443" s="20" t="e">
        <f>(VLOOKUP(B5443,'Celulares por Região'!A:H,6))/G5443</f>
        <v>#N/A</v>
      </c>
    </row>
    <row r="5444" spans="6:11" ht="15" customHeight="1">
      <c r="F5444" s="4"/>
      <c r="G5444" s="1" t="e">
        <f>VLOOKUP(A5444,'Tabela IBGE_Município'!A:C,2)</f>
        <v>#N/A</v>
      </c>
      <c r="H5444" s="4" t="s">
        <v>7149</v>
      </c>
      <c r="I5444" s="28" t="e">
        <f>VLOOKUP(DADOS!A5444,'Tabela IBGE_Município'!A:E,5)</f>
        <v>#N/A</v>
      </c>
      <c r="J5444" s="2" t="e">
        <f t="shared" si="85"/>
        <v>#N/A</v>
      </c>
      <c r="K5444" s="20" t="e">
        <f>(VLOOKUP(B5444,'Celulares por Região'!A:H,6))/G5444</f>
        <v>#N/A</v>
      </c>
    </row>
    <row r="5445" spans="6:11" ht="15" customHeight="1">
      <c r="F5445" s="4">
        <v>1</v>
      </c>
      <c r="G5445" s="1" t="e">
        <f>VLOOKUP(A5445,'Tabela IBGE_Município'!A:C,2)</f>
        <v>#N/A</v>
      </c>
      <c r="H5445" s="4" t="s">
        <v>7150</v>
      </c>
      <c r="I5445" s="28" t="e">
        <f>VLOOKUP(DADOS!A5445,'Tabela IBGE_Município'!A:E,5)</f>
        <v>#N/A</v>
      </c>
      <c r="J5445" s="2" t="e">
        <f t="shared" si="85"/>
        <v>#N/A</v>
      </c>
      <c r="K5445" s="20" t="e">
        <f>(VLOOKUP(B5445,'Celulares por Região'!A:H,6))/G5445</f>
        <v>#N/A</v>
      </c>
    </row>
    <row r="5446" spans="6:11" ht="15" customHeight="1">
      <c r="F5446" s="4"/>
      <c r="G5446" s="1" t="e">
        <f>VLOOKUP(A5446,'Tabela IBGE_Município'!A:C,2)</f>
        <v>#N/A</v>
      </c>
      <c r="H5446" s="4" t="s">
        <v>7151</v>
      </c>
      <c r="I5446" s="28" t="e">
        <f>VLOOKUP(DADOS!A5446,'Tabela IBGE_Município'!A:E,5)</f>
        <v>#N/A</v>
      </c>
      <c r="J5446" s="2" t="e">
        <f t="shared" si="85"/>
        <v>#N/A</v>
      </c>
      <c r="K5446" s="20" t="e">
        <f>(VLOOKUP(B5446,'Celulares por Região'!A:H,6))/G5446</f>
        <v>#N/A</v>
      </c>
    </row>
    <row r="5447" spans="6:11" ht="15" customHeight="1">
      <c r="F5447" s="4">
        <v>2</v>
      </c>
      <c r="G5447" s="1" t="e">
        <f>VLOOKUP(A5447,'Tabela IBGE_Município'!A:C,2)</f>
        <v>#N/A</v>
      </c>
      <c r="H5447" s="4" t="s">
        <v>7152</v>
      </c>
      <c r="I5447" s="28" t="e">
        <f>VLOOKUP(DADOS!A5447,'Tabela IBGE_Município'!A:E,5)</f>
        <v>#N/A</v>
      </c>
      <c r="J5447" s="2" t="e">
        <f t="shared" si="85"/>
        <v>#N/A</v>
      </c>
      <c r="K5447" s="20" t="e">
        <f>(VLOOKUP(B5447,'Celulares por Região'!A:H,6))/G5447</f>
        <v>#N/A</v>
      </c>
    </row>
    <row r="5448" spans="6:11" ht="15" customHeight="1">
      <c r="F5448" s="4">
        <v>1</v>
      </c>
      <c r="G5448" s="1" t="e">
        <f>VLOOKUP(A5448,'Tabela IBGE_Município'!A:C,2)</f>
        <v>#N/A</v>
      </c>
      <c r="H5448" s="4" t="s">
        <v>7153</v>
      </c>
      <c r="I5448" s="28" t="e">
        <f>VLOOKUP(DADOS!A5448,'Tabela IBGE_Município'!A:E,5)</f>
        <v>#N/A</v>
      </c>
      <c r="J5448" s="2" t="e">
        <f t="shared" si="85"/>
        <v>#N/A</v>
      </c>
      <c r="K5448" s="20" t="e">
        <f>(VLOOKUP(B5448,'Celulares por Região'!A:H,6))/G5448</f>
        <v>#N/A</v>
      </c>
    </row>
    <row r="5449" spans="6:11" ht="15" customHeight="1">
      <c r="F5449" s="4">
        <v>1</v>
      </c>
      <c r="G5449" s="1" t="e">
        <f>VLOOKUP(A5449,'Tabela IBGE_Município'!A:C,2)</f>
        <v>#N/A</v>
      </c>
      <c r="H5449" s="4" t="s">
        <v>7154</v>
      </c>
      <c r="I5449" s="28" t="e">
        <f>VLOOKUP(DADOS!A5449,'Tabela IBGE_Município'!A:E,5)</f>
        <v>#N/A</v>
      </c>
      <c r="J5449" s="2" t="e">
        <f t="shared" si="85"/>
        <v>#N/A</v>
      </c>
      <c r="K5449" s="20" t="e">
        <f>(VLOOKUP(B5449,'Celulares por Região'!A:H,6))/G5449</f>
        <v>#N/A</v>
      </c>
    </row>
    <row r="5450" spans="6:11" ht="15" customHeight="1">
      <c r="F5450" s="4">
        <v>1</v>
      </c>
      <c r="G5450" s="1" t="e">
        <f>VLOOKUP(A5450,'Tabela IBGE_Município'!A:C,2)</f>
        <v>#N/A</v>
      </c>
      <c r="H5450" s="4" t="s">
        <v>7155</v>
      </c>
      <c r="I5450" s="28" t="e">
        <f>VLOOKUP(DADOS!A5450,'Tabela IBGE_Município'!A:E,5)</f>
        <v>#N/A</v>
      </c>
      <c r="J5450" s="2" t="e">
        <f t="shared" si="85"/>
        <v>#N/A</v>
      </c>
      <c r="K5450" s="20" t="e">
        <f>(VLOOKUP(B5450,'Celulares por Região'!A:H,6))/G5450</f>
        <v>#N/A</v>
      </c>
    </row>
    <row r="5451" spans="6:11" ht="15" customHeight="1">
      <c r="F5451" s="4">
        <v>2</v>
      </c>
      <c r="G5451" s="1" t="e">
        <f>VLOOKUP(A5451,'Tabela IBGE_Município'!A:C,2)</f>
        <v>#N/A</v>
      </c>
      <c r="H5451" s="4" t="s">
        <v>7156</v>
      </c>
      <c r="I5451" s="28" t="e">
        <f>VLOOKUP(DADOS!A5451,'Tabela IBGE_Município'!A:E,5)</f>
        <v>#N/A</v>
      </c>
      <c r="J5451" s="2" t="e">
        <f t="shared" si="85"/>
        <v>#N/A</v>
      </c>
      <c r="K5451" s="20" t="e">
        <f>(VLOOKUP(B5451,'Celulares por Região'!A:H,6))/G5451</f>
        <v>#N/A</v>
      </c>
    </row>
    <row r="5452" spans="6:11" ht="15" customHeight="1">
      <c r="F5452" s="4">
        <v>2</v>
      </c>
      <c r="G5452" s="1" t="e">
        <f>VLOOKUP(A5452,'Tabela IBGE_Município'!A:C,2)</f>
        <v>#N/A</v>
      </c>
      <c r="H5452" s="4" t="s">
        <v>7157</v>
      </c>
      <c r="I5452" s="28" t="e">
        <f>VLOOKUP(DADOS!A5452,'Tabela IBGE_Município'!A:E,5)</f>
        <v>#N/A</v>
      </c>
      <c r="J5452" s="2" t="e">
        <f t="shared" si="85"/>
        <v>#N/A</v>
      </c>
      <c r="K5452" s="20" t="e">
        <f>(VLOOKUP(B5452,'Celulares por Região'!A:H,6))/G5452</f>
        <v>#N/A</v>
      </c>
    </row>
    <row r="5453" spans="6:11" ht="15" customHeight="1">
      <c r="F5453" s="4">
        <v>36</v>
      </c>
      <c r="G5453" s="1" t="e">
        <f>VLOOKUP(A5453,'Tabela IBGE_Município'!A:C,2)</f>
        <v>#N/A</v>
      </c>
      <c r="H5453" s="4" t="s">
        <v>7158</v>
      </c>
      <c r="I5453" s="28" t="e">
        <f>VLOOKUP(DADOS!A5453,'Tabela IBGE_Município'!A:E,5)</f>
        <v>#N/A</v>
      </c>
      <c r="J5453" s="2" t="e">
        <f t="shared" si="85"/>
        <v>#N/A</v>
      </c>
      <c r="K5453" s="20" t="e">
        <f>(VLOOKUP(B5453,'Celulares por Região'!A:H,6))/G5453</f>
        <v>#N/A</v>
      </c>
    </row>
    <row r="5454" spans="6:11" ht="15" customHeight="1">
      <c r="F5454" s="4">
        <v>8</v>
      </c>
      <c r="G5454" s="1" t="e">
        <f>VLOOKUP(A5454,'Tabela IBGE_Município'!A:C,2)</f>
        <v>#N/A</v>
      </c>
      <c r="H5454" s="4" t="s">
        <v>7159</v>
      </c>
      <c r="I5454" s="28" t="e">
        <f>VLOOKUP(DADOS!A5454,'Tabela IBGE_Município'!A:E,5)</f>
        <v>#N/A</v>
      </c>
      <c r="J5454" s="2" t="e">
        <f t="shared" si="85"/>
        <v>#N/A</v>
      </c>
      <c r="K5454" s="20" t="e">
        <f>(VLOOKUP(B5454,'Celulares por Região'!A:H,6))/G5454</f>
        <v>#N/A</v>
      </c>
    </row>
    <row r="5455" spans="6:11" ht="15" customHeight="1">
      <c r="F5455" s="4">
        <v>10</v>
      </c>
      <c r="G5455" s="1" t="e">
        <f>VLOOKUP(A5455,'Tabela IBGE_Município'!A:C,2)</f>
        <v>#N/A</v>
      </c>
      <c r="H5455" s="4" t="s">
        <v>7160</v>
      </c>
      <c r="I5455" s="28" t="e">
        <f>VLOOKUP(DADOS!A5455,'Tabela IBGE_Município'!A:E,5)</f>
        <v>#N/A</v>
      </c>
      <c r="J5455" s="2" t="e">
        <f t="shared" si="85"/>
        <v>#N/A</v>
      </c>
      <c r="K5455" s="20" t="e">
        <f>(VLOOKUP(B5455,'Celulares por Região'!A:H,6))/G5455</f>
        <v>#N/A</v>
      </c>
    </row>
    <row r="5456" spans="6:11" ht="15" customHeight="1">
      <c r="F5456" s="4">
        <v>3</v>
      </c>
      <c r="G5456" s="1" t="e">
        <f>VLOOKUP(A5456,'Tabela IBGE_Município'!A:C,2)</f>
        <v>#N/A</v>
      </c>
      <c r="H5456" s="4" t="s">
        <v>7161</v>
      </c>
      <c r="I5456" s="28" t="e">
        <f>VLOOKUP(DADOS!A5456,'Tabela IBGE_Município'!A:E,5)</f>
        <v>#N/A</v>
      </c>
      <c r="J5456" s="2" t="e">
        <f t="shared" si="85"/>
        <v>#N/A</v>
      </c>
      <c r="K5456" s="20" t="e">
        <f>(VLOOKUP(B5456,'Celulares por Região'!A:H,6))/G5456</f>
        <v>#N/A</v>
      </c>
    </row>
    <row r="5457" spans="6:11" ht="15" customHeight="1">
      <c r="F5457" s="4">
        <v>1</v>
      </c>
      <c r="G5457" s="1" t="e">
        <f>VLOOKUP(A5457,'Tabela IBGE_Município'!A:C,2)</f>
        <v>#N/A</v>
      </c>
      <c r="H5457" s="4" t="s">
        <v>7162</v>
      </c>
      <c r="I5457" s="28" t="e">
        <f>VLOOKUP(DADOS!A5457,'Tabela IBGE_Município'!A:E,5)</f>
        <v>#N/A</v>
      </c>
      <c r="J5457" s="2" t="e">
        <f t="shared" si="85"/>
        <v>#N/A</v>
      </c>
      <c r="K5457" s="20" t="e">
        <f>(VLOOKUP(B5457,'Celulares por Região'!A:H,6))/G5457</f>
        <v>#N/A</v>
      </c>
    </row>
    <row r="5458" spans="6:11" ht="15" customHeight="1">
      <c r="F5458" s="4">
        <v>1</v>
      </c>
      <c r="G5458" s="1" t="e">
        <f>VLOOKUP(A5458,'Tabela IBGE_Município'!A:C,2)</f>
        <v>#N/A</v>
      </c>
      <c r="H5458" s="4" t="s">
        <v>7163</v>
      </c>
      <c r="I5458" s="28" t="e">
        <f>VLOOKUP(DADOS!A5458,'Tabela IBGE_Município'!A:E,5)</f>
        <v>#N/A</v>
      </c>
      <c r="J5458" s="2" t="e">
        <f t="shared" si="85"/>
        <v>#N/A</v>
      </c>
      <c r="K5458" s="20" t="e">
        <f>(VLOOKUP(B5458,'Celulares por Região'!A:H,6))/G5458</f>
        <v>#N/A</v>
      </c>
    </row>
    <row r="5459" spans="6:11" ht="15" customHeight="1">
      <c r="F5459" s="4">
        <v>1</v>
      </c>
      <c r="G5459" s="1" t="e">
        <f>VLOOKUP(A5459,'Tabela IBGE_Município'!A:C,2)</f>
        <v>#N/A</v>
      </c>
      <c r="H5459" s="4" t="s">
        <v>7164</v>
      </c>
      <c r="I5459" s="28" t="e">
        <f>VLOOKUP(DADOS!A5459,'Tabela IBGE_Município'!A:E,5)</f>
        <v>#N/A</v>
      </c>
      <c r="J5459" s="2" t="e">
        <f t="shared" si="85"/>
        <v>#N/A</v>
      </c>
      <c r="K5459" s="20" t="e">
        <f>(VLOOKUP(B5459,'Celulares por Região'!A:H,6))/G5459</f>
        <v>#N/A</v>
      </c>
    </row>
    <row r="5460" spans="6:11" ht="15" customHeight="1">
      <c r="F5460" s="4"/>
      <c r="G5460" s="1" t="e">
        <f>VLOOKUP(A5460,'Tabela IBGE_Município'!A:C,2)</f>
        <v>#N/A</v>
      </c>
      <c r="H5460" s="4" t="s">
        <v>7165</v>
      </c>
      <c r="I5460" s="28" t="e">
        <f>VLOOKUP(DADOS!A5460,'Tabela IBGE_Município'!A:E,5)</f>
        <v>#N/A</v>
      </c>
      <c r="J5460" s="2" t="e">
        <f t="shared" si="85"/>
        <v>#N/A</v>
      </c>
      <c r="K5460" s="20" t="e">
        <f>(VLOOKUP(B5460,'Celulares por Região'!A:H,6))/G5460</f>
        <v>#N/A</v>
      </c>
    </row>
    <row r="5461" spans="6:11" ht="15" customHeight="1">
      <c r="F5461" s="4"/>
      <c r="G5461" s="1" t="e">
        <f>VLOOKUP(A5461,'Tabela IBGE_Município'!A:C,2)</f>
        <v>#N/A</v>
      </c>
      <c r="H5461" s="4" t="s">
        <v>7166</v>
      </c>
      <c r="I5461" s="28" t="e">
        <f>VLOOKUP(DADOS!A5461,'Tabela IBGE_Município'!A:E,5)</f>
        <v>#N/A</v>
      </c>
      <c r="J5461" s="2" t="e">
        <f t="shared" si="85"/>
        <v>#N/A</v>
      </c>
      <c r="K5461" s="20" t="e">
        <f>(VLOOKUP(B5461,'Celulares por Região'!A:H,6))/G5461</f>
        <v>#N/A</v>
      </c>
    </row>
    <row r="5462" spans="6:11" ht="15" customHeight="1">
      <c r="F5462" s="4">
        <v>4</v>
      </c>
      <c r="G5462" s="1" t="e">
        <f>VLOOKUP(A5462,'Tabela IBGE_Município'!A:C,2)</f>
        <v>#N/A</v>
      </c>
      <c r="H5462" s="4" t="s">
        <v>7167</v>
      </c>
      <c r="I5462" s="28" t="e">
        <f>VLOOKUP(DADOS!A5462,'Tabela IBGE_Município'!A:E,5)</f>
        <v>#N/A</v>
      </c>
      <c r="J5462" s="2" t="e">
        <f t="shared" si="85"/>
        <v>#N/A</v>
      </c>
      <c r="K5462" s="20" t="e">
        <f>(VLOOKUP(B5462,'Celulares por Região'!A:H,6))/G5462</f>
        <v>#N/A</v>
      </c>
    </row>
    <row r="5463" spans="6:11" ht="15" customHeight="1">
      <c r="F5463" s="4">
        <v>3</v>
      </c>
      <c r="G5463" s="1" t="e">
        <f>VLOOKUP(A5463,'Tabela IBGE_Município'!A:C,2)</f>
        <v>#N/A</v>
      </c>
      <c r="H5463" s="4" t="s">
        <v>7168</v>
      </c>
      <c r="I5463" s="28" t="e">
        <f>VLOOKUP(DADOS!A5463,'Tabela IBGE_Município'!A:E,5)</f>
        <v>#N/A</v>
      </c>
      <c r="J5463" s="2" t="e">
        <f t="shared" si="85"/>
        <v>#N/A</v>
      </c>
      <c r="K5463" s="20" t="e">
        <f>(VLOOKUP(B5463,'Celulares por Região'!A:H,6))/G5463</f>
        <v>#N/A</v>
      </c>
    </row>
    <row r="5464" spans="6:11" ht="15" customHeight="1">
      <c r="F5464" s="4"/>
      <c r="G5464" s="1" t="e">
        <f>VLOOKUP(A5464,'Tabela IBGE_Município'!A:C,2)</f>
        <v>#N/A</v>
      </c>
      <c r="H5464" s="4" t="s">
        <v>7169</v>
      </c>
      <c r="I5464" s="28" t="e">
        <f>VLOOKUP(DADOS!A5464,'Tabela IBGE_Município'!A:E,5)</f>
        <v>#N/A</v>
      </c>
      <c r="J5464" s="2" t="e">
        <f t="shared" si="85"/>
        <v>#N/A</v>
      </c>
      <c r="K5464" s="20" t="e">
        <f>(VLOOKUP(B5464,'Celulares por Região'!A:H,6))/G5464</f>
        <v>#N/A</v>
      </c>
    </row>
    <row r="5465" spans="6:11" ht="15" customHeight="1">
      <c r="F5465" s="4">
        <v>1</v>
      </c>
      <c r="G5465" s="1" t="e">
        <f>VLOOKUP(A5465,'Tabela IBGE_Município'!A:C,2)</f>
        <v>#N/A</v>
      </c>
      <c r="H5465" s="4" t="s">
        <v>7170</v>
      </c>
      <c r="I5465" s="28" t="e">
        <f>VLOOKUP(DADOS!A5465,'Tabela IBGE_Município'!A:E,5)</f>
        <v>#N/A</v>
      </c>
      <c r="J5465" s="2" t="e">
        <f t="shared" si="85"/>
        <v>#N/A</v>
      </c>
      <c r="K5465" s="20" t="e">
        <f>(VLOOKUP(B5465,'Celulares por Região'!A:H,6))/G5465</f>
        <v>#N/A</v>
      </c>
    </row>
    <row r="5466" spans="6:11" ht="15" customHeight="1">
      <c r="F5466" s="4"/>
      <c r="G5466" s="1" t="e">
        <f>VLOOKUP(A5466,'Tabela IBGE_Município'!A:C,2)</f>
        <v>#N/A</v>
      </c>
      <c r="H5466" s="4" t="s">
        <v>7171</v>
      </c>
      <c r="I5466" s="28" t="e">
        <f>VLOOKUP(DADOS!A5466,'Tabela IBGE_Município'!A:E,5)</f>
        <v>#N/A</v>
      </c>
      <c r="J5466" s="2" t="e">
        <f t="shared" si="85"/>
        <v>#N/A</v>
      </c>
      <c r="K5466" s="20" t="e">
        <f>(VLOOKUP(B5466,'Celulares por Região'!A:H,6))/G5466</f>
        <v>#N/A</v>
      </c>
    </row>
    <row r="5467" spans="6:11" ht="15" customHeight="1">
      <c r="F5467" s="4"/>
      <c r="G5467" s="1" t="e">
        <f>VLOOKUP(A5467,'Tabela IBGE_Município'!A:C,2)</f>
        <v>#N/A</v>
      </c>
      <c r="H5467" s="4" t="s">
        <v>7172</v>
      </c>
      <c r="I5467" s="28" t="e">
        <f>VLOOKUP(DADOS!A5467,'Tabela IBGE_Município'!A:E,5)</f>
        <v>#N/A</v>
      </c>
      <c r="J5467" s="2" t="e">
        <f t="shared" si="85"/>
        <v>#N/A</v>
      </c>
      <c r="K5467" s="20" t="e">
        <f>(VLOOKUP(B5467,'Celulares por Região'!A:H,6))/G5467</f>
        <v>#N/A</v>
      </c>
    </row>
    <row r="5468" spans="6:11" ht="15" customHeight="1">
      <c r="F5468" s="4"/>
      <c r="G5468" s="1" t="e">
        <f>VLOOKUP(A5468,'Tabela IBGE_Município'!A:C,2)</f>
        <v>#N/A</v>
      </c>
      <c r="H5468" s="4" t="s">
        <v>7173</v>
      </c>
      <c r="I5468" s="28" t="e">
        <f>VLOOKUP(DADOS!A5468,'Tabela IBGE_Município'!A:E,5)</f>
        <v>#N/A</v>
      </c>
      <c r="J5468" s="2" t="e">
        <f t="shared" si="85"/>
        <v>#N/A</v>
      </c>
      <c r="K5468" s="20" t="e">
        <f>(VLOOKUP(B5468,'Celulares por Região'!A:H,6))/G5468</f>
        <v>#N/A</v>
      </c>
    </row>
    <row r="5469" spans="6:11" ht="15" customHeight="1">
      <c r="F5469" s="4"/>
      <c r="G5469" s="1" t="e">
        <f>VLOOKUP(A5469,'Tabela IBGE_Município'!A:C,2)</f>
        <v>#N/A</v>
      </c>
      <c r="H5469" s="4" t="s">
        <v>7174</v>
      </c>
      <c r="I5469" s="28" t="e">
        <f>VLOOKUP(DADOS!A5469,'Tabela IBGE_Município'!A:E,5)</f>
        <v>#N/A</v>
      </c>
      <c r="J5469" s="2" t="e">
        <f t="shared" si="85"/>
        <v>#N/A</v>
      </c>
      <c r="K5469" s="20" t="e">
        <f>(VLOOKUP(B5469,'Celulares por Região'!A:H,6))/G5469</f>
        <v>#N/A</v>
      </c>
    </row>
    <row r="5470" spans="6:11" ht="15" customHeight="1">
      <c r="F5470" s="4">
        <v>88</v>
      </c>
      <c r="G5470" s="1" t="e">
        <f>VLOOKUP(A5470,'Tabela IBGE_Município'!A:C,2)</f>
        <v>#N/A</v>
      </c>
      <c r="H5470" s="4" t="s">
        <v>7175</v>
      </c>
      <c r="I5470" s="28" t="e">
        <f>VLOOKUP(DADOS!A5470,'Tabela IBGE_Município'!A:E,5)</f>
        <v>#N/A</v>
      </c>
      <c r="J5470" s="2" t="e">
        <f t="shared" si="85"/>
        <v>#N/A</v>
      </c>
      <c r="K5470" s="20" t="e">
        <f>(VLOOKUP(B5470,'Celulares por Região'!A:H,6))/G5470</f>
        <v>#N/A</v>
      </c>
    </row>
    <row r="5471" spans="6:11" ht="15" customHeight="1">
      <c r="F5471" s="4">
        <v>18</v>
      </c>
      <c r="G5471" s="1" t="e">
        <f>VLOOKUP(A5471,'Tabela IBGE_Município'!A:C,2)</f>
        <v>#N/A</v>
      </c>
      <c r="H5471" s="4" t="s">
        <v>7176</v>
      </c>
      <c r="I5471" s="28" t="e">
        <f>VLOOKUP(DADOS!A5471,'Tabela IBGE_Município'!A:E,5)</f>
        <v>#N/A</v>
      </c>
      <c r="J5471" s="2" t="e">
        <f t="shared" si="85"/>
        <v>#N/A</v>
      </c>
      <c r="K5471" s="20" t="e">
        <f>(VLOOKUP(B5471,'Celulares por Região'!A:H,6))/G5471</f>
        <v>#N/A</v>
      </c>
    </row>
    <row r="5472" spans="6:11" ht="15" customHeight="1">
      <c r="F5472" s="4"/>
      <c r="G5472" s="1" t="e">
        <f>VLOOKUP(A5472,'Tabela IBGE_Município'!A:C,2)</f>
        <v>#N/A</v>
      </c>
      <c r="H5472" s="4" t="s">
        <v>7177</v>
      </c>
      <c r="I5472" s="28" t="e">
        <f>VLOOKUP(DADOS!A5472,'Tabela IBGE_Município'!A:E,5)</f>
        <v>#N/A</v>
      </c>
      <c r="J5472" s="2" t="e">
        <f t="shared" si="85"/>
        <v>#N/A</v>
      </c>
      <c r="K5472" s="20" t="e">
        <f>(VLOOKUP(B5472,'Celulares por Região'!A:H,6))/G5472</f>
        <v>#N/A</v>
      </c>
    </row>
    <row r="5473" spans="6:11" ht="15" customHeight="1">
      <c r="F5473" s="4">
        <v>7</v>
      </c>
      <c r="G5473" s="1" t="e">
        <f>VLOOKUP(A5473,'Tabela IBGE_Município'!A:C,2)</f>
        <v>#N/A</v>
      </c>
      <c r="H5473" s="4" t="s">
        <v>7178</v>
      </c>
      <c r="I5473" s="28" t="e">
        <f>VLOOKUP(DADOS!A5473,'Tabela IBGE_Município'!A:E,5)</f>
        <v>#N/A</v>
      </c>
      <c r="J5473" s="2" t="e">
        <f t="shared" si="85"/>
        <v>#N/A</v>
      </c>
      <c r="K5473" s="20" t="e">
        <f>(VLOOKUP(B5473,'Celulares por Região'!A:H,6))/G5473</f>
        <v>#N/A</v>
      </c>
    </row>
    <row r="5474" spans="6:11" ht="15" customHeight="1">
      <c r="F5474" s="4"/>
      <c r="G5474" s="1" t="e">
        <f>VLOOKUP(A5474,'Tabela IBGE_Município'!A:C,2)</f>
        <v>#N/A</v>
      </c>
      <c r="H5474" s="4" t="s">
        <v>7179</v>
      </c>
      <c r="I5474" s="28" t="e">
        <f>VLOOKUP(DADOS!A5474,'Tabela IBGE_Município'!A:E,5)</f>
        <v>#N/A</v>
      </c>
      <c r="J5474" s="2" t="e">
        <f t="shared" si="85"/>
        <v>#N/A</v>
      </c>
      <c r="K5474" s="20" t="e">
        <f>(VLOOKUP(B5474,'Celulares por Região'!A:H,6))/G5474</f>
        <v>#N/A</v>
      </c>
    </row>
    <row r="5475" spans="6:11" ht="15" customHeight="1">
      <c r="F5475" s="4">
        <v>3</v>
      </c>
      <c r="G5475" s="1" t="e">
        <f>VLOOKUP(A5475,'Tabela IBGE_Município'!A:C,2)</f>
        <v>#N/A</v>
      </c>
      <c r="H5475" s="4" t="s">
        <v>7180</v>
      </c>
      <c r="I5475" s="28" t="e">
        <f>VLOOKUP(DADOS!A5475,'Tabela IBGE_Município'!A:E,5)</f>
        <v>#N/A</v>
      </c>
      <c r="J5475" s="2" t="e">
        <f t="shared" si="85"/>
        <v>#N/A</v>
      </c>
      <c r="K5475" s="20" t="e">
        <f>(VLOOKUP(B5475,'Celulares por Região'!A:H,6))/G5475</f>
        <v>#N/A</v>
      </c>
    </row>
    <row r="5476" spans="6:11" ht="15" customHeight="1">
      <c r="F5476" s="4">
        <v>1</v>
      </c>
      <c r="G5476" s="1" t="e">
        <f>VLOOKUP(A5476,'Tabela IBGE_Município'!A:C,2)</f>
        <v>#N/A</v>
      </c>
      <c r="H5476" s="4" t="s">
        <v>7181</v>
      </c>
      <c r="I5476" s="28" t="e">
        <f>VLOOKUP(DADOS!A5476,'Tabela IBGE_Município'!A:E,5)</f>
        <v>#N/A</v>
      </c>
      <c r="J5476" s="2" t="e">
        <f t="shared" si="85"/>
        <v>#N/A</v>
      </c>
      <c r="K5476" s="20" t="e">
        <f>(VLOOKUP(B5476,'Celulares por Região'!A:H,6))/G5476</f>
        <v>#N/A</v>
      </c>
    </row>
    <row r="5477" spans="6:11" ht="15" customHeight="1">
      <c r="F5477" s="4"/>
      <c r="G5477" s="1" t="e">
        <f>VLOOKUP(A5477,'Tabela IBGE_Município'!A:C,2)</f>
        <v>#N/A</v>
      </c>
      <c r="H5477" s="4" t="s">
        <v>7182</v>
      </c>
      <c r="I5477" s="28" t="e">
        <f>VLOOKUP(DADOS!A5477,'Tabela IBGE_Município'!A:E,5)</f>
        <v>#N/A</v>
      </c>
      <c r="J5477" s="2" t="e">
        <f t="shared" si="85"/>
        <v>#N/A</v>
      </c>
      <c r="K5477" s="20" t="e">
        <f>(VLOOKUP(B5477,'Celulares por Região'!A:H,6))/G5477</f>
        <v>#N/A</v>
      </c>
    </row>
    <row r="5478" spans="6:11" ht="15" customHeight="1">
      <c r="F5478" s="4">
        <v>2</v>
      </c>
      <c r="G5478" s="1" t="e">
        <f>VLOOKUP(A5478,'Tabela IBGE_Município'!A:C,2)</f>
        <v>#N/A</v>
      </c>
      <c r="H5478" s="4" t="s">
        <v>7183</v>
      </c>
      <c r="I5478" s="28" t="e">
        <f>VLOOKUP(DADOS!A5478,'Tabela IBGE_Município'!A:E,5)</f>
        <v>#N/A</v>
      </c>
      <c r="J5478" s="2" t="e">
        <f t="shared" si="85"/>
        <v>#N/A</v>
      </c>
      <c r="K5478" s="20" t="e">
        <f>(VLOOKUP(B5478,'Celulares por Região'!A:H,6))/G5478</f>
        <v>#N/A</v>
      </c>
    </row>
    <row r="5479" spans="6:11" ht="15" customHeight="1">
      <c r="F5479" s="4"/>
      <c r="G5479" s="1" t="e">
        <f>VLOOKUP(A5479,'Tabela IBGE_Município'!A:C,2)</f>
        <v>#N/A</v>
      </c>
      <c r="H5479" s="4" t="s">
        <v>7184</v>
      </c>
      <c r="I5479" s="28" t="e">
        <f>VLOOKUP(DADOS!A5479,'Tabela IBGE_Município'!A:E,5)</f>
        <v>#N/A</v>
      </c>
      <c r="J5479" s="2" t="e">
        <f t="shared" si="85"/>
        <v>#N/A</v>
      </c>
      <c r="K5479" s="20" t="e">
        <f>(VLOOKUP(B5479,'Celulares por Região'!A:H,6))/G5479</f>
        <v>#N/A</v>
      </c>
    </row>
    <row r="5480" spans="6:11" ht="15" customHeight="1">
      <c r="F5480" s="4">
        <v>30</v>
      </c>
      <c r="G5480" s="1" t="e">
        <f>VLOOKUP(A5480,'Tabela IBGE_Município'!A:C,2)</f>
        <v>#N/A</v>
      </c>
      <c r="H5480" s="4" t="s">
        <v>7185</v>
      </c>
      <c r="I5480" s="28" t="e">
        <f>VLOOKUP(DADOS!A5480,'Tabela IBGE_Município'!A:E,5)</f>
        <v>#N/A</v>
      </c>
      <c r="J5480" s="2" t="e">
        <f t="shared" si="85"/>
        <v>#N/A</v>
      </c>
      <c r="K5480" s="20" t="e">
        <f>(VLOOKUP(B5480,'Celulares por Região'!A:H,6))/G5480</f>
        <v>#N/A</v>
      </c>
    </row>
    <row r="5481" spans="6:11" ht="15" customHeight="1">
      <c r="F5481" s="4">
        <v>8</v>
      </c>
      <c r="G5481" s="1" t="e">
        <f>VLOOKUP(A5481,'Tabela IBGE_Município'!A:C,2)</f>
        <v>#N/A</v>
      </c>
      <c r="H5481" s="4" t="s">
        <v>7186</v>
      </c>
      <c r="I5481" s="28" t="e">
        <f>VLOOKUP(DADOS!A5481,'Tabela IBGE_Município'!A:E,5)</f>
        <v>#N/A</v>
      </c>
      <c r="J5481" s="2" t="e">
        <f t="shared" si="85"/>
        <v>#N/A</v>
      </c>
      <c r="K5481" s="20" t="e">
        <f>(VLOOKUP(B5481,'Celulares por Região'!A:H,6))/G5481</f>
        <v>#N/A</v>
      </c>
    </row>
    <row r="5482" spans="6:11" ht="15" customHeight="1">
      <c r="F5482" s="4">
        <v>10</v>
      </c>
      <c r="G5482" s="1" t="e">
        <f>VLOOKUP(A5482,'Tabela IBGE_Município'!A:C,2)</f>
        <v>#N/A</v>
      </c>
      <c r="H5482" s="4" t="s">
        <v>7187</v>
      </c>
      <c r="I5482" s="28" t="e">
        <f>VLOOKUP(DADOS!A5482,'Tabela IBGE_Município'!A:E,5)</f>
        <v>#N/A</v>
      </c>
      <c r="J5482" s="2" t="e">
        <f t="shared" ref="J5482:J5545" si="86">(D5482+E5482+F5482)/G5482</f>
        <v>#N/A</v>
      </c>
      <c r="K5482" s="20" t="e">
        <f>(VLOOKUP(B5482,'Celulares por Região'!A:H,6))/G5482</f>
        <v>#N/A</v>
      </c>
    </row>
    <row r="5483" spans="6:11" ht="15" customHeight="1">
      <c r="F5483" s="4">
        <v>1</v>
      </c>
      <c r="G5483" s="1" t="e">
        <f>VLOOKUP(A5483,'Tabela IBGE_Município'!A:C,2)</f>
        <v>#N/A</v>
      </c>
      <c r="H5483" s="4" t="s">
        <v>7188</v>
      </c>
      <c r="I5483" s="28" t="e">
        <f>VLOOKUP(DADOS!A5483,'Tabela IBGE_Município'!A:E,5)</f>
        <v>#N/A</v>
      </c>
      <c r="J5483" s="2" t="e">
        <f t="shared" si="86"/>
        <v>#N/A</v>
      </c>
      <c r="K5483" s="20" t="e">
        <f>(VLOOKUP(B5483,'Celulares por Região'!A:H,6))/G5483</f>
        <v>#N/A</v>
      </c>
    </row>
    <row r="5484" spans="6:11" ht="15" customHeight="1">
      <c r="F5484" s="4"/>
      <c r="G5484" s="1" t="e">
        <f>VLOOKUP(A5484,'Tabela IBGE_Município'!A:C,2)</f>
        <v>#N/A</v>
      </c>
      <c r="H5484" s="4" t="s">
        <v>7189</v>
      </c>
      <c r="I5484" s="28" t="e">
        <f>VLOOKUP(DADOS!A5484,'Tabela IBGE_Município'!A:E,5)</f>
        <v>#N/A</v>
      </c>
      <c r="J5484" s="2" t="e">
        <f t="shared" si="86"/>
        <v>#N/A</v>
      </c>
      <c r="K5484" s="20" t="e">
        <f>(VLOOKUP(B5484,'Celulares por Região'!A:H,6))/G5484</f>
        <v>#N/A</v>
      </c>
    </row>
    <row r="5485" spans="6:11" ht="15" customHeight="1">
      <c r="F5485" s="4">
        <v>1</v>
      </c>
      <c r="G5485" s="1" t="e">
        <f>VLOOKUP(A5485,'Tabela IBGE_Município'!A:C,2)</f>
        <v>#N/A</v>
      </c>
      <c r="H5485" s="4" t="s">
        <v>7190</v>
      </c>
      <c r="I5485" s="28" t="e">
        <f>VLOOKUP(DADOS!A5485,'Tabela IBGE_Município'!A:E,5)</f>
        <v>#N/A</v>
      </c>
      <c r="J5485" s="2" t="e">
        <f t="shared" si="86"/>
        <v>#N/A</v>
      </c>
      <c r="K5485" s="20" t="e">
        <f>(VLOOKUP(B5485,'Celulares por Região'!A:H,6))/G5485</f>
        <v>#N/A</v>
      </c>
    </row>
    <row r="5486" spans="6:11" ht="15" customHeight="1">
      <c r="F5486" s="4">
        <v>3</v>
      </c>
      <c r="G5486" s="1" t="e">
        <f>VLOOKUP(A5486,'Tabela IBGE_Município'!A:C,2)</f>
        <v>#N/A</v>
      </c>
      <c r="H5486" s="4" t="s">
        <v>7191</v>
      </c>
      <c r="I5486" s="28" t="e">
        <f>VLOOKUP(DADOS!A5486,'Tabela IBGE_Município'!A:E,5)</f>
        <v>#N/A</v>
      </c>
      <c r="J5486" s="2" t="e">
        <f t="shared" si="86"/>
        <v>#N/A</v>
      </c>
      <c r="K5486" s="20" t="e">
        <f>(VLOOKUP(B5486,'Celulares por Região'!A:H,6))/G5486</f>
        <v>#N/A</v>
      </c>
    </row>
    <row r="5487" spans="6:11" ht="15" customHeight="1">
      <c r="F5487" s="4">
        <v>1</v>
      </c>
      <c r="G5487" s="1" t="e">
        <f>VLOOKUP(A5487,'Tabela IBGE_Município'!A:C,2)</f>
        <v>#N/A</v>
      </c>
      <c r="H5487" s="4" t="s">
        <v>7192</v>
      </c>
      <c r="I5487" s="28" t="e">
        <f>VLOOKUP(DADOS!A5487,'Tabela IBGE_Município'!A:E,5)</f>
        <v>#N/A</v>
      </c>
      <c r="J5487" s="2" t="e">
        <f t="shared" si="86"/>
        <v>#N/A</v>
      </c>
      <c r="K5487" s="20" t="e">
        <f>(VLOOKUP(B5487,'Celulares por Região'!A:H,6))/G5487</f>
        <v>#N/A</v>
      </c>
    </row>
    <row r="5488" spans="6:11" ht="15" customHeight="1">
      <c r="F5488" s="4"/>
      <c r="G5488" s="1" t="e">
        <f>VLOOKUP(A5488,'Tabela IBGE_Município'!A:C,2)</f>
        <v>#N/A</v>
      </c>
      <c r="H5488" s="4" t="s">
        <v>7193</v>
      </c>
      <c r="I5488" s="28" t="e">
        <f>VLOOKUP(DADOS!A5488,'Tabela IBGE_Município'!A:E,5)</f>
        <v>#N/A</v>
      </c>
      <c r="J5488" s="2" t="e">
        <f t="shared" si="86"/>
        <v>#N/A</v>
      </c>
      <c r="K5488" s="20" t="e">
        <f>(VLOOKUP(B5488,'Celulares por Região'!A:H,6))/G5488</f>
        <v>#N/A</v>
      </c>
    </row>
    <row r="5489" spans="6:11" ht="15" customHeight="1">
      <c r="F5489" s="4">
        <v>1</v>
      </c>
      <c r="G5489" s="1" t="e">
        <f>VLOOKUP(A5489,'Tabela IBGE_Município'!A:C,2)</f>
        <v>#N/A</v>
      </c>
      <c r="H5489" s="4" t="s">
        <v>7194</v>
      </c>
      <c r="I5489" s="28" t="e">
        <f>VLOOKUP(DADOS!A5489,'Tabela IBGE_Município'!A:E,5)</f>
        <v>#N/A</v>
      </c>
      <c r="J5489" s="2" t="e">
        <f t="shared" si="86"/>
        <v>#N/A</v>
      </c>
      <c r="K5489" s="20" t="e">
        <f>(VLOOKUP(B5489,'Celulares por Região'!A:H,6))/G5489</f>
        <v>#N/A</v>
      </c>
    </row>
    <row r="5490" spans="6:11" ht="15" customHeight="1">
      <c r="F5490" s="4">
        <v>2</v>
      </c>
      <c r="G5490" s="1" t="e">
        <f>VLOOKUP(A5490,'Tabela IBGE_Município'!A:C,2)</f>
        <v>#N/A</v>
      </c>
      <c r="H5490" s="4" t="s">
        <v>7195</v>
      </c>
      <c r="I5490" s="28" t="e">
        <f>VLOOKUP(DADOS!A5490,'Tabela IBGE_Município'!A:E,5)</f>
        <v>#N/A</v>
      </c>
      <c r="J5490" s="2" t="e">
        <f t="shared" si="86"/>
        <v>#N/A</v>
      </c>
      <c r="K5490" s="20" t="e">
        <f>(VLOOKUP(B5490,'Celulares por Região'!A:H,6))/G5490</f>
        <v>#N/A</v>
      </c>
    </row>
    <row r="5491" spans="6:11" ht="15" customHeight="1">
      <c r="F5491" s="4"/>
      <c r="G5491" s="1" t="e">
        <f>VLOOKUP(A5491,'Tabela IBGE_Município'!A:C,2)</f>
        <v>#N/A</v>
      </c>
      <c r="H5491" s="4" t="s">
        <v>7196</v>
      </c>
      <c r="I5491" s="28" t="e">
        <f>VLOOKUP(DADOS!A5491,'Tabela IBGE_Município'!A:E,5)</f>
        <v>#N/A</v>
      </c>
      <c r="J5491" s="2" t="e">
        <f t="shared" si="86"/>
        <v>#N/A</v>
      </c>
      <c r="K5491" s="20" t="e">
        <f>(VLOOKUP(B5491,'Celulares por Região'!A:H,6))/G5491</f>
        <v>#N/A</v>
      </c>
    </row>
    <row r="5492" spans="6:11" ht="15" customHeight="1">
      <c r="F5492" s="4">
        <v>1</v>
      </c>
      <c r="G5492" s="1" t="e">
        <f>VLOOKUP(A5492,'Tabela IBGE_Município'!A:C,2)</f>
        <v>#N/A</v>
      </c>
      <c r="H5492" s="4" t="s">
        <v>7197</v>
      </c>
      <c r="I5492" s="28" t="e">
        <f>VLOOKUP(DADOS!A5492,'Tabela IBGE_Município'!A:E,5)</f>
        <v>#N/A</v>
      </c>
      <c r="J5492" s="2" t="e">
        <f t="shared" si="86"/>
        <v>#N/A</v>
      </c>
      <c r="K5492" s="20" t="e">
        <f>(VLOOKUP(B5492,'Celulares por Região'!A:H,6))/G5492</f>
        <v>#N/A</v>
      </c>
    </row>
    <row r="5493" spans="6:11" ht="15" customHeight="1">
      <c r="F5493" s="4">
        <v>5</v>
      </c>
      <c r="G5493" s="1" t="e">
        <f>VLOOKUP(A5493,'Tabela IBGE_Município'!A:C,2)</f>
        <v>#N/A</v>
      </c>
      <c r="H5493" s="4" t="s">
        <v>7198</v>
      </c>
      <c r="I5493" s="28" t="e">
        <f>VLOOKUP(DADOS!A5493,'Tabela IBGE_Município'!A:E,5)</f>
        <v>#N/A</v>
      </c>
      <c r="J5493" s="2" t="e">
        <f t="shared" si="86"/>
        <v>#N/A</v>
      </c>
      <c r="K5493" s="20" t="e">
        <f>(VLOOKUP(B5493,'Celulares por Região'!A:H,6))/G5493</f>
        <v>#N/A</v>
      </c>
    </row>
    <row r="5494" spans="6:11" ht="15" customHeight="1">
      <c r="F5494" s="4">
        <v>2</v>
      </c>
      <c r="G5494" s="1" t="e">
        <f>VLOOKUP(A5494,'Tabela IBGE_Município'!A:C,2)</f>
        <v>#N/A</v>
      </c>
      <c r="H5494" s="4" t="s">
        <v>7199</v>
      </c>
      <c r="I5494" s="28" t="e">
        <f>VLOOKUP(DADOS!A5494,'Tabela IBGE_Município'!A:E,5)</f>
        <v>#N/A</v>
      </c>
      <c r="J5494" s="2" t="e">
        <f t="shared" si="86"/>
        <v>#N/A</v>
      </c>
      <c r="K5494" s="20" t="e">
        <f>(VLOOKUP(B5494,'Celulares por Região'!A:H,6))/G5494</f>
        <v>#N/A</v>
      </c>
    </row>
    <row r="5495" spans="6:11" ht="15" customHeight="1">
      <c r="F5495" s="4">
        <v>1</v>
      </c>
      <c r="G5495" s="1" t="e">
        <f>VLOOKUP(A5495,'Tabela IBGE_Município'!A:C,2)</f>
        <v>#N/A</v>
      </c>
      <c r="H5495" s="4" t="s">
        <v>7200</v>
      </c>
      <c r="I5495" s="28" t="e">
        <f>VLOOKUP(DADOS!A5495,'Tabela IBGE_Município'!A:E,5)</f>
        <v>#N/A</v>
      </c>
      <c r="J5495" s="2" t="e">
        <f t="shared" si="86"/>
        <v>#N/A</v>
      </c>
      <c r="K5495" s="20" t="e">
        <f>(VLOOKUP(B5495,'Celulares por Região'!A:H,6))/G5495</f>
        <v>#N/A</v>
      </c>
    </row>
    <row r="5496" spans="6:11" ht="15" customHeight="1">
      <c r="F5496" s="4">
        <v>3</v>
      </c>
      <c r="G5496" s="1" t="e">
        <f>VLOOKUP(A5496,'Tabela IBGE_Município'!A:C,2)</f>
        <v>#N/A</v>
      </c>
      <c r="H5496" s="4" t="s">
        <v>7201</v>
      </c>
      <c r="I5496" s="28" t="e">
        <f>VLOOKUP(DADOS!A5496,'Tabela IBGE_Município'!A:E,5)</f>
        <v>#N/A</v>
      </c>
      <c r="J5496" s="2" t="e">
        <f t="shared" si="86"/>
        <v>#N/A</v>
      </c>
      <c r="K5496" s="20" t="e">
        <f>(VLOOKUP(B5496,'Celulares por Região'!A:H,6))/G5496</f>
        <v>#N/A</v>
      </c>
    </row>
    <row r="5497" spans="6:11" ht="15" customHeight="1">
      <c r="F5497" s="4"/>
      <c r="G5497" s="1" t="e">
        <f>VLOOKUP(A5497,'Tabela IBGE_Município'!A:C,2)</f>
        <v>#N/A</v>
      </c>
      <c r="H5497" s="4" t="s">
        <v>7202</v>
      </c>
      <c r="I5497" s="28" t="e">
        <f>VLOOKUP(DADOS!A5497,'Tabela IBGE_Município'!A:E,5)</f>
        <v>#N/A</v>
      </c>
      <c r="J5497" s="2" t="e">
        <f t="shared" si="86"/>
        <v>#N/A</v>
      </c>
      <c r="K5497" s="20" t="e">
        <f>(VLOOKUP(B5497,'Celulares por Região'!A:H,6))/G5497</f>
        <v>#N/A</v>
      </c>
    </row>
    <row r="5498" spans="6:11" ht="15" customHeight="1">
      <c r="F5498" s="4">
        <v>5</v>
      </c>
      <c r="G5498" s="1" t="e">
        <f>VLOOKUP(A5498,'Tabela IBGE_Município'!A:C,2)</f>
        <v>#N/A</v>
      </c>
      <c r="H5498" s="4" t="s">
        <v>7203</v>
      </c>
      <c r="I5498" s="28" t="e">
        <f>VLOOKUP(DADOS!A5498,'Tabela IBGE_Município'!A:E,5)</f>
        <v>#N/A</v>
      </c>
      <c r="J5498" s="2" t="e">
        <f t="shared" si="86"/>
        <v>#N/A</v>
      </c>
      <c r="K5498" s="20" t="e">
        <f>(VLOOKUP(B5498,'Celulares por Região'!A:H,6))/G5498</f>
        <v>#N/A</v>
      </c>
    </row>
    <row r="5499" spans="6:11" ht="15" customHeight="1">
      <c r="F5499" s="4">
        <v>4</v>
      </c>
      <c r="G5499" s="1" t="e">
        <f>VLOOKUP(A5499,'Tabela IBGE_Município'!A:C,2)</f>
        <v>#N/A</v>
      </c>
      <c r="H5499" s="4" t="s">
        <v>7204</v>
      </c>
      <c r="I5499" s="28" t="e">
        <f>VLOOKUP(DADOS!A5499,'Tabela IBGE_Município'!A:E,5)</f>
        <v>#N/A</v>
      </c>
      <c r="J5499" s="2" t="e">
        <f t="shared" si="86"/>
        <v>#N/A</v>
      </c>
      <c r="K5499" s="20" t="e">
        <f>(VLOOKUP(B5499,'Celulares por Região'!A:H,6))/G5499</f>
        <v>#N/A</v>
      </c>
    </row>
    <row r="5500" spans="6:11" ht="15" customHeight="1">
      <c r="F5500" s="4"/>
      <c r="G5500" s="1" t="e">
        <f>VLOOKUP(A5500,'Tabela IBGE_Município'!A:C,2)</f>
        <v>#N/A</v>
      </c>
      <c r="H5500" s="4" t="s">
        <v>7205</v>
      </c>
      <c r="I5500" s="28" t="e">
        <f>VLOOKUP(DADOS!A5500,'Tabela IBGE_Município'!A:E,5)</f>
        <v>#N/A</v>
      </c>
      <c r="J5500" s="2" t="e">
        <f t="shared" si="86"/>
        <v>#N/A</v>
      </c>
      <c r="K5500" s="20" t="e">
        <f>(VLOOKUP(B5500,'Celulares por Região'!A:H,6))/G5500</f>
        <v>#N/A</v>
      </c>
    </row>
    <row r="5501" spans="6:11" ht="15" customHeight="1">
      <c r="F5501" s="4">
        <v>4</v>
      </c>
      <c r="G5501" s="1" t="e">
        <f>VLOOKUP(A5501,'Tabela IBGE_Município'!A:C,2)</f>
        <v>#N/A</v>
      </c>
      <c r="H5501" s="4" t="s">
        <v>7206</v>
      </c>
      <c r="I5501" s="28" t="e">
        <f>VLOOKUP(DADOS!A5501,'Tabela IBGE_Município'!A:E,5)</f>
        <v>#N/A</v>
      </c>
      <c r="J5501" s="2" t="e">
        <f t="shared" si="86"/>
        <v>#N/A</v>
      </c>
      <c r="K5501" s="20" t="e">
        <f>(VLOOKUP(B5501,'Celulares por Região'!A:H,6))/G5501</f>
        <v>#N/A</v>
      </c>
    </row>
    <row r="5502" spans="6:11" ht="15" customHeight="1">
      <c r="F5502" s="4"/>
      <c r="G5502" s="1" t="e">
        <f>VLOOKUP(A5502,'Tabela IBGE_Município'!A:C,2)</f>
        <v>#N/A</v>
      </c>
      <c r="H5502" s="4" t="s">
        <v>7207</v>
      </c>
      <c r="I5502" s="28" t="e">
        <f>VLOOKUP(DADOS!A5502,'Tabela IBGE_Município'!A:E,5)</f>
        <v>#N/A</v>
      </c>
      <c r="J5502" s="2" t="e">
        <f t="shared" si="86"/>
        <v>#N/A</v>
      </c>
      <c r="K5502" s="20" t="e">
        <f>(VLOOKUP(B5502,'Celulares por Região'!A:H,6))/G5502</f>
        <v>#N/A</v>
      </c>
    </row>
    <row r="5503" spans="6:11" ht="15" customHeight="1">
      <c r="G5503" s="1" t="e">
        <f>VLOOKUP(A5503,'Tabela IBGE_Município'!A:C,2)</f>
        <v>#N/A</v>
      </c>
      <c r="H5503" s="4" t="s">
        <v>7208</v>
      </c>
      <c r="I5503" s="28" t="e">
        <f>VLOOKUP(DADOS!A5503,'Tabela IBGE_Município'!A:E,5)</f>
        <v>#N/A</v>
      </c>
      <c r="J5503" s="2" t="e">
        <f t="shared" si="86"/>
        <v>#N/A</v>
      </c>
      <c r="K5503" s="20" t="e">
        <f>(VLOOKUP(B5503,'Celulares por Região'!A:H,6))/G5503</f>
        <v>#N/A</v>
      </c>
    </row>
    <row r="5504" spans="6:11" ht="15" customHeight="1">
      <c r="G5504" s="1" t="e">
        <f>VLOOKUP(A5504,'Tabela IBGE_Município'!A:C,2)</f>
        <v>#N/A</v>
      </c>
      <c r="H5504" s="4" t="s">
        <v>7209</v>
      </c>
      <c r="I5504" s="28" t="e">
        <f>VLOOKUP(DADOS!A5504,'Tabela IBGE_Município'!A:E,5)</f>
        <v>#N/A</v>
      </c>
      <c r="J5504" s="2" t="e">
        <f t="shared" si="86"/>
        <v>#N/A</v>
      </c>
      <c r="K5504" s="20" t="e">
        <f>(VLOOKUP(B5504,'Celulares por Região'!A:H,6))/G5504</f>
        <v>#N/A</v>
      </c>
    </row>
    <row r="5505" spans="7:11" ht="15" customHeight="1">
      <c r="G5505" s="1" t="e">
        <f>VLOOKUP(A5505,'Tabela IBGE_Município'!A:C,2)</f>
        <v>#N/A</v>
      </c>
      <c r="H5505" s="4" t="s">
        <v>7210</v>
      </c>
      <c r="I5505" s="28" t="e">
        <f>VLOOKUP(DADOS!A5505,'Tabela IBGE_Município'!A:E,5)</f>
        <v>#N/A</v>
      </c>
      <c r="J5505" s="2" t="e">
        <f t="shared" si="86"/>
        <v>#N/A</v>
      </c>
      <c r="K5505" s="20" t="e">
        <f>(VLOOKUP(B5505,'Celulares por Região'!A:H,6))/G5505</f>
        <v>#N/A</v>
      </c>
    </row>
    <row r="5506" spans="7:11" ht="15" customHeight="1">
      <c r="G5506" s="1" t="e">
        <f>VLOOKUP(A5506,'Tabela IBGE_Município'!A:C,2)</f>
        <v>#N/A</v>
      </c>
      <c r="H5506" s="4" t="s">
        <v>7211</v>
      </c>
      <c r="I5506" s="28" t="e">
        <f>VLOOKUP(DADOS!A5506,'Tabela IBGE_Município'!A:E,5)</f>
        <v>#N/A</v>
      </c>
      <c r="J5506" s="2" t="e">
        <f t="shared" si="86"/>
        <v>#N/A</v>
      </c>
      <c r="K5506" s="20" t="e">
        <f>(VLOOKUP(B5506,'Celulares por Região'!A:H,6))/G5506</f>
        <v>#N/A</v>
      </c>
    </row>
    <row r="5507" spans="7:11" ht="15" customHeight="1">
      <c r="G5507" s="1" t="e">
        <f>VLOOKUP(A5507,'Tabela IBGE_Município'!A:C,2)</f>
        <v>#N/A</v>
      </c>
      <c r="H5507" s="4" t="s">
        <v>7212</v>
      </c>
      <c r="I5507" s="28" t="e">
        <f>VLOOKUP(DADOS!A5507,'Tabela IBGE_Município'!A:E,5)</f>
        <v>#N/A</v>
      </c>
      <c r="J5507" s="2" t="e">
        <f t="shared" si="86"/>
        <v>#N/A</v>
      </c>
      <c r="K5507" s="20" t="e">
        <f>(VLOOKUP(B5507,'Celulares por Região'!A:H,6))/G5507</f>
        <v>#N/A</v>
      </c>
    </row>
    <row r="5508" spans="7:11" ht="15" customHeight="1">
      <c r="G5508" s="1" t="e">
        <f>VLOOKUP(A5508,'Tabela IBGE_Município'!A:C,2)</f>
        <v>#N/A</v>
      </c>
      <c r="H5508" s="4" t="s">
        <v>7213</v>
      </c>
      <c r="I5508" s="28" t="e">
        <f>VLOOKUP(DADOS!A5508,'Tabela IBGE_Município'!A:E,5)</f>
        <v>#N/A</v>
      </c>
      <c r="J5508" s="2" t="e">
        <f t="shared" si="86"/>
        <v>#N/A</v>
      </c>
      <c r="K5508" s="20" t="e">
        <f>(VLOOKUP(B5508,'Celulares por Região'!A:H,6))/G5508</f>
        <v>#N/A</v>
      </c>
    </row>
    <row r="5509" spans="7:11" ht="15" customHeight="1">
      <c r="G5509" s="1" t="e">
        <f>VLOOKUP(A5509,'Tabela IBGE_Município'!A:C,2)</f>
        <v>#N/A</v>
      </c>
      <c r="H5509" s="4" t="s">
        <v>7214</v>
      </c>
      <c r="I5509" s="28" t="e">
        <f>VLOOKUP(DADOS!A5509,'Tabela IBGE_Município'!A:E,5)</f>
        <v>#N/A</v>
      </c>
      <c r="J5509" s="2" t="e">
        <f t="shared" si="86"/>
        <v>#N/A</v>
      </c>
      <c r="K5509" s="20" t="e">
        <f>(VLOOKUP(B5509,'Celulares por Região'!A:H,6))/G5509</f>
        <v>#N/A</v>
      </c>
    </row>
    <row r="5510" spans="7:11" ht="15" customHeight="1">
      <c r="G5510" s="1" t="e">
        <f>VLOOKUP(A5510,'Tabela IBGE_Município'!A:C,2)</f>
        <v>#N/A</v>
      </c>
      <c r="H5510" s="4" t="s">
        <v>7215</v>
      </c>
      <c r="I5510" s="28" t="e">
        <f>VLOOKUP(DADOS!A5510,'Tabela IBGE_Município'!A:E,5)</f>
        <v>#N/A</v>
      </c>
      <c r="J5510" s="2" t="e">
        <f t="shared" si="86"/>
        <v>#N/A</v>
      </c>
      <c r="K5510" s="20" t="e">
        <f>(VLOOKUP(B5510,'Celulares por Região'!A:H,6))/G5510</f>
        <v>#N/A</v>
      </c>
    </row>
    <row r="5511" spans="7:11" ht="15" customHeight="1">
      <c r="G5511" s="1" t="e">
        <f>VLOOKUP(A5511,'Tabela IBGE_Município'!A:C,2)</f>
        <v>#N/A</v>
      </c>
      <c r="H5511" s="4" t="s">
        <v>7216</v>
      </c>
      <c r="I5511" s="28" t="e">
        <f>VLOOKUP(DADOS!A5511,'Tabela IBGE_Município'!A:E,5)</f>
        <v>#N/A</v>
      </c>
      <c r="J5511" s="2" t="e">
        <f t="shared" si="86"/>
        <v>#N/A</v>
      </c>
      <c r="K5511" s="20" t="e">
        <f>(VLOOKUP(B5511,'Celulares por Região'!A:H,6))/G5511</f>
        <v>#N/A</v>
      </c>
    </row>
    <row r="5512" spans="7:11" ht="15" customHeight="1">
      <c r="G5512" s="1" t="e">
        <f>VLOOKUP(A5512,'Tabela IBGE_Município'!A:C,2)</f>
        <v>#N/A</v>
      </c>
      <c r="H5512" s="4" t="s">
        <v>7217</v>
      </c>
      <c r="I5512" s="28" t="e">
        <f>VLOOKUP(DADOS!A5512,'Tabela IBGE_Município'!A:E,5)</f>
        <v>#N/A</v>
      </c>
      <c r="J5512" s="2" t="e">
        <f t="shared" si="86"/>
        <v>#N/A</v>
      </c>
      <c r="K5512" s="20" t="e">
        <f>(VLOOKUP(B5512,'Celulares por Região'!A:H,6))/G5512</f>
        <v>#N/A</v>
      </c>
    </row>
    <row r="5513" spans="7:11" ht="15" customHeight="1">
      <c r="G5513" s="1" t="e">
        <f>VLOOKUP(A5513,'Tabela IBGE_Município'!A:C,2)</f>
        <v>#N/A</v>
      </c>
      <c r="H5513" s="4" t="s">
        <v>7218</v>
      </c>
      <c r="I5513" s="28" t="e">
        <f>VLOOKUP(DADOS!A5513,'Tabela IBGE_Município'!A:E,5)</f>
        <v>#N/A</v>
      </c>
      <c r="J5513" s="2" t="e">
        <f t="shared" si="86"/>
        <v>#N/A</v>
      </c>
      <c r="K5513" s="20" t="e">
        <f>(VLOOKUP(B5513,'Celulares por Região'!A:H,6))/G5513</f>
        <v>#N/A</v>
      </c>
    </row>
    <row r="5514" spans="7:11" ht="15" customHeight="1">
      <c r="G5514" s="1" t="e">
        <f>VLOOKUP(A5514,'Tabela IBGE_Município'!A:C,2)</f>
        <v>#N/A</v>
      </c>
      <c r="H5514" s="4" t="s">
        <v>7219</v>
      </c>
      <c r="I5514" s="28" t="e">
        <f>VLOOKUP(DADOS!A5514,'Tabela IBGE_Município'!A:E,5)</f>
        <v>#N/A</v>
      </c>
      <c r="J5514" s="2" t="e">
        <f t="shared" si="86"/>
        <v>#N/A</v>
      </c>
      <c r="K5514" s="20" t="e">
        <f>(VLOOKUP(B5514,'Celulares por Região'!A:H,6))/G5514</f>
        <v>#N/A</v>
      </c>
    </row>
    <row r="5515" spans="7:11" ht="15" customHeight="1">
      <c r="G5515" s="1" t="e">
        <f>VLOOKUP(A5515,'Tabela IBGE_Município'!A:C,2)</f>
        <v>#N/A</v>
      </c>
      <c r="H5515" s="4" t="s">
        <v>7220</v>
      </c>
      <c r="I5515" s="28" t="e">
        <f>VLOOKUP(DADOS!A5515,'Tabela IBGE_Município'!A:E,5)</f>
        <v>#N/A</v>
      </c>
      <c r="J5515" s="2" t="e">
        <f t="shared" si="86"/>
        <v>#N/A</v>
      </c>
      <c r="K5515" s="20" t="e">
        <f>(VLOOKUP(B5515,'Celulares por Região'!A:H,6))/G5515</f>
        <v>#N/A</v>
      </c>
    </row>
    <row r="5516" spans="7:11" ht="15" customHeight="1">
      <c r="G5516" s="1" t="e">
        <f>VLOOKUP(A5516,'Tabela IBGE_Município'!A:C,2)</f>
        <v>#N/A</v>
      </c>
      <c r="H5516" s="4" t="s">
        <v>7221</v>
      </c>
      <c r="I5516" s="28" t="e">
        <f>VLOOKUP(DADOS!A5516,'Tabela IBGE_Município'!A:E,5)</f>
        <v>#N/A</v>
      </c>
      <c r="J5516" s="2" t="e">
        <f t="shared" si="86"/>
        <v>#N/A</v>
      </c>
      <c r="K5516" s="20" t="e">
        <f>(VLOOKUP(B5516,'Celulares por Região'!A:H,6))/G5516</f>
        <v>#N/A</v>
      </c>
    </row>
    <row r="5517" spans="7:11" ht="15" customHeight="1">
      <c r="G5517" s="1" t="e">
        <f>VLOOKUP(A5517,'Tabela IBGE_Município'!A:C,2)</f>
        <v>#N/A</v>
      </c>
      <c r="H5517" s="4" t="s">
        <v>7222</v>
      </c>
      <c r="I5517" s="28" t="e">
        <f>VLOOKUP(DADOS!A5517,'Tabela IBGE_Município'!A:E,5)</f>
        <v>#N/A</v>
      </c>
      <c r="J5517" s="2" t="e">
        <f t="shared" si="86"/>
        <v>#N/A</v>
      </c>
      <c r="K5517" s="20" t="e">
        <f>(VLOOKUP(B5517,'Celulares por Região'!A:H,6))/G5517</f>
        <v>#N/A</v>
      </c>
    </row>
    <row r="5518" spans="7:11" ht="15" customHeight="1">
      <c r="G5518" s="1" t="e">
        <f>VLOOKUP(A5518,'Tabela IBGE_Município'!A:C,2)</f>
        <v>#N/A</v>
      </c>
      <c r="H5518" s="4" t="s">
        <v>7223</v>
      </c>
      <c r="I5518" s="28" t="e">
        <f>VLOOKUP(DADOS!A5518,'Tabela IBGE_Município'!A:E,5)</f>
        <v>#N/A</v>
      </c>
      <c r="J5518" s="2" t="e">
        <f t="shared" si="86"/>
        <v>#N/A</v>
      </c>
      <c r="K5518" s="20" t="e">
        <f>(VLOOKUP(B5518,'Celulares por Região'!A:H,6))/G5518</f>
        <v>#N/A</v>
      </c>
    </row>
    <row r="5519" spans="7:11" ht="15" customHeight="1">
      <c r="G5519" s="1" t="e">
        <f>VLOOKUP(A5519,'Tabela IBGE_Município'!A:C,2)</f>
        <v>#N/A</v>
      </c>
      <c r="H5519" s="4" t="s">
        <v>7224</v>
      </c>
      <c r="I5519" s="28" t="e">
        <f>VLOOKUP(DADOS!A5519,'Tabela IBGE_Município'!A:E,5)</f>
        <v>#N/A</v>
      </c>
      <c r="J5519" s="2" t="e">
        <f t="shared" si="86"/>
        <v>#N/A</v>
      </c>
      <c r="K5519" s="20" t="e">
        <f>(VLOOKUP(B5519,'Celulares por Região'!A:H,6))/G5519</f>
        <v>#N/A</v>
      </c>
    </row>
    <row r="5520" spans="7:11" ht="15" customHeight="1">
      <c r="G5520" s="1" t="e">
        <f>VLOOKUP(A5520,'Tabela IBGE_Município'!A:C,2)</f>
        <v>#N/A</v>
      </c>
      <c r="H5520" s="4" t="s">
        <v>7225</v>
      </c>
      <c r="I5520" s="28" t="e">
        <f>VLOOKUP(DADOS!A5520,'Tabela IBGE_Município'!A:E,5)</f>
        <v>#N/A</v>
      </c>
      <c r="J5520" s="2" t="e">
        <f t="shared" si="86"/>
        <v>#N/A</v>
      </c>
      <c r="K5520" s="20" t="e">
        <f>(VLOOKUP(B5520,'Celulares por Região'!A:H,6))/G5520</f>
        <v>#N/A</v>
      </c>
    </row>
    <row r="5521" spans="7:11" ht="15" customHeight="1">
      <c r="G5521" s="1" t="e">
        <f>VLOOKUP(A5521,'Tabela IBGE_Município'!A:C,2)</f>
        <v>#N/A</v>
      </c>
      <c r="H5521" s="4" t="s">
        <v>7226</v>
      </c>
      <c r="I5521" s="28" t="e">
        <f>VLOOKUP(DADOS!A5521,'Tabela IBGE_Município'!A:E,5)</f>
        <v>#N/A</v>
      </c>
      <c r="J5521" s="2" t="e">
        <f t="shared" si="86"/>
        <v>#N/A</v>
      </c>
      <c r="K5521" s="20" t="e">
        <f>(VLOOKUP(B5521,'Celulares por Região'!A:H,6))/G5521</f>
        <v>#N/A</v>
      </c>
    </row>
    <row r="5522" spans="7:11" ht="15" customHeight="1">
      <c r="G5522" s="1" t="e">
        <f>VLOOKUP(A5522,'Tabela IBGE_Município'!A:C,2)</f>
        <v>#N/A</v>
      </c>
      <c r="H5522" s="4" t="s">
        <v>7227</v>
      </c>
      <c r="I5522" s="28" t="e">
        <f>VLOOKUP(DADOS!A5522,'Tabela IBGE_Município'!A:E,5)</f>
        <v>#N/A</v>
      </c>
      <c r="J5522" s="2" t="e">
        <f t="shared" si="86"/>
        <v>#N/A</v>
      </c>
      <c r="K5522" s="20" t="e">
        <f>(VLOOKUP(B5522,'Celulares por Região'!A:H,6))/G5522</f>
        <v>#N/A</v>
      </c>
    </row>
    <row r="5523" spans="7:11" ht="15" customHeight="1">
      <c r="G5523" s="1" t="e">
        <f>VLOOKUP(A5523,'Tabela IBGE_Município'!A:C,2)</f>
        <v>#N/A</v>
      </c>
      <c r="H5523" s="4" t="s">
        <v>7228</v>
      </c>
      <c r="I5523" s="28" t="e">
        <f>VLOOKUP(DADOS!A5523,'Tabela IBGE_Município'!A:E,5)</f>
        <v>#N/A</v>
      </c>
      <c r="J5523" s="2" t="e">
        <f t="shared" si="86"/>
        <v>#N/A</v>
      </c>
      <c r="K5523" s="20" t="e">
        <f>(VLOOKUP(B5523,'Celulares por Região'!A:H,6))/G5523</f>
        <v>#N/A</v>
      </c>
    </row>
    <row r="5524" spans="7:11" ht="15" customHeight="1">
      <c r="G5524" s="1" t="e">
        <f>VLOOKUP(A5524,'Tabela IBGE_Município'!A:C,2)</f>
        <v>#N/A</v>
      </c>
      <c r="H5524" s="4" t="s">
        <v>7229</v>
      </c>
      <c r="I5524" s="28" t="e">
        <f>VLOOKUP(DADOS!A5524,'Tabela IBGE_Município'!A:E,5)</f>
        <v>#N/A</v>
      </c>
      <c r="J5524" s="2" t="e">
        <f t="shared" si="86"/>
        <v>#N/A</v>
      </c>
      <c r="K5524" s="20" t="e">
        <f>(VLOOKUP(B5524,'Celulares por Região'!A:H,6))/G5524</f>
        <v>#N/A</v>
      </c>
    </row>
    <row r="5525" spans="7:11" ht="15" customHeight="1">
      <c r="G5525" s="1" t="e">
        <f>VLOOKUP(A5525,'Tabela IBGE_Município'!A:C,2)</f>
        <v>#N/A</v>
      </c>
      <c r="H5525" s="4" t="s">
        <v>7230</v>
      </c>
      <c r="I5525" s="28" t="e">
        <f>VLOOKUP(DADOS!A5525,'Tabela IBGE_Município'!A:E,5)</f>
        <v>#N/A</v>
      </c>
      <c r="J5525" s="2" t="e">
        <f t="shared" si="86"/>
        <v>#N/A</v>
      </c>
      <c r="K5525" s="20" t="e">
        <f>(VLOOKUP(B5525,'Celulares por Região'!A:H,6))/G5525</f>
        <v>#N/A</v>
      </c>
    </row>
    <row r="5526" spans="7:11" ht="15" customHeight="1">
      <c r="G5526" s="1" t="e">
        <f>VLOOKUP(A5526,'Tabela IBGE_Município'!A:C,2)</f>
        <v>#N/A</v>
      </c>
      <c r="H5526" s="4" t="s">
        <v>7231</v>
      </c>
      <c r="I5526" s="28" t="e">
        <f>VLOOKUP(DADOS!A5526,'Tabela IBGE_Município'!A:E,5)</f>
        <v>#N/A</v>
      </c>
      <c r="J5526" s="2" t="e">
        <f t="shared" si="86"/>
        <v>#N/A</v>
      </c>
      <c r="K5526" s="20" t="e">
        <f>(VLOOKUP(B5526,'Celulares por Região'!A:H,6))/G5526</f>
        <v>#N/A</v>
      </c>
    </row>
    <row r="5527" spans="7:11" ht="15" customHeight="1">
      <c r="G5527" s="1" t="e">
        <f>VLOOKUP(A5527,'Tabela IBGE_Município'!A:C,2)</f>
        <v>#N/A</v>
      </c>
      <c r="H5527" s="4" t="s">
        <v>7232</v>
      </c>
      <c r="I5527" s="28" t="e">
        <f>VLOOKUP(DADOS!A5527,'Tabela IBGE_Município'!A:E,5)</f>
        <v>#N/A</v>
      </c>
      <c r="J5527" s="2" t="e">
        <f t="shared" si="86"/>
        <v>#N/A</v>
      </c>
      <c r="K5527" s="20" t="e">
        <f>(VLOOKUP(B5527,'Celulares por Região'!A:H,6))/G5527</f>
        <v>#N/A</v>
      </c>
    </row>
    <row r="5528" spans="7:11" ht="15" customHeight="1">
      <c r="G5528" s="1" t="e">
        <f>VLOOKUP(A5528,'Tabela IBGE_Município'!A:C,2)</f>
        <v>#N/A</v>
      </c>
      <c r="H5528" s="4" t="s">
        <v>7233</v>
      </c>
      <c r="I5528" s="28" t="e">
        <f>VLOOKUP(DADOS!A5528,'Tabela IBGE_Município'!A:E,5)</f>
        <v>#N/A</v>
      </c>
      <c r="J5528" s="2" t="e">
        <f t="shared" si="86"/>
        <v>#N/A</v>
      </c>
      <c r="K5528" s="20" t="e">
        <f>(VLOOKUP(B5528,'Celulares por Região'!A:H,6))/G5528</f>
        <v>#N/A</v>
      </c>
    </row>
    <row r="5529" spans="7:11" ht="15" customHeight="1">
      <c r="G5529" s="1" t="e">
        <f>VLOOKUP(A5529,'Tabela IBGE_Município'!A:C,2)</f>
        <v>#N/A</v>
      </c>
      <c r="H5529" s="4" t="s">
        <v>7234</v>
      </c>
      <c r="I5529" s="28" t="e">
        <f>VLOOKUP(DADOS!A5529,'Tabela IBGE_Município'!A:E,5)</f>
        <v>#N/A</v>
      </c>
      <c r="J5529" s="2" t="e">
        <f t="shared" si="86"/>
        <v>#N/A</v>
      </c>
      <c r="K5529" s="20" t="e">
        <f>(VLOOKUP(B5529,'Celulares por Região'!A:H,6))/G5529</f>
        <v>#N/A</v>
      </c>
    </row>
    <row r="5530" spans="7:11" ht="15" customHeight="1">
      <c r="G5530" s="1" t="e">
        <f>VLOOKUP(A5530,'Tabela IBGE_Município'!A:C,2)</f>
        <v>#N/A</v>
      </c>
      <c r="H5530" s="4" t="s">
        <v>7235</v>
      </c>
      <c r="I5530" s="28" t="e">
        <f>VLOOKUP(DADOS!A5530,'Tabela IBGE_Município'!A:E,5)</f>
        <v>#N/A</v>
      </c>
      <c r="J5530" s="2" t="e">
        <f t="shared" si="86"/>
        <v>#N/A</v>
      </c>
      <c r="K5530" s="20" t="e">
        <f>(VLOOKUP(B5530,'Celulares por Região'!A:H,6))/G5530</f>
        <v>#N/A</v>
      </c>
    </row>
    <row r="5531" spans="7:11" ht="15" customHeight="1">
      <c r="G5531" s="1" t="e">
        <f>VLOOKUP(A5531,'Tabela IBGE_Município'!A:C,2)</f>
        <v>#N/A</v>
      </c>
      <c r="H5531" s="4" t="s">
        <v>7236</v>
      </c>
      <c r="I5531" s="28" t="e">
        <f>VLOOKUP(DADOS!A5531,'Tabela IBGE_Município'!A:E,5)</f>
        <v>#N/A</v>
      </c>
      <c r="J5531" s="2" t="e">
        <f t="shared" si="86"/>
        <v>#N/A</v>
      </c>
      <c r="K5531" s="20" t="e">
        <f>(VLOOKUP(B5531,'Celulares por Região'!A:H,6))/G5531</f>
        <v>#N/A</v>
      </c>
    </row>
    <row r="5532" spans="7:11" ht="15" customHeight="1">
      <c r="G5532" s="1" t="e">
        <f>VLOOKUP(A5532,'Tabela IBGE_Município'!A:C,2)</f>
        <v>#N/A</v>
      </c>
      <c r="H5532" s="4" t="s">
        <v>7237</v>
      </c>
      <c r="I5532" s="28" t="e">
        <f>VLOOKUP(DADOS!A5532,'Tabela IBGE_Município'!A:E,5)</f>
        <v>#N/A</v>
      </c>
      <c r="J5532" s="2" t="e">
        <f t="shared" si="86"/>
        <v>#N/A</v>
      </c>
      <c r="K5532" s="20" t="e">
        <f>(VLOOKUP(B5532,'Celulares por Região'!A:H,6))/G5532</f>
        <v>#N/A</v>
      </c>
    </row>
    <row r="5533" spans="7:11" ht="15" customHeight="1">
      <c r="G5533" s="1" t="e">
        <f>VLOOKUP(A5533,'Tabela IBGE_Município'!A:C,2)</f>
        <v>#N/A</v>
      </c>
      <c r="H5533" s="4" t="s">
        <v>7238</v>
      </c>
      <c r="I5533" s="28" t="e">
        <f>VLOOKUP(DADOS!A5533,'Tabela IBGE_Município'!A:E,5)</f>
        <v>#N/A</v>
      </c>
      <c r="J5533" s="2" t="e">
        <f t="shared" si="86"/>
        <v>#N/A</v>
      </c>
      <c r="K5533" s="20" t="e">
        <f>(VLOOKUP(B5533,'Celulares por Região'!A:H,6))/G5533</f>
        <v>#N/A</v>
      </c>
    </row>
    <row r="5534" spans="7:11" ht="15" customHeight="1">
      <c r="G5534" s="1" t="e">
        <f>VLOOKUP(A5534,'Tabela IBGE_Município'!A:C,2)</f>
        <v>#N/A</v>
      </c>
      <c r="H5534" s="4" t="s">
        <v>7239</v>
      </c>
      <c r="I5534" s="28" t="e">
        <f>VLOOKUP(DADOS!A5534,'Tabela IBGE_Município'!A:E,5)</f>
        <v>#N/A</v>
      </c>
      <c r="J5534" s="2" t="e">
        <f t="shared" si="86"/>
        <v>#N/A</v>
      </c>
      <c r="K5534" s="20" t="e">
        <f>(VLOOKUP(B5534,'Celulares por Região'!A:H,6))/G5534</f>
        <v>#N/A</v>
      </c>
    </row>
    <row r="5535" spans="7:11" ht="15" customHeight="1">
      <c r="G5535" s="1" t="e">
        <f>VLOOKUP(A5535,'Tabela IBGE_Município'!A:C,2)</f>
        <v>#N/A</v>
      </c>
      <c r="H5535" s="4" t="s">
        <v>7240</v>
      </c>
      <c r="I5535" s="28" t="e">
        <f>VLOOKUP(DADOS!A5535,'Tabela IBGE_Município'!A:E,5)</f>
        <v>#N/A</v>
      </c>
      <c r="J5535" s="2" t="e">
        <f t="shared" si="86"/>
        <v>#N/A</v>
      </c>
      <c r="K5535" s="20" t="e">
        <f>(VLOOKUP(B5535,'Celulares por Região'!A:H,6))/G5535</f>
        <v>#N/A</v>
      </c>
    </row>
    <row r="5536" spans="7:11" ht="15" customHeight="1">
      <c r="G5536" s="1" t="e">
        <f>VLOOKUP(A5536,'Tabela IBGE_Município'!A:C,2)</f>
        <v>#N/A</v>
      </c>
      <c r="H5536" s="4" t="s">
        <v>7241</v>
      </c>
      <c r="I5536" s="28" t="e">
        <f>VLOOKUP(DADOS!A5536,'Tabela IBGE_Município'!A:E,5)</f>
        <v>#N/A</v>
      </c>
      <c r="J5536" s="2" t="e">
        <f t="shared" si="86"/>
        <v>#N/A</v>
      </c>
      <c r="K5536" s="20" t="e">
        <f>(VLOOKUP(B5536,'Celulares por Região'!A:H,6))/G5536</f>
        <v>#N/A</v>
      </c>
    </row>
    <row r="5537" spans="7:11" ht="15" customHeight="1">
      <c r="G5537" s="1" t="e">
        <f>VLOOKUP(A5537,'Tabela IBGE_Município'!A:C,2)</f>
        <v>#N/A</v>
      </c>
      <c r="H5537" s="4" t="s">
        <v>7242</v>
      </c>
      <c r="I5537" s="28" t="e">
        <f>VLOOKUP(DADOS!A5537,'Tabela IBGE_Município'!A:E,5)</f>
        <v>#N/A</v>
      </c>
      <c r="J5537" s="2" t="e">
        <f t="shared" si="86"/>
        <v>#N/A</v>
      </c>
      <c r="K5537" s="20" t="e">
        <f>(VLOOKUP(B5537,'Celulares por Região'!A:H,6))/G5537</f>
        <v>#N/A</v>
      </c>
    </row>
    <row r="5538" spans="7:11" ht="15" customHeight="1">
      <c r="G5538" s="1" t="e">
        <f>VLOOKUP(A5538,'Tabela IBGE_Município'!A:C,2)</f>
        <v>#N/A</v>
      </c>
      <c r="H5538" s="4" t="s">
        <v>7243</v>
      </c>
      <c r="I5538" s="28" t="e">
        <f>VLOOKUP(DADOS!A5538,'Tabela IBGE_Município'!A:E,5)</f>
        <v>#N/A</v>
      </c>
      <c r="J5538" s="2" t="e">
        <f t="shared" si="86"/>
        <v>#N/A</v>
      </c>
      <c r="K5538" s="20" t="e">
        <f>(VLOOKUP(B5538,'Celulares por Região'!A:H,6))/G5538</f>
        <v>#N/A</v>
      </c>
    </row>
    <row r="5539" spans="7:11" ht="15" customHeight="1">
      <c r="G5539" s="1" t="e">
        <f>VLOOKUP(A5539,'Tabela IBGE_Município'!A:C,2)</f>
        <v>#N/A</v>
      </c>
      <c r="H5539" s="4" t="s">
        <v>7244</v>
      </c>
      <c r="I5539" s="28" t="e">
        <f>VLOOKUP(DADOS!A5539,'Tabela IBGE_Município'!A:E,5)</f>
        <v>#N/A</v>
      </c>
      <c r="J5539" s="2" t="e">
        <f t="shared" si="86"/>
        <v>#N/A</v>
      </c>
      <c r="K5539" s="20" t="e">
        <f>(VLOOKUP(B5539,'Celulares por Região'!A:H,6))/G5539</f>
        <v>#N/A</v>
      </c>
    </row>
    <row r="5540" spans="7:11" ht="15" customHeight="1">
      <c r="G5540" s="1" t="e">
        <f>VLOOKUP(A5540,'Tabela IBGE_Município'!A:C,2)</f>
        <v>#N/A</v>
      </c>
      <c r="H5540" s="4" t="s">
        <v>7245</v>
      </c>
      <c r="I5540" s="28" t="e">
        <f>VLOOKUP(DADOS!A5540,'Tabela IBGE_Município'!A:E,5)</f>
        <v>#N/A</v>
      </c>
      <c r="J5540" s="2" t="e">
        <f t="shared" si="86"/>
        <v>#N/A</v>
      </c>
      <c r="K5540" s="20" t="e">
        <f>(VLOOKUP(B5540,'Celulares por Região'!A:H,6))/G5540</f>
        <v>#N/A</v>
      </c>
    </row>
    <row r="5541" spans="7:11" ht="15" customHeight="1">
      <c r="G5541" s="1" t="e">
        <f>VLOOKUP(A5541,'Tabela IBGE_Município'!A:C,2)</f>
        <v>#N/A</v>
      </c>
      <c r="H5541" s="4" t="s">
        <v>7246</v>
      </c>
      <c r="I5541" s="28" t="e">
        <f>VLOOKUP(DADOS!A5541,'Tabela IBGE_Município'!A:E,5)</f>
        <v>#N/A</v>
      </c>
      <c r="J5541" s="2" t="e">
        <f t="shared" si="86"/>
        <v>#N/A</v>
      </c>
      <c r="K5541" s="20" t="e">
        <f>(VLOOKUP(B5541,'Celulares por Região'!A:H,6))/G5541</f>
        <v>#N/A</v>
      </c>
    </row>
    <row r="5542" spans="7:11" ht="15" customHeight="1">
      <c r="G5542" s="1" t="e">
        <f>VLOOKUP(A5542,'Tabela IBGE_Município'!A:C,2)</f>
        <v>#N/A</v>
      </c>
      <c r="H5542" s="4" t="s">
        <v>7247</v>
      </c>
      <c r="I5542" s="28" t="e">
        <f>VLOOKUP(DADOS!A5542,'Tabela IBGE_Município'!A:E,5)</f>
        <v>#N/A</v>
      </c>
      <c r="J5542" s="2" t="e">
        <f t="shared" si="86"/>
        <v>#N/A</v>
      </c>
      <c r="K5542" s="20" t="e">
        <f>(VLOOKUP(B5542,'Celulares por Região'!A:H,6))/G5542</f>
        <v>#N/A</v>
      </c>
    </row>
    <row r="5543" spans="7:11" ht="15" customHeight="1">
      <c r="G5543" s="1" t="e">
        <f>VLOOKUP(A5543,'Tabela IBGE_Município'!A:C,2)</f>
        <v>#N/A</v>
      </c>
      <c r="H5543" s="4" t="s">
        <v>7248</v>
      </c>
      <c r="I5543" s="28" t="e">
        <f>VLOOKUP(DADOS!A5543,'Tabela IBGE_Município'!A:E,5)</f>
        <v>#N/A</v>
      </c>
      <c r="J5543" s="2" t="e">
        <f t="shared" si="86"/>
        <v>#N/A</v>
      </c>
      <c r="K5543" s="20" t="e">
        <f>(VLOOKUP(B5543,'Celulares por Região'!A:H,6))/G5543</f>
        <v>#N/A</v>
      </c>
    </row>
    <row r="5544" spans="7:11" ht="15" customHeight="1">
      <c r="G5544" s="1" t="e">
        <f>VLOOKUP(A5544,'Tabela IBGE_Município'!A:C,2)</f>
        <v>#N/A</v>
      </c>
      <c r="H5544" s="4" t="s">
        <v>7249</v>
      </c>
      <c r="I5544" s="28" t="e">
        <f>VLOOKUP(DADOS!A5544,'Tabela IBGE_Município'!A:E,5)</f>
        <v>#N/A</v>
      </c>
      <c r="J5544" s="2" t="e">
        <f t="shared" si="86"/>
        <v>#N/A</v>
      </c>
      <c r="K5544" s="20" t="e">
        <f>(VLOOKUP(B5544,'Celulares por Região'!A:H,6))/G5544</f>
        <v>#N/A</v>
      </c>
    </row>
    <row r="5545" spans="7:11" ht="15" customHeight="1">
      <c r="G5545" s="1" t="e">
        <f>VLOOKUP(A5545,'Tabela IBGE_Município'!A:C,2)</f>
        <v>#N/A</v>
      </c>
      <c r="H5545" s="4" t="s">
        <v>7250</v>
      </c>
      <c r="I5545" s="28" t="e">
        <f>VLOOKUP(DADOS!A5545,'Tabela IBGE_Município'!A:E,5)</f>
        <v>#N/A</v>
      </c>
      <c r="J5545" s="2" t="e">
        <f t="shared" si="86"/>
        <v>#N/A</v>
      </c>
      <c r="K5545" s="20" t="e">
        <f>(VLOOKUP(B5545,'Celulares por Região'!A:H,6))/G5545</f>
        <v>#N/A</v>
      </c>
    </row>
    <row r="5546" spans="7:11" ht="15" customHeight="1">
      <c r="G5546" s="1" t="e">
        <f>VLOOKUP(A5546,'Tabela IBGE_Município'!A:C,2)</f>
        <v>#N/A</v>
      </c>
      <c r="H5546" s="4" t="s">
        <v>7251</v>
      </c>
      <c r="I5546" s="28" t="e">
        <f>VLOOKUP(DADOS!A5546,'Tabela IBGE_Município'!A:E,5)</f>
        <v>#N/A</v>
      </c>
      <c r="J5546" s="2" t="e">
        <f t="shared" ref="J5546:J5571" si="87">(D5546+E5546+F5546)/G5546</f>
        <v>#N/A</v>
      </c>
      <c r="K5546" s="20" t="e">
        <f>(VLOOKUP(B5546,'Celulares por Região'!A:H,6))/G5546</f>
        <v>#N/A</v>
      </c>
    </row>
    <row r="5547" spans="7:11" ht="15" customHeight="1">
      <c r="G5547" s="1" t="e">
        <f>VLOOKUP(A5547,'Tabela IBGE_Município'!A:C,2)</f>
        <v>#N/A</v>
      </c>
      <c r="H5547" s="4" t="s">
        <v>7252</v>
      </c>
      <c r="I5547" s="28" t="e">
        <f>VLOOKUP(DADOS!A5547,'Tabela IBGE_Município'!A:E,5)</f>
        <v>#N/A</v>
      </c>
      <c r="J5547" s="2" t="e">
        <f t="shared" si="87"/>
        <v>#N/A</v>
      </c>
      <c r="K5547" s="20" t="e">
        <f>(VLOOKUP(B5547,'Celulares por Região'!A:H,6))/G5547</f>
        <v>#N/A</v>
      </c>
    </row>
    <row r="5548" spans="7:11" ht="15" customHeight="1">
      <c r="G5548" s="1" t="e">
        <f>VLOOKUP(A5548,'Tabela IBGE_Município'!A:C,2)</f>
        <v>#N/A</v>
      </c>
      <c r="H5548" s="4" t="s">
        <v>7253</v>
      </c>
      <c r="I5548" s="28" t="e">
        <f>VLOOKUP(DADOS!A5548,'Tabela IBGE_Município'!A:E,5)</f>
        <v>#N/A</v>
      </c>
      <c r="J5548" s="2" t="e">
        <f t="shared" si="87"/>
        <v>#N/A</v>
      </c>
      <c r="K5548" s="20" t="e">
        <f>(VLOOKUP(B5548,'Celulares por Região'!A:H,6))/G5548</f>
        <v>#N/A</v>
      </c>
    </row>
    <row r="5549" spans="7:11" ht="15" customHeight="1">
      <c r="G5549" s="1" t="e">
        <f>VLOOKUP(A5549,'Tabela IBGE_Município'!A:C,2)</f>
        <v>#N/A</v>
      </c>
      <c r="H5549" s="4" t="s">
        <v>7254</v>
      </c>
      <c r="I5549" s="28" t="e">
        <f>VLOOKUP(DADOS!A5549,'Tabela IBGE_Município'!A:E,5)</f>
        <v>#N/A</v>
      </c>
      <c r="J5549" s="2" t="e">
        <f t="shared" si="87"/>
        <v>#N/A</v>
      </c>
      <c r="K5549" s="20" t="e">
        <f>(VLOOKUP(B5549,'Celulares por Região'!A:H,6))/G5549</f>
        <v>#N/A</v>
      </c>
    </row>
    <row r="5550" spans="7:11" ht="15" customHeight="1">
      <c r="G5550" s="1" t="e">
        <f>VLOOKUP(A5550,'Tabela IBGE_Município'!A:C,2)</f>
        <v>#N/A</v>
      </c>
      <c r="H5550" s="4" t="s">
        <v>7255</v>
      </c>
      <c r="I5550" s="28" t="e">
        <f>VLOOKUP(DADOS!A5550,'Tabela IBGE_Município'!A:E,5)</f>
        <v>#N/A</v>
      </c>
      <c r="J5550" s="2" t="e">
        <f t="shared" si="87"/>
        <v>#N/A</v>
      </c>
      <c r="K5550" s="20" t="e">
        <f>(VLOOKUP(B5550,'Celulares por Região'!A:H,6))/G5550</f>
        <v>#N/A</v>
      </c>
    </row>
    <row r="5551" spans="7:11" ht="15" customHeight="1">
      <c r="G5551" s="1" t="e">
        <f>VLOOKUP(A5551,'Tabela IBGE_Município'!A:C,2)</f>
        <v>#N/A</v>
      </c>
      <c r="H5551" s="4" t="s">
        <v>7256</v>
      </c>
      <c r="I5551" s="28" t="e">
        <f>VLOOKUP(DADOS!A5551,'Tabela IBGE_Município'!A:E,5)</f>
        <v>#N/A</v>
      </c>
      <c r="J5551" s="2" t="e">
        <f t="shared" si="87"/>
        <v>#N/A</v>
      </c>
      <c r="K5551" s="20" t="e">
        <f>(VLOOKUP(B5551,'Celulares por Região'!A:H,6))/G5551</f>
        <v>#N/A</v>
      </c>
    </row>
    <row r="5552" spans="7:11" ht="15" customHeight="1">
      <c r="G5552" s="1" t="e">
        <f>VLOOKUP(A5552,'Tabela IBGE_Município'!A:C,2)</f>
        <v>#N/A</v>
      </c>
      <c r="H5552" s="4" t="s">
        <v>7257</v>
      </c>
      <c r="I5552" s="28" t="e">
        <f>VLOOKUP(DADOS!A5552,'Tabela IBGE_Município'!A:E,5)</f>
        <v>#N/A</v>
      </c>
      <c r="J5552" s="2" t="e">
        <f t="shared" si="87"/>
        <v>#N/A</v>
      </c>
      <c r="K5552" s="20" t="e">
        <f>(VLOOKUP(B5552,'Celulares por Região'!A:H,6))/G5552</f>
        <v>#N/A</v>
      </c>
    </row>
    <row r="5553" spans="7:11" ht="15" customHeight="1">
      <c r="G5553" s="1" t="e">
        <f>VLOOKUP(A5553,'Tabela IBGE_Município'!A:C,2)</f>
        <v>#N/A</v>
      </c>
      <c r="H5553" s="4" t="s">
        <v>7258</v>
      </c>
      <c r="I5553" s="28" t="e">
        <f>VLOOKUP(DADOS!A5553,'Tabela IBGE_Município'!A:E,5)</f>
        <v>#N/A</v>
      </c>
      <c r="J5553" s="2" t="e">
        <f t="shared" si="87"/>
        <v>#N/A</v>
      </c>
      <c r="K5553" s="20" t="e">
        <f>(VLOOKUP(B5553,'Celulares por Região'!A:H,6))/G5553</f>
        <v>#N/A</v>
      </c>
    </row>
    <row r="5554" spans="7:11" ht="15" customHeight="1">
      <c r="G5554" s="1" t="e">
        <f>VLOOKUP(A5554,'Tabela IBGE_Município'!A:C,2)</f>
        <v>#N/A</v>
      </c>
      <c r="H5554" s="4" t="s">
        <v>7259</v>
      </c>
      <c r="I5554" s="28" t="e">
        <f>VLOOKUP(DADOS!A5554,'Tabela IBGE_Município'!A:E,5)</f>
        <v>#N/A</v>
      </c>
      <c r="J5554" s="2" t="e">
        <f t="shared" si="87"/>
        <v>#N/A</v>
      </c>
      <c r="K5554" s="20" t="e">
        <f>(VLOOKUP(B5554,'Celulares por Região'!A:H,6))/G5554</f>
        <v>#N/A</v>
      </c>
    </row>
    <row r="5555" spans="7:11" ht="15" customHeight="1">
      <c r="G5555" s="1" t="e">
        <f>VLOOKUP(A5555,'Tabela IBGE_Município'!A:C,2)</f>
        <v>#N/A</v>
      </c>
      <c r="H5555" s="4" t="s">
        <v>7260</v>
      </c>
      <c r="I5555" s="28" t="e">
        <f>VLOOKUP(DADOS!A5555,'Tabela IBGE_Município'!A:E,5)</f>
        <v>#N/A</v>
      </c>
      <c r="J5555" s="2" t="e">
        <f t="shared" si="87"/>
        <v>#N/A</v>
      </c>
      <c r="K5555" s="20" t="e">
        <f>(VLOOKUP(B5555,'Celulares por Região'!A:H,6))/G5555</f>
        <v>#N/A</v>
      </c>
    </row>
    <row r="5556" spans="7:11" ht="15" customHeight="1">
      <c r="G5556" s="1" t="e">
        <f>VLOOKUP(A5556,'Tabela IBGE_Município'!A:C,2)</f>
        <v>#N/A</v>
      </c>
      <c r="H5556" s="4" t="s">
        <v>7261</v>
      </c>
      <c r="I5556" s="28" t="e">
        <f>VLOOKUP(DADOS!A5556,'Tabela IBGE_Município'!A:E,5)</f>
        <v>#N/A</v>
      </c>
      <c r="J5556" s="2" t="e">
        <f t="shared" si="87"/>
        <v>#N/A</v>
      </c>
      <c r="K5556" s="20" t="e">
        <f>(VLOOKUP(B5556,'Celulares por Região'!A:H,6))/G5556</f>
        <v>#N/A</v>
      </c>
    </row>
    <row r="5557" spans="7:11" ht="15" customHeight="1">
      <c r="G5557" s="1" t="e">
        <f>VLOOKUP(A5557,'Tabela IBGE_Município'!A:C,2)</f>
        <v>#N/A</v>
      </c>
      <c r="H5557" s="4" t="s">
        <v>7262</v>
      </c>
      <c r="I5557" s="28" t="e">
        <f>VLOOKUP(DADOS!A5557,'Tabela IBGE_Município'!A:E,5)</f>
        <v>#N/A</v>
      </c>
      <c r="J5557" s="2" t="e">
        <f t="shared" si="87"/>
        <v>#N/A</v>
      </c>
      <c r="K5557" s="20" t="e">
        <f>(VLOOKUP(B5557,'Celulares por Região'!A:H,6))/G5557</f>
        <v>#N/A</v>
      </c>
    </row>
    <row r="5558" spans="7:11" ht="15" customHeight="1">
      <c r="G5558" s="1" t="e">
        <f>VLOOKUP(A5558,'Tabela IBGE_Município'!A:C,2)</f>
        <v>#N/A</v>
      </c>
      <c r="H5558" s="4" t="s">
        <v>7263</v>
      </c>
      <c r="I5558" s="28" t="e">
        <f>VLOOKUP(DADOS!A5558,'Tabela IBGE_Município'!A:E,5)</f>
        <v>#N/A</v>
      </c>
      <c r="J5558" s="2" t="e">
        <f t="shared" si="87"/>
        <v>#N/A</v>
      </c>
      <c r="K5558" s="20" t="e">
        <f>(VLOOKUP(B5558,'Celulares por Região'!A:H,6))/G5558</f>
        <v>#N/A</v>
      </c>
    </row>
    <row r="5559" spans="7:11" ht="15" customHeight="1">
      <c r="G5559" s="1" t="e">
        <f>VLOOKUP(A5559,'Tabela IBGE_Município'!A:C,2)</f>
        <v>#N/A</v>
      </c>
      <c r="H5559" s="4" t="s">
        <v>7264</v>
      </c>
      <c r="I5559" s="28" t="e">
        <f>VLOOKUP(DADOS!A5559,'Tabela IBGE_Município'!A:E,5)</f>
        <v>#N/A</v>
      </c>
      <c r="J5559" s="2" t="e">
        <f t="shared" si="87"/>
        <v>#N/A</v>
      </c>
      <c r="K5559" s="20" t="e">
        <f>(VLOOKUP(B5559,'Celulares por Região'!A:H,6))/G5559</f>
        <v>#N/A</v>
      </c>
    </row>
    <row r="5560" spans="7:11" ht="15" customHeight="1">
      <c r="G5560" s="1" t="e">
        <f>VLOOKUP(A5560,'Tabela IBGE_Município'!A:C,2)</f>
        <v>#N/A</v>
      </c>
      <c r="H5560" s="4" t="s">
        <v>7265</v>
      </c>
      <c r="I5560" s="28" t="e">
        <f>VLOOKUP(DADOS!A5560,'Tabela IBGE_Município'!A:E,5)</f>
        <v>#N/A</v>
      </c>
      <c r="J5560" s="2" t="e">
        <f t="shared" si="87"/>
        <v>#N/A</v>
      </c>
      <c r="K5560" s="20" t="e">
        <f>(VLOOKUP(B5560,'Celulares por Região'!A:H,6))/G5560</f>
        <v>#N/A</v>
      </c>
    </row>
    <row r="5561" spans="7:11" ht="15" customHeight="1">
      <c r="G5561" s="1" t="e">
        <f>VLOOKUP(A5561,'Tabela IBGE_Município'!A:C,2)</f>
        <v>#N/A</v>
      </c>
      <c r="H5561" s="4" t="s">
        <v>7266</v>
      </c>
      <c r="I5561" s="28" t="e">
        <f>VLOOKUP(DADOS!A5561,'Tabela IBGE_Município'!A:E,5)</f>
        <v>#N/A</v>
      </c>
      <c r="J5561" s="2" t="e">
        <f t="shared" si="87"/>
        <v>#N/A</v>
      </c>
      <c r="K5561" s="20" t="e">
        <f>(VLOOKUP(B5561,'Celulares por Região'!A:H,6))/G5561</f>
        <v>#N/A</v>
      </c>
    </row>
    <row r="5562" spans="7:11" ht="15" customHeight="1">
      <c r="G5562" s="1" t="e">
        <f>VLOOKUP(A5562,'Tabela IBGE_Município'!A:C,2)</f>
        <v>#N/A</v>
      </c>
      <c r="H5562" s="4" t="s">
        <v>7267</v>
      </c>
      <c r="I5562" s="28" t="e">
        <f>VLOOKUP(DADOS!A5562,'Tabela IBGE_Município'!A:E,5)</f>
        <v>#N/A</v>
      </c>
      <c r="J5562" s="2" t="e">
        <f t="shared" si="87"/>
        <v>#N/A</v>
      </c>
      <c r="K5562" s="20" t="e">
        <f>(VLOOKUP(B5562,'Celulares por Região'!A:H,6))/G5562</f>
        <v>#N/A</v>
      </c>
    </row>
    <row r="5563" spans="7:11" ht="15" customHeight="1">
      <c r="G5563" s="1" t="e">
        <f>VLOOKUP(A5563,'Tabela IBGE_Município'!A:C,2)</f>
        <v>#N/A</v>
      </c>
      <c r="H5563" s="4" t="s">
        <v>7268</v>
      </c>
      <c r="I5563" s="28" t="e">
        <f>VLOOKUP(DADOS!A5563,'Tabela IBGE_Município'!A:E,5)</f>
        <v>#N/A</v>
      </c>
      <c r="J5563" s="2" t="e">
        <f t="shared" si="87"/>
        <v>#N/A</v>
      </c>
      <c r="K5563" s="20" t="e">
        <f>(VLOOKUP(B5563,'Celulares por Região'!A:H,6))/G5563</f>
        <v>#N/A</v>
      </c>
    </row>
    <row r="5564" spans="7:11" ht="15" customHeight="1">
      <c r="G5564" s="1" t="e">
        <f>VLOOKUP(A5564,'Tabela IBGE_Município'!A:C,2)</f>
        <v>#N/A</v>
      </c>
      <c r="H5564" s="4" t="s">
        <v>7269</v>
      </c>
      <c r="I5564" s="28" t="e">
        <f>VLOOKUP(DADOS!A5564,'Tabela IBGE_Município'!A:E,5)</f>
        <v>#N/A</v>
      </c>
      <c r="J5564" s="2" t="e">
        <f t="shared" si="87"/>
        <v>#N/A</v>
      </c>
      <c r="K5564" s="20" t="e">
        <f>(VLOOKUP(B5564,'Celulares por Região'!A:H,6))/G5564</f>
        <v>#N/A</v>
      </c>
    </row>
    <row r="5565" spans="7:11" ht="15" customHeight="1">
      <c r="G5565" s="1" t="e">
        <f>VLOOKUP(A5565,'Tabela IBGE_Município'!A:C,2)</f>
        <v>#N/A</v>
      </c>
      <c r="H5565" s="4" t="s">
        <v>7270</v>
      </c>
      <c r="I5565" s="28" t="e">
        <f>VLOOKUP(DADOS!A5565,'Tabela IBGE_Município'!A:E,5)</f>
        <v>#N/A</v>
      </c>
      <c r="J5565" s="2" t="e">
        <f t="shared" si="87"/>
        <v>#N/A</v>
      </c>
      <c r="K5565" s="20" t="e">
        <f>(VLOOKUP(B5565,'Celulares por Região'!A:H,6))/G5565</f>
        <v>#N/A</v>
      </c>
    </row>
    <row r="5566" spans="7:11" ht="15" customHeight="1">
      <c r="G5566" s="1" t="e">
        <f>VLOOKUP(A5566,'Tabela IBGE_Município'!A:C,2)</f>
        <v>#N/A</v>
      </c>
      <c r="H5566" s="4" t="s">
        <v>7271</v>
      </c>
      <c r="I5566" s="28" t="e">
        <f>VLOOKUP(DADOS!A5566,'Tabela IBGE_Município'!A:E,5)</f>
        <v>#N/A</v>
      </c>
      <c r="J5566" s="2" t="e">
        <f t="shared" si="87"/>
        <v>#N/A</v>
      </c>
      <c r="K5566" s="20" t="e">
        <f>(VLOOKUP(B5566,'Celulares por Região'!A:H,6))/G5566</f>
        <v>#N/A</v>
      </c>
    </row>
    <row r="5567" spans="7:11" ht="15" customHeight="1">
      <c r="G5567" s="1" t="e">
        <f>VLOOKUP(A5567,'Tabela IBGE_Município'!A:C,2)</f>
        <v>#N/A</v>
      </c>
      <c r="H5567" s="4" t="s">
        <v>7272</v>
      </c>
      <c r="I5567" s="28" t="e">
        <f>VLOOKUP(DADOS!A5567,'Tabela IBGE_Município'!A:E,5)</f>
        <v>#N/A</v>
      </c>
      <c r="J5567" s="2" t="e">
        <f t="shared" si="87"/>
        <v>#N/A</v>
      </c>
      <c r="K5567" s="20" t="e">
        <f>(VLOOKUP(B5567,'Celulares por Região'!A:H,6))/G5567</f>
        <v>#N/A</v>
      </c>
    </row>
    <row r="5568" spans="7:11" ht="15" customHeight="1">
      <c r="G5568" s="1" t="e">
        <f>VLOOKUP(A5568,'Tabela IBGE_Município'!A:C,2)</f>
        <v>#N/A</v>
      </c>
      <c r="H5568" s="4" t="s">
        <v>7273</v>
      </c>
      <c r="I5568" s="28" t="e">
        <f>VLOOKUP(DADOS!A5568,'Tabela IBGE_Município'!A:E,5)</f>
        <v>#N/A</v>
      </c>
      <c r="J5568" s="2" t="e">
        <f t="shared" si="87"/>
        <v>#N/A</v>
      </c>
      <c r="K5568" s="20" t="e">
        <f>(VLOOKUP(B5568,'Celulares por Região'!A:H,6))/G5568</f>
        <v>#N/A</v>
      </c>
    </row>
    <row r="5569" spans="7:11" ht="15" customHeight="1">
      <c r="G5569" s="1" t="e">
        <f>VLOOKUP(A5569,'Tabela IBGE_Município'!A:C,2)</f>
        <v>#N/A</v>
      </c>
      <c r="H5569" s="4" t="s">
        <v>7274</v>
      </c>
      <c r="I5569" s="28" t="e">
        <f>VLOOKUP(DADOS!A5569,'Tabela IBGE_Município'!A:E,5)</f>
        <v>#N/A</v>
      </c>
      <c r="J5569" s="2" t="e">
        <f t="shared" si="87"/>
        <v>#N/A</v>
      </c>
      <c r="K5569" s="20" t="e">
        <f>(VLOOKUP(B5569,'Celulares por Região'!A:H,6))/G5569</f>
        <v>#N/A</v>
      </c>
    </row>
    <row r="5570" spans="7:11" ht="15" customHeight="1">
      <c r="G5570" s="1" t="e">
        <f>VLOOKUP(A5570,'Tabela IBGE_Município'!A:C,2)</f>
        <v>#N/A</v>
      </c>
      <c r="H5570" s="4" t="s">
        <v>7275</v>
      </c>
      <c r="I5570" s="28" t="e">
        <f>VLOOKUP(DADOS!A5570,'Tabela IBGE_Município'!A:E,5)</f>
        <v>#N/A</v>
      </c>
      <c r="J5570" s="2" t="e">
        <f t="shared" si="87"/>
        <v>#N/A</v>
      </c>
      <c r="K5570" s="20" t="e">
        <f>(VLOOKUP(B5570,'Celulares por Região'!A:H,6))/G5570</f>
        <v>#N/A</v>
      </c>
    </row>
    <row r="5571" spans="7:11" ht="15" customHeight="1">
      <c r="G5571" s="1" t="e">
        <f>VLOOKUP(A5571,'Tabela IBGE_Município'!A:C,2)</f>
        <v>#N/A</v>
      </c>
      <c r="H5571" s="4" t="s">
        <v>7276</v>
      </c>
      <c r="I5571" s="28" t="e">
        <f>VLOOKUP(DADOS!A5571,'Tabela IBGE_Município'!A:E,5)</f>
        <v>#N/A</v>
      </c>
      <c r="J5571" s="2" t="e">
        <f t="shared" si="87"/>
        <v>#N/A</v>
      </c>
      <c r="K5571" s="20" t="e">
        <f>(VLOOKUP(B5571,'Celulares por Região'!A:H,6))/G5571</f>
        <v>#N/A</v>
      </c>
    </row>
  </sheetData>
  <autoFilter ref="B1:K5571" xr:uid="{B11F7B1D-C1B0-4479-9117-40D25C3A129F}">
    <sortState xmlns:xlrd2="http://schemas.microsoft.com/office/spreadsheetml/2017/richdata2" ref="B2:K5571">
      <sortCondition ref="C1:C5571"/>
    </sortState>
  </autoFilter>
  <phoneticPr fontId="12" type="noConversion"/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D3AA-1DE6-4816-B965-0D41E9D2C4D8}">
  <dimension ref="A1:D4969"/>
  <sheetViews>
    <sheetView workbookViewId="0">
      <selection sqref="A1:A1048576"/>
    </sheetView>
  </sheetViews>
  <sheetFormatPr defaultRowHeight="14.25"/>
  <cols>
    <col min="1" max="1" width="51.875" style="4" customWidth="1"/>
    <col min="2" max="16384" width="9" style="4"/>
  </cols>
  <sheetData>
    <row r="1" spans="1:4">
      <c r="A1" s="4" t="s">
        <v>7277</v>
      </c>
      <c r="B1" s="4" t="s">
        <v>1</v>
      </c>
      <c r="C1" s="4" t="s">
        <v>2</v>
      </c>
      <c r="D1" s="4" t="s">
        <v>3</v>
      </c>
    </row>
    <row r="2" spans="1:4">
      <c r="A2" s="4" t="s">
        <v>7278</v>
      </c>
      <c r="B2" s="4">
        <v>2</v>
      </c>
      <c r="C2" s="4">
        <v>2</v>
      </c>
    </row>
    <row r="3" spans="1:4">
      <c r="A3" s="4" t="s">
        <v>7279</v>
      </c>
      <c r="B3" s="4">
        <v>2</v>
      </c>
      <c r="C3" s="4">
        <v>1</v>
      </c>
    </row>
    <row r="4" spans="1:4">
      <c r="A4" s="4" t="s">
        <v>7280</v>
      </c>
      <c r="B4" s="4">
        <v>1</v>
      </c>
      <c r="C4" s="4">
        <v>2</v>
      </c>
      <c r="D4" s="4">
        <v>2</v>
      </c>
    </row>
    <row r="5" spans="1:4">
      <c r="A5" s="4" t="s">
        <v>7281</v>
      </c>
      <c r="B5" s="4">
        <v>2</v>
      </c>
      <c r="C5" s="4">
        <v>6</v>
      </c>
      <c r="D5" s="4">
        <v>3</v>
      </c>
    </row>
    <row r="6" spans="1:4">
      <c r="A6" s="4" t="s">
        <v>7282</v>
      </c>
      <c r="B6" s="4">
        <v>1</v>
      </c>
      <c r="C6" s="4">
        <v>15</v>
      </c>
      <c r="D6" s="4">
        <v>7</v>
      </c>
    </row>
    <row r="7" spans="1:4">
      <c r="A7" s="4" t="s">
        <v>7283</v>
      </c>
      <c r="B7" s="4">
        <v>1</v>
      </c>
      <c r="C7" s="4">
        <v>1</v>
      </c>
    </row>
    <row r="8" spans="1:4">
      <c r="A8" s="4" t="s">
        <v>7284</v>
      </c>
      <c r="B8" s="4">
        <v>2</v>
      </c>
      <c r="C8" s="4">
        <v>2</v>
      </c>
    </row>
    <row r="9" spans="1:4">
      <c r="A9" s="4" t="s">
        <v>7285</v>
      </c>
      <c r="B9" s="4">
        <v>1</v>
      </c>
      <c r="C9" s="4">
        <v>2</v>
      </c>
      <c r="D9" s="4">
        <v>1</v>
      </c>
    </row>
    <row r="10" spans="1:4">
      <c r="A10" s="4" t="s">
        <v>7286</v>
      </c>
      <c r="B10" s="4">
        <v>1</v>
      </c>
      <c r="C10" s="4">
        <v>1</v>
      </c>
      <c r="D10" s="4">
        <v>1</v>
      </c>
    </row>
    <row r="11" spans="1:4">
      <c r="A11" s="4" t="s">
        <v>7287</v>
      </c>
      <c r="B11" s="4">
        <v>1</v>
      </c>
      <c r="C11" s="4">
        <v>1</v>
      </c>
    </row>
    <row r="12" spans="1:4">
      <c r="A12" s="4" t="s">
        <v>7288</v>
      </c>
      <c r="B12" s="4">
        <v>2</v>
      </c>
      <c r="C12" s="4">
        <v>1</v>
      </c>
      <c r="D12" s="4">
        <v>1</v>
      </c>
    </row>
    <row r="13" spans="1:4">
      <c r="A13" s="4" t="s">
        <v>7289</v>
      </c>
      <c r="B13" s="4">
        <v>5</v>
      </c>
      <c r="C13" s="4">
        <v>5</v>
      </c>
      <c r="D13" s="4">
        <v>3</v>
      </c>
    </row>
    <row r="14" spans="1:4">
      <c r="A14" s="4" t="s">
        <v>7290</v>
      </c>
      <c r="B14" s="4">
        <v>2</v>
      </c>
      <c r="C14" s="4">
        <v>5</v>
      </c>
      <c r="D14" s="4">
        <v>1</v>
      </c>
    </row>
    <row r="15" spans="1:4">
      <c r="A15" s="4" t="s">
        <v>7291</v>
      </c>
      <c r="B15" s="4">
        <v>1</v>
      </c>
      <c r="C15" s="4">
        <v>6</v>
      </c>
      <c r="D15" s="4">
        <v>6</v>
      </c>
    </row>
    <row r="16" spans="1:4">
      <c r="A16" s="4" t="s">
        <v>7292</v>
      </c>
      <c r="B16" s="4">
        <v>1</v>
      </c>
      <c r="C16" s="4">
        <v>1</v>
      </c>
    </row>
    <row r="17" spans="1:4">
      <c r="A17" s="4" t="s">
        <v>7293</v>
      </c>
      <c r="B17" s="4">
        <v>1</v>
      </c>
      <c r="C17" s="4">
        <v>1</v>
      </c>
    </row>
    <row r="18" spans="1:4">
      <c r="A18" s="4" t="s">
        <v>7294</v>
      </c>
      <c r="B18" s="4">
        <v>3</v>
      </c>
      <c r="C18" s="4">
        <v>4</v>
      </c>
      <c r="D18" s="4">
        <v>6</v>
      </c>
    </row>
    <row r="19" spans="1:4">
      <c r="A19" s="4" t="s">
        <v>7295</v>
      </c>
      <c r="B19" s="4">
        <v>1</v>
      </c>
      <c r="C19" s="4">
        <v>2</v>
      </c>
      <c r="D19" s="4">
        <v>1</v>
      </c>
    </row>
    <row r="20" spans="1:4">
      <c r="A20" s="4" t="s">
        <v>7296</v>
      </c>
      <c r="B20" s="4">
        <v>1</v>
      </c>
      <c r="C20" s="4">
        <v>2</v>
      </c>
      <c r="D20" s="4">
        <v>2</v>
      </c>
    </row>
    <row r="21" spans="1:4">
      <c r="A21" s="4" t="s">
        <v>7297</v>
      </c>
      <c r="B21" s="4">
        <v>1</v>
      </c>
      <c r="C21" s="4">
        <v>2</v>
      </c>
    </row>
    <row r="22" spans="1:4">
      <c r="A22" s="4" t="s">
        <v>7298</v>
      </c>
      <c r="B22" s="4">
        <v>3</v>
      </c>
      <c r="C22" s="4">
        <v>2</v>
      </c>
      <c r="D22" s="4">
        <v>4</v>
      </c>
    </row>
    <row r="23" spans="1:4">
      <c r="A23" s="4" t="s">
        <v>7299</v>
      </c>
      <c r="C23" s="4">
        <v>1</v>
      </c>
    </row>
    <row r="24" spans="1:4">
      <c r="A24" s="4" t="s">
        <v>7300</v>
      </c>
      <c r="B24" s="4">
        <v>1</v>
      </c>
      <c r="D24" s="4">
        <v>1</v>
      </c>
    </row>
    <row r="25" spans="1:4">
      <c r="A25" s="4" t="s">
        <v>7301</v>
      </c>
      <c r="C25" s="4">
        <v>3</v>
      </c>
      <c r="D25" s="4">
        <v>4</v>
      </c>
    </row>
    <row r="26" spans="1:4">
      <c r="A26" s="4" t="s">
        <v>7302</v>
      </c>
      <c r="B26" s="4">
        <v>2</v>
      </c>
      <c r="C26" s="4">
        <v>1</v>
      </c>
    </row>
    <row r="27" spans="1:4">
      <c r="A27" s="4" t="s">
        <v>7303</v>
      </c>
      <c r="B27" s="4">
        <v>3</v>
      </c>
      <c r="C27" s="4">
        <v>2</v>
      </c>
      <c r="D27" s="4">
        <v>1</v>
      </c>
    </row>
    <row r="28" spans="1:4">
      <c r="A28" s="4" t="s">
        <v>7304</v>
      </c>
      <c r="B28" s="4">
        <v>3</v>
      </c>
      <c r="C28" s="4">
        <v>3</v>
      </c>
      <c r="D28" s="4">
        <v>3</v>
      </c>
    </row>
    <row r="29" spans="1:4">
      <c r="A29" s="4" t="s">
        <v>7305</v>
      </c>
      <c r="C29" s="4">
        <v>3</v>
      </c>
      <c r="D29" s="4">
        <v>4</v>
      </c>
    </row>
    <row r="30" spans="1:4">
      <c r="A30" s="4" t="s">
        <v>7306</v>
      </c>
      <c r="B30" s="4">
        <v>2</v>
      </c>
      <c r="C30" s="4">
        <v>1</v>
      </c>
    </row>
    <row r="31" spans="1:4">
      <c r="A31" s="4" t="s">
        <v>7307</v>
      </c>
      <c r="B31" s="4">
        <v>4</v>
      </c>
      <c r="C31" s="4">
        <v>8</v>
      </c>
      <c r="D31" s="4">
        <v>5</v>
      </c>
    </row>
    <row r="32" spans="1:4">
      <c r="A32" s="4" t="s">
        <v>7308</v>
      </c>
      <c r="B32" s="4">
        <v>1</v>
      </c>
      <c r="C32" s="4">
        <v>1</v>
      </c>
    </row>
    <row r="33" spans="1:4">
      <c r="A33" s="4" t="s">
        <v>7309</v>
      </c>
      <c r="B33" s="4">
        <v>1</v>
      </c>
      <c r="C33" s="4">
        <v>1</v>
      </c>
      <c r="D33" s="4">
        <v>1</v>
      </c>
    </row>
    <row r="34" spans="1:4">
      <c r="A34" s="4" t="s">
        <v>7310</v>
      </c>
      <c r="D34" s="4">
        <v>1</v>
      </c>
    </row>
    <row r="35" spans="1:4">
      <c r="A35" s="4" t="s">
        <v>7311</v>
      </c>
      <c r="B35" s="4">
        <v>2</v>
      </c>
      <c r="C35" s="4">
        <v>2</v>
      </c>
    </row>
    <row r="36" spans="1:4">
      <c r="A36" s="4" t="s">
        <v>7312</v>
      </c>
      <c r="B36" s="4">
        <v>2</v>
      </c>
      <c r="C36" s="4">
        <v>4</v>
      </c>
      <c r="D36" s="4">
        <v>3</v>
      </c>
    </row>
    <row r="37" spans="1:4">
      <c r="A37" s="4" t="s">
        <v>7313</v>
      </c>
      <c r="B37" s="4">
        <v>1</v>
      </c>
      <c r="C37" s="4">
        <v>2</v>
      </c>
    </row>
    <row r="38" spans="1:4">
      <c r="A38" s="4" t="s">
        <v>7314</v>
      </c>
      <c r="B38" s="4">
        <v>2</v>
      </c>
      <c r="C38" s="4">
        <v>4</v>
      </c>
      <c r="D38" s="4">
        <v>3</v>
      </c>
    </row>
    <row r="39" spans="1:4">
      <c r="A39" s="4" t="s">
        <v>7315</v>
      </c>
      <c r="B39" s="4">
        <v>1</v>
      </c>
      <c r="C39" s="4">
        <v>1</v>
      </c>
    </row>
    <row r="40" spans="1:4">
      <c r="A40" s="4" t="s">
        <v>7316</v>
      </c>
      <c r="B40" s="4">
        <v>1</v>
      </c>
      <c r="C40" s="4">
        <v>2</v>
      </c>
      <c r="D40" s="4">
        <v>1</v>
      </c>
    </row>
    <row r="41" spans="1:4">
      <c r="A41" s="4" t="s">
        <v>7317</v>
      </c>
      <c r="B41" s="4">
        <v>1</v>
      </c>
      <c r="C41" s="4">
        <v>3</v>
      </c>
      <c r="D41" s="4">
        <v>2</v>
      </c>
    </row>
    <row r="42" spans="1:4">
      <c r="A42" s="4" t="s">
        <v>7318</v>
      </c>
      <c r="B42" s="4">
        <v>1</v>
      </c>
      <c r="C42" s="4">
        <v>2</v>
      </c>
      <c r="D42" s="4">
        <v>1</v>
      </c>
    </row>
    <row r="43" spans="1:4">
      <c r="A43" s="4" t="s">
        <v>7319</v>
      </c>
      <c r="B43" s="4">
        <v>1</v>
      </c>
      <c r="C43" s="4">
        <v>1</v>
      </c>
    </row>
    <row r="44" spans="1:4">
      <c r="A44" s="4" t="s">
        <v>7320</v>
      </c>
      <c r="B44" s="4">
        <v>3</v>
      </c>
      <c r="C44" s="4">
        <v>2</v>
      </c>
      <c r="D44" s="4">
        <v>2</v>
      </c>
    </row>
    <row r="45" spans="1:4">
      <c r="A45" s="4" t="s">
        <v>7321</v>
      </c>
      <c r="B45" s="4">
        <v>4</v>
      </c>
      <c r="C45" s="4">
        <v>1</v>
      </c>
    </row>
    <row r="46" spans="1:4">
      <c r="A46" s="4" t="s">
        <v>7322</v>
      </c>
      <c r="B46" s="4">
        <v>2</v>
      </c>
      <c r="C46" s="4">
        <v>2</v>
      </c>
      <c r="D46" s="4">
        <v>1</v>
      </c>
    </row>
    <row r="47" spans="1:4">
      <c r="A47" s="4" t="s">
        <v>7323</v>
      </c>
      <c r="B47" s="4">
        <v>3</v>
      </c>
      <c r="C47" s="4">
        <v>5</v>
      </c>
      <c r="D47" s="4">
        <v>4</v>
      </c>
    </row>
    <row r="48" spans="1:4">
      <c r="A48" s="4" t="s">
        <v>7324</v>
      </c>
      <c r="B48" s="4">
        <v>3</v>
      </c>
      <c r="C48" s="4">
        <v>6</v>
      </c>
      <c r="D48" s="4">
        <v>4</v>
      </c>
    </row>
    <row r="49" spans="1:4">
      <c r="A49" s="4" t="s">
        <v>7325</v>
      </c>
      <c r="B49" s="4">
        <v>3</v>
      </c>
      <c r="C49" s="4">
        <v>2</v>
      </c>
      <c r="D49" s="4">
        <v>1</v>
      </c>
    </row>
    <row r="50" spans="1:4">
      <c r="A50" s="4" t="s">
        <v>7326</v>
      </c>
      <c r="B50" s="4">
        <v>1</v>
      </c>
      <c r="C50" s="4">
        <v>1</v>
      </c>
    </row>
    <row r="51" spans="1:4">
      <c r="A51" s="4" t="s">
        <v>7327</v>
      </c>
      <c r="B51" s="4">
        <v>4</v>
      </c>
      <c r="C51" s="4">
        <v>2</v>
      </c>
      <c r="D51" s="4">
        <v>1</v>
      </c>
    </row>
    <row r="52" spans="1:4">
      <c r="A52" s="4" t="s">
        <v>7328</v>
      </c>
      <c r="B52" s="4">
        <v>1</v>
      </c>
      <c r="C52" s="4">
        <v>1</v>
      </c>
    </row>
    <row r="53" spans="1:4">
      <c r="A53" s="4" t="s">
        <v>7329</v>
      </c>
      <c r="B53" s="4">
        <v>1</v>
      </c>
      <c r="C53" s="4">
        <v>2</v>
      </c>
      <c r="D53" s="4">
        <v>1</v>
      </c>
    </row>
    <row r="54" spans="1:4">
      <c r="A54" s="4" t="s">
        <v>7330</v>
      </c>
      <c r="B54" s="4">
        <v>1</v>
      </c>
      <c r="C54" s="4">
        <v>2</v>
      </c>
      <c r="D54" s="4">
        <v>1</v>
      </c>
    </row>
    <row r="55" spans="1:4">
      <c r="A55" s="4" t="s">
        <v>7331</v>
      </c>
      <c r="B55" s="4">
        <v>1</v>
      </c>
      <c r="C55" s="4">
        <v>1</v>
      </c>
    </row>
    <row r="56" spans="1:4">
      <c r="A56" s="4" t="s">
        <v>7332</v>
      </c>
      <c r="B56" s="4">
        <v>1</v>
      </c>
    </row>
    <row r="57" spans="1:4">
      <c r="A57" s="4" t="s">
        <v>7333</v>
      </c>
      <c r="B57" s="4">
        <v>1</v>
      </c>
      <c r="C57" s="4">
        <v>3</v>
      </c>
      <c r="D57" s="4">
        <v>1</v>
      </c>
    </row>
    <row r="58" spans="1:4">
      <c r="A58" s="4" t="s">
        <v>7334</v>
      </c>
      <c r="B58" s="4">
        <v>1</v>
      </c>
      <c r="C58" s="4">
        <v>1</v>
      </c>
      <c r="D58" s="4">
        <v>2</v>
      </c>
    </row>
    <row r="59" spans="1:4">
      <c r="A59" s="4" t="s">
        <v>7335</v>
      </c>
      <c r="B59" s="4">
        <v>3</v>
      </c>
      <c r="C59" s="4">
        <v>3</v>
      </c>
      <c r="D59" s="4">
        <v>5</v>
      </c>
    </row>
    <row r="60" spans="1:4">
      <c r="A60" s="4" t="s">
        <v>7336</v>
      </c>
      <c r="B60" s="4">
        <v>1</v>
      </c>
      <c r="C60" s="4">
        <v>2</v>
      </c>
    </row>
    <row r="61" spans="1:4">
      <c r="A61" s="4" t="s">
        <v>7337</v>
      </c>
      <c r="B61" s="4">
        <v>1</v>
      </c>
      <c r="C61" s="4">
        <v>2</v>
      </c>
      <c r="D61" s="4">
        <v>2</v>
      </c>
    </row>
    <row r="62" spans="1:4">
      <c r="A62" s="4" t="s">
        <v>7338</v>
      </c>
      <c r="B62" s="4">
        <v>3</v>
      </c>
      <c r="C62" s="4">
        <v>2</v>
      </c>
      <c r="D62" s="4">
        <v>3</v>
      </c>
    </row>
    <row r="63" spans="1:4">
      <c r="A63" s="4" t="s">
        <v>7339</v>
      </c>
      <c r="B63" s="4">
        <v>3</v>
      </c>
      <c r="C63" s="4">
        <v>1</v>
      </c>
    </row>
    <row r="64" spans="1:4">
      <c r="A64" s="4" t="s">
        <v>7340</v>
      </c>
      <c r="B64" s="4">
        <v>1</v>
      </c>
      <c r="C64" s="4">
        <v>4</v>
      </c>
      <c r="D64" s="4">
        <v>5</v>
      </c>
    </row>
    <row r="65" spans="1:4">
      <c r="A65" s="4" t="s">
        <v>7341</v>
      </c>
      <c r="C65" s="4">
        <v>2</v>
      </c>
      <c r="D65" s="4">
        <v>2</v>
      </c>
    </row>
    <row r="66" spans="1:4">
      <c r="A66" s="4" t="s">
        <v>7342</v>
      </c>
      <c r="B66" s="4">
        <v>1</v>
      </c>
      <c r="C66" s="4">
        <v>4</v>
      </c>
      <c r="D66" s="4">
        <v>2</v>
      </c>
    </row>
    <row r="67" spans="1:4">
      <c r="A67" s="4" t="s">
        <v>7343</v>
      </c>
      <c r="B67" s="4">
        <v>1</v>
      </c>
      <c r="C67" s="4">
        <v>6</v>
      </c>
      <c r="D67" s="4">
        <v>4</v>
      </c>
    </row>
    <row r="68" spans="1:4">
      <c r="A68" s="4" t="s">
        <v>7344</v>
      </c>
      <c r="B68" s="4">
        <v>3</v>
      </c>
    </row>
    <row r="69" spans="1:4">
      <c r="A69" s="4" t="s">
        <v>7345</v>
      </c>
      <c r="B69" s="4">
        <v>1</v>
      </c>
      <c r="C69" s="4">
        <v>7</v>
      </c>
      <c r="D69" s="4">
        <v>6</v>
      </c>
    </row>
    <row r="70" spans="1:4">
      <c r="A70" s="4" t="s">
        <v>7346</v>
      </c>
      <c r="B70" s="4">
        <v>3</v>
      </c>
      <c r="C70" s="4">
        <v>1</v>
      </c>
    </row>
    <row r="71" spans="1:4">
      <c r="A71" s="4" t="s">
        <v>7347</v>
      </c>
      <c r="D71" s="4">
        <v>1</v>
      </c>
    </row>
    <row r="72" spans="1:4">
      <c r="A72" s="4" t="s">
        <v>7348</v>
      </c>
      <c r="B72" s="4">
        <v>4</v>
      </c>
      <c r="C72" s="4">
        <v>5</v>
      </c>
      <c r="D72" s="4">
        <v>2</v>
      </c>
    </row>
    <row r="73" spans="1:4">
      <c r="A73" s="4" t="s">
        <v>7349</v>
      </c>
      <c r="B73" s="4">
        <v>5</v>
      </c>
      <c r="C73" s="4">
        <v>7</v>
      </c>
      <c r="D73" s="4">
        <v>5</v>
      </c>
    </row>
    <row r="74" spans="1:4">
      <c r="A74" s="4" t="s">
        <v>7350</v>
      </c>
      <c r="D74" s="4">
        <v>1</v>
      </c>
    </row>
    <row r="75" spans="1:4">
      <c r="A75" s="4" t="s">
        <v>7351</v>
      </c>
      <c r="B75" s="4">
        <v>2</v>
      </c>
      <c r="C75" s="4">
        <v>2</v>
      </c>
      <c r="D75" s="4">
        <v>1</v>
      </c>
    </row>
    <row r="76" spans="1:4">
      <c r="A76" s="4" t="s">
        <v>7352</v>
      </c>
      <c r="B76" s="4">
        <v>1</v>
      </c>
      <c r="C76" s="4">
        <v>1</v>
      </c>
    </row>
    <row r="77" spans="1:4">
      <c r="A77" s="4" t="s">
        <v>7353</v>
      </c>
      <c r="B77" s="4">
        <v>1</v>
      </c>
      <c r="C77" s="4">
        <v>1</v>
      </c>
    </row>
    <row r="78" spans="1:4">
      <c r="A78" s="4" t="s">
        <v>7354</v>
      </c>
      <c r="B78" s="4">
        <v>3</v>
      </c>
      <c r="C78" s="4">
        <v>6</v>
      </c>
      <c r="D78" s="4">
        <v>3</v>
      </c>
    </row>
    <row r="79" spans="1:4">
      <c r="A79" s="4" t="s">
        <v>7355</v>
      </c>
      <c r="B79" s="4">
        <v>1</v>
      </c>
      <c r="C79" s="4">
        <v>1</v>
      </c>
    </row>
    <row r="80" spans="1:4">
      <c r="A80" s="4" t="s">
        <v>7356</v>
      </c>
      <c r="B80" s="4">
        <v>1</v>
      </c>
      <c r="C80" s="4">
        <v>2</v>
      </c>
      <c r="D80" s="4">
        <v>1</v>
      </c>
    </row>
    <row r="81" spans="1:4">
      <c r="A81" s="4" t="s">
        <v>7357</v>
      </c>
      <c r="C81" s="4">
        <v>1</v>
      </c>
      <c r="D81" s="4">
        <v>1</v>
      </c>
    </row>
    <row r="82" spans="1:4">
      <c r="A82" s="4" t="s">
        <v>7358</v>
      </c>
      <c r="B82" s="4">
        <v>1</v>
      </c>
      <c r="C82" s="4">
        <v>1</v>
      </c>
      <c r="D82" s="4">
        <v>2</v>
      </c>
    </row>
    <row r="83" spans="1:4">
      <c r="A83" s="4" t="s">
        <v>7359</v>
      </c>
      <c r="B83" s="4">
        <v>2</v>
      </c>
      <c r="C83" s="4">
        <v>3</v>
      </c>
      <c r="D83" s="4">
        <v>2</v>
      </c>
    </row>
    <row r="84" spans="1:4">
      <c r="A84" s="4" t="s">
        <v>7360</v>
      </c>
      <c r="B84" s="4">
        <v>1</v>
      </c>
      <c r="C84" s="4">
        <v>2</v>
      </c>
      <c r="D84" s="4">
        <v>1</v>
      </c>
    </row>
    <row r="85" spans="1:4">
      <c r="A85" s="4" t="s">
        <v>7361</v>
      </c>
      <c r="B85" s="4">
        <v>2</v>
      </c>
      <c r="C85" s="4">
        <v>3</v>
      </c>
      <c r="D85" s="4">
        <v>1</v>
      </c>
    </row>
    <row r="86" spans="1:4">
      <c r="A86" s="4" t="s">
        <v>7362</v>
      </c>
      <c r="B86" s="4">
        <v>1</v>
      </c>
      <c r="C86" s="4">
        <v>1</v>
      </c>
    </row>
    <row r="87" spans="1:4">
      <c r="A87" s="4" t="s">
        <v>7363</v>
      </c>
      <c r="B87" s="4">
        <v>4</v>
      </c>
      <c r="C87" s="4">
        <v>10</v>
      </c>
      <c r="D87" s="4">
        <v>10</v>
      </c>
    </row>
    <row r="88" spans="1:4">
      <c r="A88" s="4" t="s">
        <v>7364</v>
      </c>
      <c r="B88" s="4">
        <v>1</v>
      </c>
      <c r="C88" s="4">
        <v>1</v>
      </c>
    </row>
    <row r="89" spans="1:4">
      <c r="A89" s="4" t="s">
        <v>7365</v>
      </c>
      <c r="B89" s="4">
        <v>1</v>
      </c>
    </row>
    <row r="90" spans="1:4">
      <c r="A90" s="4" t="s">
        <v>7366</v>
      </c>
      <c r="B90" s="4">
        <v>1</v>
      </c>
      <c r="C90" s="4">
        <v>2</v>
      </c>
      <c r="D90" s="4">
        <v>1</v>
      </c>
    </row>
    <row r="91" spans="1:4">
      <c r="A91" s="4" t="s">
        <v>7367</v>
      </c>
      <c r="B91" s="4">
        <v>1</v>
      </c>
      <c r="C91" s="4">
        <v>1</v>
      </c>
    </row>
    <row r="92" spans="1:4">
      <c r="A92" s="4" t="s">
        <v>7368</v>
      </c>
      <c r="B92" s="4">
        <v>2</v>
      </c>
      <c r="C92" s="4">
        <v>2</v>
      </c>
    </row>
    <row r="93" spans="1:4">
      <c r="A93" s="4" t="s">
        <v>7369</v>
      </c>
      <c r="B93" s="4">
        <v>3</v>
      </c>
      <c r="C93" s="4">
        <v>5</v>
      </c>
      <c r="D93" s="4">
        <v>1</v>
      </c>
    </row>
    <row r="94" spans="1:4">
      <c r="A94" s="4" t="s">
        <v>7370</v>
      </c>
      <c r="B94" s="4">
        <v>2</v>
      </c>
      <c r="C94" s="4">
        <v>2</v>
      </c>
    </row>
    <row r="95" spans="1:4">
      <c r="A95" s="4" t="s">
        <v>7371</v>
      </c>
      <c r="B95" s="4">
        <v>2</v>
      </c>
      <c r="D95" s="4">
        <v>1</v>
      </c>
    </row>
    <row r="96" spans="1:4">
      <c r="A96" s="4" t="s">
        <v>7372</v>
      </c>
      <c r="B96" s="4">
        <v>1</v>
      </c>
      <c r="C96" s="4">
        <v>6</v>
      </c>
      <c r="D96" s="4">
        <v>4</v>
      </c>
    </row>
    <row r="97" spans="1:4">
      <c r="A97" s="4" t="s">
        <v>7373</v>
      </c>
      <c r="B97" s="4">
        <v>3</v>
      </c>
      <c r="C97" s="4">
        <v>23</v>
      </c>
      <c r="D97" s="4">
        <v>8</v>
      </c>
    </row>
    <row r="98" spans="1:4">
      <c r="A98" s="4" t="s">
        <v>7374</v>
      </c>
      <c r="B98" s="4">
        <v>1</v>
      </c>
      <c r="C98" s="4">
        <v>1</v>
      </c>
    </row>
    <row r="99" spans="1:4">
      <c r="A99" s="4" t="s">
        <v>7375</v>
      </c>
      <c r="B99" s="4">
        <v>1</v>
      </c>
      <c r="C99" s="4">
        <v>1</v>
      </c>
      <c r="D99" s="4">
        <v>1</v>
      </c>
    </row>
    <row r="100" spans="1:4">
      <c r="A100" s="4" t="s">
        <v>7376</v>
      </c>
      <c r="B100" s="4">
        <v>1</v>
      </c>
      <c r="C100" s="4">
        <v>5</v>
      </c>
      <c r="D100" s="4">
        <v>4</v>
      </c>
    </row>
    <row r="101" spans="1:4">
      <c r="A101" s="4" t="s">
        <v>7377</v>
      </c>
      <c r="C101" s="4">
        <v>2</v>
      </c>
      <c r="D101" s="4">
        <v>4</v>
      </c>
    </row>
    <row r="102" spans="1:4">
      <c r="A102" s="4" t="s">
        <v>7378</v>
      </c>
      <c r="C102" s="4">
        <v>1</v>
      </c>
      <c r="D102" s="4">
        <v>1</v>
      </c>
    </row>
    <row r="103" spans="1:4">
      <c r="A103" s="4" t="s">
        <v>7379</v>
      </c>
      <c r="B103" s="4">
        <v>2</v>
      </c>
      <c r="C103" s="4">
        <v>5</v>
      </c>
      <c r="D103" s="4">
        <v>4</v>
      </c>
    </row>
    <row r="104" spans="1:4">
      <c r="A104" s="4" t="s">
        <v>7380</v>
      </c>
      <c r="B104" s="4">
        <v>11</v>
      </c>
      <c r="C104" s="4">
        <v>20</v>
      </c>
      <c r="D104" s="4">
        <v>6</v>
      </c>
    </row>
    <row r="105" spans="1:4">
      <c r="A105" s="4" t="s">
        <v>7381</v>
      </c>
      <c r="B105" s="4">
        <v>1</v>
      </c>
      <c r="C105" s="4">
        <v>4</v>
      </c>
      <c r="D105" s="4">
        <v>3</v>
      </c>
    </row>
    <row r="106" spans="1:4">
      <c r="A106" s="4" t="s">
        <v>7382</v>
      </c>
      <c r="B106" s="4">
        <v>2</v>
      </c>
      <c r="C106" s="4">
        <v>3</v>
      </c>
    </row>
    <row r="107" spans="1:4">
      <c r="A107" s="4" t="s">
        <v>7383</v>
      </c>
      <c r="B107" s="4">
        <v>2</v>
      </c>
      <c r="C107" s="4">
        <v>2</v>
      </c>
    </row>
    <row r="108" spans="1:4">
      <c r="A108" s="4" t="s">
        <v>7384</v>
      </c>
      <c r="B108" s="4">
        <v>3</v>
      </c>
      <c r="C108" s="4">
        <v>2</v>
      </c>
      <c r="D108" s="4">
        <v>1</v>
      </c>
    </row>
    <row r="109" spans="1:4">
      <c r="A109" s="4" t="s">
        <v>7385</v>
      </c>
      <c r="B109" s="4">
        <v>1</v>
      </c>
      <c r="C109" s="4">
        <v>2</v>
      </c>
      <c r="D109" s="4">
        <v>1</v>
      </c>
    </row>
    <row r="110" spans="1:4">
      <c r="A110" s="4" t="s">
        <v>7386</v>
      </c>
      <c r="B110" s="4">
        <v>1</v>
      </c>
      <c r="C110" s="4">
        <v>2</v>
      </c>
      <c r="D110" s="4">
        <v>1</v>
      </c>
    </row>
    <row r="111" spans="1:4">
      <c r="A111" s="4" t="s">
        <v>7387</v>
      </c>
      <c r="C111" s="4">
        <v>1</v>
      </c>
      <c r="D111" s="4">
        <v>1</v>
      </c>
    </row>
    <row r="112" spans="1:4">
      <c r="A112" s="4" t="s">
        <v>7388</v>
      </c>
      <c r="B112" s="4">
        <v>1</v>
      </c>
      <c r="C112" s="4">
        <v>1</v>
      </c>
    </row>
    <row r="113" spans="1:4">
      <c r="A113" s="4" t="s">
        <v>7389</v>
      </c>
      <c r="B113" s="4">
        <v>1</v>
      </c>
      <c r="C113" s="4">
        <v>1</v>
      </c>
    </row>
    <row r="114" spans="1:4">
      <c r="A114" s="4" t="s">
        <v>7390</v>
      </c>
      <c r="B114" s="4">
        <v>3</v>
      </c>
      <c r="C114" s="4">
        <v>7</v>
      </c>
      <c r="D114" s="4">
        <v>4</v>
      </c>
    </row>
    <row r="115" spans="1:4">
      <c r="A115" s="4" t="s">
        <v>7391</v>
      </c>
      <c r="B115" s="4">
        <v>2</v>
      </c>
      <c r="C115" s="4">
        <v>4</v>
      </c>
      <c r="D115" s="4">
        <v>5</v>
      </c>
    </row>
    <row r="116" spans="1:4">
      <c r="A116" s="4" t="s">
        <v>7392</v>
      </c>
      <c r="B116" s="4">
        <v>1</v>
      </c>
      <c r="C116" s="4">
        <v>2</v>
      </c>
    </row>
    <row r="117" spans="1:4">
      <c r="A117" s="4" t="s">
        <v>7393</v>
      </c>
      <c r="B117" s="4">
        <v>4</v>
      </c>
      <c r="C117" s="4">
        <v>2</v>
      </c>
      <c r="D117" s="4">
        <v>4</v>
      </c>
    </row>
    <row r="118" spans="1:4">
      <c r="A118" s="4" t="s">
        <v>7394</v>
      </c>
      <c r="B118" s="4">
        <v>3</v>
      </c>
    </row>
    <row r="119" spans="1:4">
      <c r="A119" s="4" t="s">
        <v>7395</v>
      </c>
      <c r="B119" s="4">
        <v>1</v>
      </c>
      <c r="C119" s="4">
        <v>1</v>
      </c>
    </row>
    <row r="120" spans="1:4">
      <c r="A120" s="4" t="s">
        <v>7396</v>
      </c>
      <c r="B120" s="4">
        <v>1</v>
      </c>
      <c r="C120" s="4">
        <v>1</v>
      </c>
    </row>
    <row r="121" spans="1:4">
      <c r="A121" s="4" t="s">
        <v>7397</v>
      </c>
      <c r="B121" s="4">
        <v>4</v>
      </c>
      <c r="D121" s="4">
        <v>1</v>
      </c>
    </row>
    <row r="122" spans="1:4">
      <c r="A122" s="4" t="s">
        <v>7398</v>
      </c>
      <c r="B122" s="4">
        <v>1</v>
      </c>
      <c r="C122" s="4">
        <v>4</v>
      </c>
      <c r="D122" s="4">
        <v>3</v>
      </c>
    </row>
    <row r="123" spans="1:4">
      <c r="A123" s="4" t="s">
        <v>7399</v>
      </c>
      <c r="B123" s="4">
        <v>8</v>
      </c>
      <c r="C123" s="4">
        <v>5</v>
      </c>
      <c r="D123" s="4">
        <v>5</v>
      </c>
    </row>
    <row r="124" spans="1:4">
      <c r="A124" s="4" t="s">
        <v>7400</v>
      </c>
      <c r="B124" s="4">
        <v>3</v>
      </c>
      <c r="C124" s="4">
        <v>3</v>
      </c>
      <c r="D124" s="4">
        <v>3</v>
      </c>
    </row>
    <row r="125" spans="1:4">
      <c r="A125" s="4" t="s">
        <v>7401</v>
      </c>
      <c r="B125" s="4">
        <v>1</v>
      </c>
      <c r="C125" s="4">
        <v>1</v>
      </c>
      <c r="D125" s="4">
        <v>1</v>
      </c>
    </row>
    <row r="126" spans="1:4">
      <c r="A126" s="4" t="s">
        <v>7402</v>
      </c>
      <c r="B126" s="4">
        <v>7</v>
      </c>
      <c r="C126" s="4">
        <v>28</v>
      </c>
      <c r="D126" s="4">
        <v>11</v>
      </c>
    </row>
    <row r="127" spans="1:4">
      <c r="A127" s="4" t="s">
        <v>7403</v>
      </c>
      <c r="B127" s="4">
        <v>1</v>
      </c>
      <c r="C127" s="4">
        <v>1</v>
      </c>
    </row>
    <row r="128" spans="1:4">
      <c r="A128" s="4" t="s">
        <v>7404</v>
      </c>
      <c r="B128" s="4">
        <v>3</v>
      </c>
      <c r="C128" s="4">
        <v>2</v>
      </c>
    </row>
    <row r="129" spans="1:4">
      <c r="A129" s="4" t="s">
        <v>7405</v>
      </c>
      <c r="B129" s="4">
        <v>1</v>
      </c>
      <c r="C129" s="4">
        <v>1</v>
      </c>
    </row>
    <row r="130" spans="1:4">
      <c r="A130" s="4" t="s">
        <v>7406</v>
      </c>
      <c r="B130" s="4">
        <v>3</v>
      </c>
      <c r="C130" s="4">
        <v>2</v>
      </c>
      <c r="D130" s="4">
        <v>1</v>
      </c>
    </row>
    <row r="131" spans="1:4">
      <c r="A131" s="4" t="s">
        <v>7407</v>
      </c>
      <c r="B131" s="4">
        <v>1</v>
      </c>
      <c r="C131" s="4">
        <v>2</v>
      </c>
      <c r="D131" s="4">
        <v>1</v>
      </c>
    </row>
    <row r="132" spans="1:4">
      <c r="A132" s="4" t="s">
        <v>7408</v>
      </c>
      <c r="B132" s="4">
        <v>1</v>
      </c>
      <c r="C132" s="4">
        <v>4</v>
      </c>
      <c r="D132" s="4">
        <v>4</v>
      </c>
    </row>
    <row r="133" spans="1:4">
      <c r="A133" s="4" t="s">
        <v>7409</v>
      </c>
      <c r="B133" s="4">
        <v>4</v>
      </c>
      <c r="C133" s="4">
        <v>4</v>
      </c>
      <c r="D133" s="4">
        <v>1</v>
      </c>
    </row>
    <row r="134" spans="1:4">
      <c r="A134" s="4" t="s">
        <v>7410</v>
      </c>
      <c r="B134" s="4">
        <v>1</v>
      </c>
      <c r="C134" s="4">
        <v>1</v>
      </c>
    </row>
    <row r="135" spans="1:4">
      <c r="A135" s="4" t="s">
        <v>7411</v>
      </c>
      <c r="C135" s="4">
        <v>1</v>
      </c>
      <c r="D135" s="4">
        <v>1</v>
      </c>
    </row>
    <row r="136" spans="1:4">
      <c r="A136" s="4" t="s">
        <v>7412</v>
      </c>
      <c r="B136" s="4">
        <v>3</v>
      </c>
      <c r="C136" s="4">
        <v>3</v>
      </c>
    </row>
    <row r="137" spans="1:4">
      <c r="A137" s="4" t="s">
        <v>7413</v>
      </c>
      <c r="B137" s="4">
        <v>2</v>
      </c>
      <c r="C137" s="4">
        <v>4</v>
      </c>
      <c r="D137" s="4">
        <v>2</v>
      </c>
    </row>
    <row r="138" spans="1:4">
      <c r="A138" s="4" t="s">
        <v>7414</v>
      </c>
      <c r="B138" s="4">
        <v>3</v>
      </c>
    </row>
    <row r="139" spans="1:4">
      <c r="A139" s="4" t="s">
        <v>7415</v>
      </c>
      <c r="B139" s="4">
        <v>2</v>
      </c>
      <c r="C139" s="4">
        <v>1</v>
      </c>
    </row>
    <row r="140" spans="1:4">
      <c r="A140" s="4" t="s">
        <v>7416</v>
      </c>
      <c r="B140" s="4">
        <v>2</v>
      </c>
      <c r="C140" s="4">
        <v>2</v>
      </c>
    </row>
    <row r="141" spans="1:4">
      <c r="A141" s="4" t="s">
        <v>7417</v>
      </c>
      <c r="B141" s="4">
        <v>1</v>
      </c>
      <c r="C141" s="4">
        <v>3</v>
      </c>
      <c r="D141" s="4">
        <v>2</v>
      </c>
    </row>
    <row r="142" spans="1:4">
      <c r="A142" s="4" t="s">
        <v>7418</v>
      </c>
      <c r="B142" s="4">
        <v>1</v>
      </c>
    </row>
    <row r="143" spans="1:4">
      <c r="A143" s="4" t="s">
        <v>7419</v>
      </c>
      <c r="B143" s="4">
        <v>1</v>
      </c>
      <c r="C143" s="4">
        <v>2</v>
      </c>
      <c r="D143" s="4">
        <v>2</v>
      </c>
    </row>
    <row r="144" spans="1:4">
      <c r="A144" s="4" t="s">
        <v>7420</v>
      </c>
      <c r="B144" s="4">
        <v>2</v>
      </c>
      <c r="C144" s="4">
        <v>2</v>
      </c>
    </row>
    <row r="145" spans="1:4">
      <c r="A145" s="4" t="s">
        <v>7421</v>
      </c>
      <c r="B145" s="4">
        <v>3</v>
      </c>
      <c r="C145" s="4">
        <v>2</v>
      </c>
      <c r="D145" s="4">
        <v>1</v>
      </c>
    </row>
    <row r="146" spans="1:4">
      <c r="A146" s="4" t="s">
        <v>7422</v>
      </c>
      <c r="B146" s="4">
        <v>2</v>
      </c>
      <c r="C146" s="4">
        <v>2</v>
      </c>
    </row>
    <row r="147" spans="1:4">
      <c r="A147" s="4" t="s">
        <v>7423</v>
      </c>
      <c r="B147" s="4">
        <v>3</v>
      </c>
      <c r="C147" s="4">
        <v>2</v>
      </c>
    </row>
    <row r="148" spans="1:4">
      <c r="A148" s="4" t="s">
        <v>7424</v>
      </c>
      <c r="B148" s="4">
        <v>3</v>
      </c>
      <c r="C148" s="4">
        <v>4</v>
      </c>
      <c r="D148" s="4">
        <v>3</v>
      </c>
    </row>
    <row r="149" spans="1:4">
      <c r="A149" s="4" t="s">
        <v>7425</v>
      </c>
      <c r="B149" s="4">
        <v>1</v>
      </c>
      <c r="C149" s="4">
        <v>1</v>
      </c>
      <c r="D149" s="4">
        <v>1</v>
      </c>
    </row>
    <row r="150" spans="1:4">
      <c r="A150" s="4" t="s">
        <v>7426</v>
      </c>
      <c r="B150" s="4">
        <v>3</v>
      </c>
      <c r="C150" s="4">
        <v>2</v>
      </c>
      <c r="D150" s="4">
        <v>2</v>
      </c>
    </row>
    <row r="151" spans="1:4">
      <c r="A151" s="4" t="s">
        <v>7427</v>
      </c>
      <c r="B151" s="4">
        <v>1</v>
      </c>
      <c r="C151" s="4">
        <v>2</v>
      </c>
      <c r="D151" s="4">
        <v>1</v>
      </c>
    </row>
    <row r="152" spans="1:4">
      <c r="A152" s="4" t="s">
        <v>7428</v>
      </c>
      <c r="B152" s="4">
        <v>2</v>
      </c>
      <c r="C152" s="4">
        <v>2</v>
      </c>
      <c r="D152" s="4">
        <v>1</v>
      </c>
    </row>
    <row r="153" spans="1:4">
      <c r="A153" s="4" t="s">
        <v>7429</v>
      </c>
      <c r="B153" s="4">
        <v>2</v>
      </c>
      <c r="C153" s="4">
        <v>1</v>
      </c>
      <c r="D153" s="4">
        <v>1</v>
      </c>
    </row>
    <row r="154" spans="1:4">
      <c r="A154" s="4" t="s">
        <v>7430</v>
      </c>
      <c r="C154" s="4">
        <v>1</v>
      </c>
      <c r="D154" s="4">
        <v>1</v>
      </c>
    </row>
    <row r="155" spans="1:4">
      <c r="A155" s="4" t="s">
        <v>7431</v>
      </c>
      <c r="B155" s="4">
        <v>1</v>
      </c>
      <c r="C155" s="4">
        <v>2</v>
      </c>
      <c r="D155" s="4">
        <v>1</v>
      </c>
    </row>
    <row r="156" spans="1:4">
      <c r="A156" s="4" t="s">
        <v>7432</v>
      </c>
      <c r="B156" s="4">
        <v>1</v>
      </c>
      <c r="C156" s="4">
        <v>3</v>
      </c>
      <c r="D156" s="4">
        <v>3</v>
      </c>
    </row>
    <row r="157" spans="1:4">
      <c r="A157" s="4" t="s">
        <v>7433</v>
      </c>
      <c r="B157" s="4">
        <v>3</v>
      </c>
      <c r="C157" s="4">
        <v>3</v>
      </c>
      <c r="D157" s="4">
        <v>4</v>
      </c>
    </row>
    <row r="158" spans="1:4">
      <c r="A158" s="4" t="s">
        <v>7434</v>
      </c>
      <c r="B158" s="4">
        <v>1</v>
      </c>
      <c r="C158" s="4">
        <v>3</v>
      </c>
      <c r="D158" s="4">
        <v>3</v>
      </c>
    </row>
    <row r="159" spans="1:4">
      <c r="A159" s="4" t="s">
        <v>7435</v>
      </c>
      <c r="B159" s="4">
        <v>1</v>
      </c>
      <c r="C159" s="4">
        <v>7</v>
      </c>
      <c r="D159" s="4">
        <v>2</v>
      </c>
    </row>
    <row r="160" spans="1:4">
      <c r="A160" s="4" t="s">
        <v>7436</v>
      </c>
      <c r="B160" s="4">
        <v>1</v>
      </c>
      <c r="C160" s="4">
        <v>1</v>
      </c>
    </row>
    <row r="161" spans="1:4">
      <c r="A161" s="4" t="s">
        <v>7437</v>
      </c>
      <c r="B161" s="4">
        <v>1</v>
      </c>
      <c r="C161" s="4">
        <v>2</v>
      </c>
    </row>
    <row r="162" spans="1:4">
      <c r="A162" s="4" t="s">
        <v>7438</v>
      </c>
      <c r="B162" s="4">
        <v>1</v>
      </c>
      <c r="C162" s="4">
        <v>2</v>
      </c>
      <c r="D162" s="4">
        <v>1</v>
      </c>
    </row>
    <row r="163" spans="1:4">
      <c r="A163" s="4" t="s">
        <v>7439</v>
      </c>
      <c r="B163" s="4">
        <v>3</v>
      </c>
      <c r="C163" s="4">
        <v>3</v>
      </c>
      <c r="D163" s="4">
        <v>3</v>
      </c>
    </row>
    <row r="164" spans="1:4">
      <c r="A164" s="4" t="s">
        <v>7440</v>
      </c>
      <c r="B164" s="4">
        <v>2</v>
      </c>
      <c r="C164" s="4">
        <v>3</v>
      </c>
    </row>
    <row r="165" spans="1:4">
      <c r="A165" s="4" t="s">
        <v>7441</v>
      </c>
      <c r="B165" s="4">
        <v>1</v>
      </c>
      <c r="C165" s="4">
        <v>2</v>
      </c>
    </row>
    <row r="166" spans="1:4">
      <c r="A166" s="4" t="s">
        <v>7442</v>
      </c>
      <c r="B166" s="4">
        <v>2</v>
      </c>
      <c r="C166" s="4">
        <v>2</v>
      </c>
      <c r="D166" s="4">
        <v>2</v>
      </c>
    </row>
    <row r="167" spans="1:4">
      <c r="A167" s="4" t="s">
        <v>7443</v>
      </c>
      <c r="B167" s="4">
        <v>4</v>
      </c>
      <c r="C167" s="4">
        <v>24</v>
      </c>
      <c r="D167" s="4">
        <v>9</v>
      </c>
    </row>
    <row r="168" spans="1:4">
      <c r="A168" s="4" t="s">
        <v>7444</v>
      </c>
      <c r="B168" s="4">
        <v>4</v>
      </c>
      <c r="C168" s="4">
        <v>2</v>
      </c>
      <c r="D168" s="4">
        <v>1</v>
      </c>
    </row>
    <row r="169" spans="1:4">
      <c r="A169" s="4" t="s">
        <v>7445</v>
      </c>
      <c r="B169" s="4">
        <v>1</v>
      </c>
      <c r="C169" s="4">
        <v>1</v>
      </c>
    </row>
    <row r="170" spans="1:4">
      <c r="A170" s="4" t="s">
        <v>7446</v>
      </c>
      <c r="C170" s="4">
        <v>2</v>
      </c>
      <c r="D170" s="4">
        <v>3</v>
      </c>
    </row>
    <row r="171" spans="1:4">
      <c r="A171" s="4" t="s">
        <v>7447</v>
      </c>
      <c r="B171" s="4">
        <v>3</v>
      </c>
      <c r="C171" s="4">
        <v>1</v>
      </c>
      <c r="D171" s="4">
        <v>2</v>
      </c>
    </row>
    <row r="172" spans="1:4">
      <c r="A172" s="4" t="s">
        <v>7448</v>
      </c>
      <c r="B172" s="4">
        <v>2</v>
      </c>
      <c r="C172" s="4">
        <v>2</v>
      </c>
    </row>
    <row r="173" spans="1:4">
      <c r="A173" s="4" t="s">
        <v>7449</v>
      </c>
      <c r="B173" s="4">
        <v>3</v>
      </c>
      <c r="C173" s="4">
        <v>4</v>
      </c>
      <c r="D173" s="4">
        <v>3</v>
      </c>
    </row>
    <row r="174" spans="1:4">
      <c r="A174" s="4" t="s">
        <v>7450</v>
      </c>
      <c r="B174" s="4">
        <v>1</v>
      </c>
      <c r="C174" s="4">
        <v>2</v>
      </c>
      <c r="D174" s="4">
        <v>1</v>
      </c>
    </row>
    <row r="175" spans="1:4">
      <c r="A175" s="4" t="s">
        <v>7451</v>
      </c>
      <c r="B175" s="4">
        <v>1</v>
      </c>
      <c r="C175" s="4">
        <v>1</v>
      </c>
    </row>
    <row r="176" spans="1:4">
      <c r="A176" s="4" t="s">
        <v>7452</v>
      </c>
      <c r="B176" s="4">
        <v>1</v>
      </c>
    </row>
    <row r="177" spans="1:4">
      <c r="A177" s="4" t="s">
        <v>7453</v>
      </c>
      <c r="B177" s="4">
        <v>2</v>
      </c>
      <c r="C177" s="4">
        <v>2</v>
      </c>
    </row>
    <row r="178" spans="1:4">
      <c r="A178" s="4" t="s">
        <v>7454</v>
      </c>
      <c r="D178" s="4">
        <v>1</v>
      </c>
    </row>
    <row r="179" spans="1:4">
      <c r="A179" s="4" t="s">
        <v>7455</v>
      </c>
      <c r="B179" s="4">
        <v>1</v>
      </c>
      <c r="C179" s="4">
        <v>1</v>
      </c>
    </row>
    <row r="180" spans="1:4">
      <c r="A180" s="4" t="s">
        <v>7456</v>
      </c>
      <c r="C180" s="4">
        <v>2</v>
      </c>
      <c r="D180" s="4">
        <v>2</v>
      </c>
    </row>
    <row r="181" spans="1:4">
      <c r="A181" s="4" t="s">
        <v>7457</v>
      </c>
      <c r="C181" s="4">
        <v>2</v>
      </c>
      <c r="D181" s="4">
        <v>2</v>
      </c>
    </row>
    <row r="182" spans="1:4">
      <c r="A182" s="4" t="s">
        <v>7458</v>
      </c>
      <c r="C182" s="4">
        <v>3</v>
      </c>
      <c r="D182" s="4">
        <v>3</v>
      </c>
    </row>
    <row r="183" spans="1:4">
      <c r="A183" s="4" t="s">
        <v>7459</v>
      </c>
      <c r="B183" s="4">
        <v>1</v>
      </c>
      <c r="C183" s="4">
        <v>1</v>
      </c>
    </row>
    <row r="184" spans="1:4">
      <c r="A184" s="4" t="s">
        <v>7460</v>
      </c>
      <c r="B184" s="4">
        <v>1</v>
      </c>
      <c r="C184" s="4">
        <v>3</v>
      </c>
      <c r="D184" s="4">
        <v>2</v>
      </c>
    </row>
    <row r="185" spans="1:4">
      <c r="A185" s="4" t="s">
        <v>7461</v>
      </c>
      <c r="B185" s="4">
        <v>1</v>
      </c>
      <c r="C185" s="4">
        <v>2</v>
      </c>
      <c r="D185" s="4">
        <v>1</v>
      </c>
    </row>
    <row r="186" spans="1:4">
      <c r="A186" s="4" t="s">
        <v>7462</v>
      </c>
      <c r="B186" s="4">
        <v>38</v>
      </c>
      <c r="C186" s="4">
        <v>29</v>
      </c>
      <c r="D186" s="4">
        <v>31</v>
      </c>
    </row>
    <row r="187" spans="1:4">
      <c r="A187" s="4" t="s">
        <v>7463</v>
      </c>
      <c r="B187" s="4">
        <v>1</v>
      </c>
      <c r="C187" s="4">
        <v>1</v>
      </c>
    </row>
    <row r="188" spans="1:4">
      <c r="A188" s="4" t="s">
        <v>7464</v>
      </c>
      <c r="B188" s="4">
        <v>4</v>
      </c>
      <c r="C188" s="4">
        <v>5</v>
      </c>
      <c r="D188" s="4">
        <v>5</v>
      </c>
    </row>
    <row r="189" spans="1:4">
      <c r="A189" s="4" t="s">
        <v>7465</v>
      </c>
      <c r="D189" s="4">
        <v>2</v>
      </c>
    </row>
    <row r="190" spans="1:4">
      <c r="A190" s="4" t="s">
        <v>7466</v>
      </c>
      <c r="B190" s="4">
        <v>1</v>
      </c>
      <c r="D190" s="4">
        <v>1</v>
      </c>
    </row>
    <row r="191" spans="1:4">
      <c r="A191" s="4" t="s">
        <v>7467</v>
      </c>
      <c r="B191" s="4">
        <v>1</v>
      </c>
    </row>
    <row r="192" spans="1:4">
      <c r="A192" s="4" t="s">
        <v>7468</v>
      </c>
      <c r="C192" s="4">
        <v>2</v>
      </c>
      <c r="D192" s="4">
        <v>2</v>
      </c>
    </row>
    <row r="193" spans="1:4">
      <c r="A193" s="4" t="s">
        <v>7469</v>
      </c>
      <c r="B193" s="4">
        <v>1</v>
      </c>
      <c r="C193" s="4">
        <v>1</v>
      </c>
    </row>
    <row r="194" spans="1:4">
      <c r="A194" s="4" t="s">
        <v>7470</v>
      </c>
      <c r="B194" s="4">
        <v>8</v>
      </c>
      <c r="C194" s="4">
        <v>8</v>
      </c>
      <c r="D194" s="4">
        <v>6</v>
      </c>
    </row>
    <row r="195" spans="1:4">
      <c r="A195" s="4" t="s">
        <v>7471</v>
      </c>
      <c r="B195" s="4">
        <v>2</v>
      </c>
      <c r="C195" s="4">
        <v>2</v>
      </c>
    </row>
    <row r="196" spans="1:4">
      <c r="A196" s="4" t="s">
        <v>7472</v>
      </c>
      <c r="B196" s="4">
        <v>4</v>
      </c>
      <c r="C196" s="4">
        <v>3</v>
      </c>
      <c r="D196" s="4">
        <v>3</v>
      </c>
    </row>
    <row r="197" spans="1:4">
      <c r="A197" s="4" t="s">
        <v>7473</v>
      </c>
      <c r="B197" s="4">
        <v>2</v>
      </c>
      <c r="C197" s="4">
        <v>2</v>
      </c>
    </row>
    <row r="198" spans="1:4">
      <c r="A198" s="4" t="s">
        <v>7474</v>
      </c>
      <c r="B198" s="4">
        <v>1</v>
      </c>
      <c r="C198" s="4">
        <v>2</v>
      </c>
      <c r="D198" s="4">
        <v>1</v>
      </c>
    </row>
    <row r="199" spans="1:4">
      <c r="A199" s="4" t="s">
        <v>7475</v>
      </c>
      <c r="B199" s="4">
        <v>1</v>
      </c>
    </row>
    <row r="200" spans="1:4">
      <c r="A200" s="4" t="s">
        <v>7476</v>
      </c>
      <c r="B200" s="4">
        <v>1</v>
      </c>
      <c r="C200" s="4">
        <v>3</v>
      </c>
      <c r="D200" s="4">
        <v>1</v>
      </c>
    </row>
    <row r="201" spans="1:4">
      <c r="A201" s="4" t="s">
        <v>7477</v>
      </c>
      <c r="C201" s="4">
        <v>2</v>
      </c>
      <c r="D201" s="4">
        <v>1</v>
      </c>
    </row>
    <row r="202" spans="1:4">
      <c r="A202" s="4" t="s">
        <v>7478</v>
      </c>
      <c r="C202" s="4">
        <v>1</v>
      </c>
      <c r="D202" s="4">
        <v>1</v>
      </c>
    </row>
    <row r="203" spans="1:4">
      <c r="A203" s="4" t="s">
        <v>7479</v>
      </c>
      <c r="B203" s="4">
        <v>1</v>
      </c>
      <c r="C203" s="4">
        <v>1</v>
      </c>
    </row>
    <row r="204" spans="1:4">
      <c r="A204" s="4" t="s">
        <v>7480</v>
      </c>
      <c r="C204" s="4">
        <v>1</v>
      </c>
      <c r="D204" s="4">
        <v>1</v>
      </c>
    </row>
    <row r="205" spans="1:4">
      <c r="A205" s="4" t="s">
        <v>7481</v>
      </c>
      <c r="B205" s="4">
        <v>11</v>
      </c>
      <c r="C205" s="4">
        <v>94</v>
      </c>
      <c r="D205" s="4">
        <v>18</v>
      </c>
    </row>
    <row r="206" spans="1:4">
      <c r="A206" s="4" t="s">
        <v>7482</v>
      </c>
      <c r="B206" s="4">
        <v>32</v>
      </c>
      <c r="C206" s="4">
        <v>63</v>
      </c>
      <c r="D206" s="4">
        <v>33</v>
      </c>
    </row>
    <row r="207" spans="1:4">
      <c r="A207" s="4" t="s">
        <v>7483</v>
      </c>
      <c r="C207" s="4">
        <v>1</v>
      </c>
      <c r="D207" s="4">
        <v>2</v>
      </c>
    </row>
    <row r="208" spans="1:4">
      <c r="A208" s="4" t="s">
        <v>7484</v>
      </c>
      <c r="B208" s="4">
        <v>1</v>
      </c>
      <c r="C208" s="4">
        <v>1</v>
      </c>
    </row>
    <row r="209" spans="1:4">
      <c r="A209" s="4" t="s">
        <v>7485</v>
      </c>
      <c r="B209" s="4">
        <v>2</v>
      </c>
      <c r="C209" s="4">
        <v>3</v>
      </c>
      <c r="D209" s="4">
        <v>1</v>
      </c>
    </row>
    <row r="210" spans="1:4">
      <c r="A210" s="4" t="s">
        <v>7486</v>
      </c>
      <c r="B210" s="4">
        <v>2</v>
      </c>
      <c r="C210" s="4">
        <v>2</v>
      </c>
      <c r="D210" s="4">
        <v>1</v>
      </c>
    </row>
    <row r="211" spans="1:4">
      <c r="A211" s="4" t="s">
        <v>7487</v>
      </c>
      <c r="B211" s="4">
        <v>7</v>
      </c>
      <c r="C211" s="4">
        <v>12</v>
      </c>
      <c r="D211" s="4">
        <v>4</v>
      </c>
    </row>
    <row r="212" spans="1:4">
      <c r="A212" s="4" t="s">
        <v>7488</v>
      </c>
      <c r="C212" s="4">
        <v>1</v>
      </c>
      <c r="D212" s="4">
        <v>2</v>
      </c>
    </row>
    <row r="213" spans="1:4">
      <c r="A213" s="4" t="s">
        <v>7489</v>
      </c>
      <c r="B213" s="4">
        <v>3</v>
      </c>
      <c r="C213" s="4">
        <v>3</v>
      </c>
      <c r="D213" s="4">
        <v>3</v>
      </c>
    </row>
    <row r="214" spans="1:4">
      <c r="A214" s="4" t="s">
        <v>7490</v>
      </c>
      <c r="B214" s="4">
        <v>3</v>
      </c>
      <c r="C214" s="4">
        <v>2</v>
      </c>
    </row>
    <row r="215" spans="1:4">
      <c r="A215" s="4" t="s">
        <v>7491</v>
      </c>
      <c r="B215" s="4">
        <v>6</v>
      </c>
      <c r="C215" s="4">
        <v>6</v>
      </c>
      <c r="D215" s="4">
        <v>4</v>
      </c>
    </row>
    <row r="216" spans="1:4">
      <c r="A216" s="4" t="s">
        <v>7492</v>
      </c>
      <c r="B216" s="4">
        <v>9</v>
      </c>
      <c r="C216" s="4">
        <v>5</v>
      </c>
      <c r="D216" s="4">
        <v>6</v>
      </c>
    </row>
    <row r="217" spans="1:4">
      <c r="A217" s="4" t="s">
        <v>7493</v>
      </c>
      <c r="B217" s="4">
        <v>2</v>
      </c>
    </row>
    <row r="218" spans="1:4">
      <c r="A218" s="4" t="s">
        <v>7494</v>
      </c>
      <c r="B218" s="4">
        <v>2</v>
      </c>
      <c r="C218" s="4">
        <v>2</v>
      </c>
      <c r="D218" s="4">
        <v>1</v>
      </c>
    </row>
    <row r="219" spans="1:4">
      <c r="A219" s="4" t="s">
        <v>7495</v>
      </c>
      <c r="B219" s="4">
        <v>2</v>
      </c>
      <c r="C219" s="4">
        <v>4</v>
      </c>
      <c r="D219" s="4">
        <v>3</v>
      </c>
    </row>
    <row r="220" spans="1:4">
      <c r="A220" s="4" t="s">
        <v>7496</v>
      </c>
      <c r="B220" s="4">
        <v>1</v>
      </c>
      <c r="C220" s="4">
        <v>1</v>
      </c>
    </row>
    <row r="221" spans="1:4">
      <c r="A221" s="4" t="s">
        <v>7497</v>
      </c>
      <c r="B221" s="4">
        <v>1</v>
      </c>
      <c r="C221" s="4">
        <v>2</v>
      </c>
      <c r="D221" s="4">
        <v>2</v>
      </c>
    </row>
    <row r="222" spans="1:4">
      <c r="A222" s="4" t="s">
        <v>7498</v>
      </c>
      <c r="B222" s="4">
        <v>1</v>
      </c>
      <c r="C222" s="4">
        <v>1</v>
      </c>
    </row>
    <row r="223" spans="1:4">
      <c r="A223" s="4" t="s">
        <v>7499</v>
      </c>
      <c r="B223" s="4">
        <v>2</v>
      </c>
      <c r="C223" s="4">
        <v>1</v>
      </c>
      <c r="D223" s="4">
        <v>1</v>
      </c>
    </row>
    <row r="224" spans="1:4">
      <c r="A224" s="4" t="s">
        <v>7500</v>
      </c>
      <c r="C224" s="4">
        <v>2</v>
      </c>
      <c r="D224" s="4">
        <v>2</v>
      </c>
    </row>
    <row r="225" spans="1:4">
      <c r="A225" s="4" t="s">
        <v>7501</v>
      </c>
      <c r="B225" s="4">
        <v>1</v>
      </c>
      <c r="C225" s="4">
        <v>1</v>
      </c>
    </row>
    <row r="226" spans="1:4">
      <c r="A226" s="4" t="s">
        <v>7502</v>
      </c>
      <c r="B226" s="4">
        <v>1</v>
      </c>
      <c r="C226" s="4">
        <v>2</v>
      </c>
      <c r="D226" s="4">
        <v>2</v>
      </c>
    </row>
    <row r="227" spans="1:4">
      <c r="A227" s="4" t="s">
        <v>7503</v>
      </c>
      <c r="B227" s="4">
        <v>14</v>
      </c>
      <c r="C227" s="4">
        <v>20</v>
      </c>
      <c r="D227" s="4">
        <v>12</v>
      </c>
    </row>
    <row r="228" spans="1:4">
      <c r="A228" s="4" t="s">
        <v>7504</v>
      </c>
      <c r="B228" s="4">
        <v>1</v>
      </c>
      <c r="C228" s="4">
        <v>1</v>
      </c>
    </row>
    <row r="229" spans="1:4">
      <c r="A229" s="4" t="s">
        <v>7505</v>
      </c>
      <c r="B229" s="4">
        <v>2</v>
      </c>
      <c r="C229" s="4">
        <v>1</v>
      </c>
    </row>
    <row r="230" spans="1:4">
      <c r="A230" s="4" t="s">
        <v>7506</v>
      </c>
      <c r="B230" s="4">
        <v>1</v>
      </c>
    </row>
    <row r="231" spans="1:4">
      <c r="A231" s="4" t="s">
        <v>7507</v>
      </c>
      <c r="B231" s="4">
        <v>2</v>
      </c>
      <c r="C231" s="4">
        <v>1</v>
      </c>
    </row>
    <row r="232" spans="1:4">
      <c r="A232" s="4" t="s">
        <v>7508</v>
      </c>
      <c r="B232" s="4">
        <v>2</v>
      </c>
      <c r="C232" s="4">
        <v>2</v>
      </c>
    </row>
    <row r="233" spans="1:4">
      <c r="A233" s="4" t="s">
        <v>7509</v>
      </c>
      <c r="B233" s="4">
        <v>1</v>
      </c>
      <c r="C233" s="4">
        <v>4</v>
      </c>
      <c r="D233" s="4">
        <v>4</v>
      </c>
    </row>
    <row r="234" spans="1:4">
      <c r="A234" s="4" t="s">
        <v>7510</v>
      </c>
      <c r="B234" s="4">
        <v>1</v>
      </c>
      <c r="C234" s="4">
        <v>1</v>
      </c>
    </row>
    <row r="235" spans="1:4">
      <c r="A235" s="4" t="s">
        <v>7511</v>
      </c>
      <c r="B235" s="4">
        <v>1</v>
      </c>
      <c r="C235" s="4">
        <v>1</v>
      </c>
      <c r="D235" s="4">
        <v>1</v>
      </c>
    </row>
    <row r="236" spans="1:4">
      <c r="A236" s="4" t="s">
        <v>7512</v>
      </c>
      <c r="B236" s="4">
        <v>2</v>
      </c>
      <c r="C236" s="4">
        <v>1</v>
      </c>
    </row>
    <row r="237" spans="1:4">
      <c r="A237" s="4" t="s">
        <v>7513</v>
      </c>
      <c r="B237" s="4">
        <v>1</v>
      </c>
      <c r="C237" s="4">
        <v>1</v>
      </c>
    </row>
    <row r="238" spans="1:4">
      <c r="A238" s="4" t="s">
        <v>7514</v>
      </c>
      <c r="B238" s="4">
        <v>2</v>
      </c>
      <c r="C238" s="4">
        <v>1</v>
      </c>
      <c r="D238" s="4">
        <v>1</v>
      </c>
    </row>
    <row r="239" spans="1:4">
      <c r="A239" s="4" t="s">
        <v>7515</v>
      </c>
      <c r="B239" s="4">
        <v>2</v>
      </c>
      <c r="C239" s="4">
        <v>2</v>
      </c>
    </row>
    <row r="240" spans="1:4">
      <c r="A240" s="4" t="s">
        <v>7516</v>
      </c>
      <c r="B240" s="4">
        <v>1</v>
      </c>
      <c r="C240" s="4">
        <v>3</v>
      </c>
      <c r="D240" s="4">
        <v>3</v>
      </c>
    </row>
    <row r="241" spans="1:4">
      <c r="A241" s="4" t="s">
        <v>7517</v>
      </c>
      <c r="B241" s="4">
        <v>2</v>
      </c>
      <c r="C241" s="4">
        <v>2</v>
      </c>
    </row>
    <row r="242" spans="1:4">
      <c r="A242" s="4" t="s">
        <v>7518</v>
      </c>
      <c r="B242" s="4">
        <v>1</v>
      </c>
      <c r="C242" s="4">
        <v>1</v>
      </c>
    </row>
    <row r="243" spans="1:4">
      <c r="A243" s="4" t="s">
        <v>7519</v>
      </c>
      <c r="B243" s="4">
        <v>5</v>
      </c>
      <c r="C243" s="4">
        <v>7</v>
      </c>
      <c r="D243" s="4">
        <v>3</v>
      </c>
    </row>
    <row r="244" spans="1:4">
      <c r="A244" s="4" t="s">
        <v>7520</v>
      </c>
      <c r="B244" s="4">
        <v>2</v>
      </c>
      <c r="C244" s="4">
        <v>1</v>
      </c>
      <c r="D244" s="4">
        <v>1</v>
      </c>
    </row>
    <row r="245" spans="1:4">
      <c r="A245" s="4" t="s">
        <v>7521</v>
      </c>
      <c r="B245" s="4">
        <v>1</v>
      </c>
      <c r="C245" s="4">
        <v>1</v>
      </c>
    </row>
    <row r="246" spans="1:4">
      <c r="A246" s="4" t="s">
        <v>7522</v>
      </c>
      <c r="B246" s="4">
        <v>2</v>
      </c>
      <c r="C246" s="4">
        <v>3</v>
      </c>
      <c r="D246" s="4">
        <v>1</v>
      </c>
    </row>
    <row r="247" spans="1:4">
      <c r="A247" s="4" t="s">
        <v>7523</v>
      </c>
      <c r="B247" s="4">
        <v>1</v>
      </c>
      <c r="C247" s="4">
        <v>1</v>
      </c>
    </row>
    <row r="248" spans="1:4">
      <c r="A248" s="4" t="s">
        <v>7524</v>
      </c>
      <c r="B248" s="4">
        <v>4</v>
      </c>
      <c r="C248" s="4">
        <v>1</v>
      </c>
    </row>
    <row r="249" spans="1:4">
      <c r="A249" s="4" t="s">
        <v>7525</v>
      </c>
      <c r="B249" s="4">
        <v>4</v>
      </c>
      <c r="C249" s="4">
        <v>4</v>
      </c>
      <c r="D249" s="4">
        <v>3</v>
      </c>
    </row>
    <row r="250" spans="1:4">
      <c r="A250" s="4" t="s">
        <v>7526</v>
      </c>
      <c r="B250" s="4">
        <v>1</v>
      </c>
      <c r="C250" s="4">
        <v>1</v>
      </c>
    </row>
    <row r="251" spans="1:4">
      <c r="A251" s="4" t="s">
        <v>7527</v>
      </c>
      <c r="B251" s="4">
        <v>4</v>
      </c>
      <c r="C251" s="4">
        <v>6</v>
      </c>
      <c r="D251" s="4">
        <v>5</v>
      </c>
    </row>
    <row r="252" spans="1:4">
      <c r="A252" s="4" t="s">
        <v>7528</v>
      </c>
      <c r="B252" s="4">
        <v>1</v>
      </c>
      <c r="C252" s="4">
        <v>1</v>
      </c>
      <c r="D252" s="4">
        <v>1</v>
      </c>
    </row>
    <row r="253" spans="1:4">
      <c r="A253" s="4" t="s">
        <v>7529</v>
      </c>
      <c r="B253" s="4">
        <v>23</v>
      </c>
      <c r="C253" s="4">
        <v>44</v>
      </c>
      <c r="D253" s="4">
        <v>22</v>
      </c>
    </row>
    <row r="254" spans="1:4">
      <c r="A254" s="4" t="s">
        <v>7530</v>
      </c>
      <c r="B254" s="4">
        <v>2</v>
      </c>
      <c r="C254" s="4">
        <v>1</v>
      </c>
    </row>
    <row r="255" spans="1:4">
      <c r="A255" s="4" t="s">
        <v>7531</v>
      </c>
      <c r="B255" s="4">
        <v>1</v>
      </c>
      <c r="C255" s="4">
        <v>1</v>
      </c>
    </row>
    <row r="256" spans="1:4">
      <c r="A256" s="4" t="s">
        <v>7532</v>
      </c>
      <c r="B256" s="4">
        <v>1</v>
      </c>
      <c r="C256" s="4">
        <v>3</v>
      </c>
      <c r="D256" s="4">
        <v>3</v>
      </c>
    </row>
    <row r="257" spans="1:4">
      <c r="A257" s="4" t="s">
        <v>7533</v>
      </c>
      <c r="B257" s="4">
        <v>2</v>
      </c>
      <c r="C257" s="4">
        <v>1</v>
      </c>
      <c r="D257" s="4">
        <v>1</v>
      </c>
    </row>
    <row r="258" spans="1:4">
      <c r="A258" s="4" t="s">
        <v>7534</v>
      </c>
      <c r="C258" s="4">
        <v>1</v>
      </c>
      <c r="D258" s="4">
        <v>1</v>
      </c>
    </row>
    <row r="259" spans="1:4">
      <c r="A259" s="4" t="s">
        <v>7535</v>
      </c>
      <c r="B259" s="4">
        <v>4</v>
      </c>
      <c r="C259" s="4">
        <v>2</v>
      </c>
    </row>
    <row r="260" spans="1:4">
      <c r="A260" s="4" t="s">
        <v>7536</v>
      </c>
      <c r="B260" s="4">
        <v>2</v>
      </c>
      <c r="C260" s="4">
        <v>3</v>
      </c>
      <c r="D260" s="4">
        <v>4</v>
      </c>
    </row>
    <row r="261" spans="1:4">
      <c r="A261" s="4" t="s">
        <v>7537</v>
      </c>
      <c r="C261" s="4">
        <v>2</v>
      </c>
      <c r="D261" s="4">
        <v>1</v>
      </c>
    </row>
    <row r="262" spans="1:4">
      <c r="A262" s="4" t="s">
        <v>7538</v>
      </c>
      <c r="B262" s="4">
        <v>3</v>
      </c>
      <c r="C262" s="4">
        <v>2</v>
      </c>
      <c r="D262" s="4">
        <v>1</v>
      </c>
    </row>
    <row r="263" spans="1:4">
      <c r="A263" s="4" t="s">
        <v>7539</v>
      </c>
      <c r="C263" s="4">
        <v>3</v>
      </c>
      <c r="D263" s="4">
        <v>4</v>
      </c>
    </row>
    <row r="264" spans="1:4">
      <c r="A264" s="4" t="s">
        <v>7540</v>
      </c>
      <c r="B264" s="4">
        <v>1</v>
      </c>
      <c r="C264" s="4">
        <v>1</v>
      </c>
    </row>
    <row r="265" spans="1:4">
      <c r="A265" s="4" t="s">
        <v>7541</v>
      </c>
      <c r="B265" s="4">
        <v>1</v>
      </c>
      <c r="C265" s="4">
        <v>2</v>
      </c>
      <c r="D265" s="4">
        <v>1</v>
      </c>
    </row>
    <row r="266" spans="1:4">
      <c r="A266" s="4" t="s">
        <v>7542</v>
      </c>
      <c r="B266" s="4">
        <v>1</v>
      </c>
      <c r="C266" s="4">
        <v>1</v>
      </c>
    </row>
    <row r="267" spans="1:4">
      <c r="A267" s="4" t="s">
        <v>7543</v>
      </c>
      <c r="B267" s="4">
        <v>14</v>
      </c>
      <c r="C267" s="4">
        <v>10</v>
      </c>
      <c r="D267" s="4">
        <v>11</v>
      </c>
    </row>
    <row r="268" spans="1:4">
      <c r="A268" s="4" t="s">
        <v>7544</v>
      </c>
      <c r="B268" s="4">
        <v>2</v>
      </c>
      <c r="C268" s="4">
        <v>1</v>
      </c>
      <c r="D268" s="4">
        <v>1</v>
      </c>
    </row>
    <row r="269" spans="1:4">
      <c r="A269" s="4" t="s">
        <v>7545</v>
      </c>
      <c r="B269" s="4">
        <v>1</v>
      </c>
      <c r="C269" s="4">
        <v>1</v>
      </c>
    </row>
    <row r="270" spans="1:4">
      <c r="A270" s="4" t="s">
        <v>7546</v>
      </c>
      <c r="C270" s="4">
        <v>2</v>
      </c>
      <c r="D270" s="4">
        <v>2</v>
      </c>
    </row>
    <row r="271" spans="1:4">
      <c r="A271" s="4" t="s">
        <v>7547</v>
      </c>
      <c r="B271" s="4">
        <v>2</v>
      </c>
      <c r="C271" s="4">
        <v>9</v>
      </c>
      <c r="D271" s="4">
        <v>5</v>
      </c>
    </row>
    <row r="272" spans="1:4">
      <c r="A272" s="4" t="s">
        <v>7548</v>
      </c>
      <c r="B272" s="4">
        <v>3</v>
      </c>
      <c r="C272" s="4">
        <v>3</v>
      </c>
      <c r="D272" s="4">
        <v>3</v>
      </c>
    </row>
    <row r="273" spans="1:4">
      <c r="A273" s="4" t="s">
        <v>7549</v>
      </c>
      <c r="B273" s="4">
        <v>4</v>
      </c>
      <c r="C273" s="4">
        <v>2</v>
      </c>
    </row>
    <row r="274" spans="1:4">
      <c r="A274" s="4" t="s">
        <v>7550</v>
      </c>
      <c r="B274" s="4">
        <v>2</v>
      </c>
      <c r="C274" s="4">
        <v>2</v>
      </c>
    </row>
    <row r="275" spans="1:4">
      <c r="A275" s="4" t="s">
        <v>7551</v>
      </c>
      <c r="B275" s="4">
        <v>1</v>
      </c>
    </row>
    <row r="276" spans="1:4">
      <c r="A276" s="4" t="s">
        <v>7552</v>
      </c>
      <c r="B276" s="4">
        <v>36</v>
      </c>
      <c r="C276" s="4">
        <v>163</v>
      </c>
      <c r="D276" s="4">
        <v>69</v>
      </c>
    </row>
    <row r="277" spans="1:4">
      <c r="A277" s="4" t="s">
        <v>7553</v>
      </c>
      <c r="B277" s="4">
        <v>3</v>
      </c>
    </row>
    <row r="278" spans="1:4">
      <c r="A278" s="4" t="s">
        <v>7554</v>
      </c>
      <c r="B278" s="4">
        <v>1</v>
      </c>
      <c r="C278" s="4">
        <v>1</v>
      </c>
    </row>
    <row r="279" spans="1:4">
      <c r="A279" s="4" t="s">
        <v>7555</v>
      </c>
      <c r="B279" s="4">
        <v>1</v>
      </c>
      <c r="C279" s="4">
        <v>3</v>
      </c>
      <c r="D279" s="4">
        <v>5</v>
      </c>
    </row>
    <row r="280" spans="1:4">
      <c r="A280" s="4" t="s">
        <v>7556</v>
      </c>
      <c r="B280" s="4">
        <v>1</v>
      </c>
      <c r="C280" s="4">
        <v>1</v>
      </c>
    </row>
    <row r="281" spans="1:4">
      <c r="A281" s="4" t="s">
        <v>7557</v>
      </c>
      <c r="B281" s="4">
        <v>29</v>
      </c>
      <c r="C281" s="4">
        <v>30</v>
      </c>
      <c r="D281" s="4">
        <v>31</v>
      </c>
    </row>
    <row r="282" spans="1:4">
      <c r="A282" s="4" t="s">
        <v>7558</v>
      </c>
      <c r="C282" s="4">
        <v>4</v>
      </c>
      <c r="D282" s="4">
        <v>4</v>
      </c>
    </row>
    <row r="283" spans="1:4">
      <c r="A283" s="4" t="s">
        <v>7559</v>
      </c>
      <c r="B283" s="4">
        <v>1</v>
      </c>
      <c r="C283" s="4">
        <v>2</v>
      </c>
      <c r="D283" s="4">
        <v>2</v>
      </c>
    </row>
    <row r="284" spans="1:4">
      <c r="A284" s="4" t="s">
        <v>7560</v>
      </c>
      <c r="C284" s="4">
        <v>2</v>
      </c>
      <c r="D284" s="4">
        <v>2</v>
      </c>
    </row>
    <row r="285" spans="1:4">
      <c r="A285" s="4" t="s">
        <v>7561</v>
      </c>
      <c r="B285" s="4">
        <v>8</v>
      </c>
      <c r="C285" s="4">
        <v>21</v>
      </c>
      <c r="D285" s="4">
        <v>6</v>
      </c>
    </row>
    <row r="286" spans="1:4">
      <c r="A286" s="4" t="s">
        <v>7562</v>
      </c>
      <c r="B286" s="4">
        <v>1</v>
      </c>
      <c r="C286" s="4">
        <v>4</v>
      </c>
      <c r="D286" s="4">
        <v>5</v>
      </c>
    </row>
    <row r="287" spans="1:4">
      <c r="A287" s="4" t="s">
        <v>7563</v>
      </c>
      <c r="B287" s="4">
        <v>1</v>
      </c>
      <c r="C287" s="4">
        <v>1</v>
      </c>
      <c r="D287" s="4">
        <v>2</v>
      </c>
    </row>
    <row r="288" spans="1:4">
      <c r="A288" s="4" t="s">
        <v>7564</v>
      </c>
      <c r="B288" s="4">
        <v>1</v>
      </c>
      <c r="C288" s="4">
        <v>1</v>
      </c>
    </row>
    <row r="289" spans="1:4">
      <c r="A289" s="4" t="s">
        <v>7565</v>
      </c>
      <c r="B289" s="4">
        <v>1</v>
      </c>
      <c r="C289" s="4">
        <v>1</v>
      </c>
    </row>
    <row r="290" spans="1:4">
      <c r="A290" s="4" t="s">
        <v>7566</v>
      </c>
      <c r="B290" s="4">
        <v>1</v>
      </c>
      <c r="C290" s="4">
        <v>1</v>
      </c>
    </row>
    <row r="291" spans="1:4">
      <c r="A291" s="4" t="s">
        <v>7567</v>
      </c>
      <c r="C291" s="4">
        <v>1</v>
      </c>
      <c r="D291" s="4">
        <v>3</v>
      </c>
    </row>
    <row r="292" spans="1:4">
      <c r="A292" s="4" t="s">
        <v>7568</v>
      </c>
      <c r="B292" s="4">
        <v>1</v>
      </c>
      <c r="C292" s="4">
        <v>1</v>
      </c>
    </row>
    <row r="293" spans="1:4">
      <c r="A293" s="4" t="s">
        <v>7569</v>
      </c>
      <c r="B293" s="4">
        <v>6</v>
      </c>
      <c r="C293" s="4">
        <v>22</v>
      </c>
      <c r="D293" s="4">
        <v>12</v>
      </c>
    </row>
    <row r="294" spans="1:4">
      <c r="A294" s="4" t="s">
        <v>7570</v>
      </c>
      <c r="B294" s="4">
        <v>2</v>
      </c>
      <c r="C294" s="4">
        <v>2</v>
      </c>
    </row>
    <row r="295" spans="1:4">
      <c r="A295" s="4" t="s">
        <v>7571</v>
      </c>
      <c r="C295" s="4">
        <v>1</v>
      </c>
      <c r="D295" s="4">
        <v>1</v>
      </c>
    </row>
    <row r="296" spans="1:4">
      <c r="A296" s="4" t="s">
        <v>7572</v>
      </c>
      <c r="B296" s="4">
        <v>11</v>
      </c>
      <c r="C296" s="4">
        <v>8</v>
      </c>
      <c r="D296" s="4">
        <v>6</v>
      </c>
    </row>
    <row r="297" spans="1:4">
      <c r="A297" s="4" t="s">
        <v>7573</v>
      </c>
      <c r="B297" s="4">
        <v>1</v>
      </c>
      <c r="C297" s="4">
        <v>3</v>
      </c>
      <c r="D297" s="4">
        <v>4</v>
      </c>
    </row>
    <row r="298" spans="1:4">
      <c r="A298" s="4" t="s">
        <v>7574</v>
      </c>
      <c r="C298" s="4">
        <v>2</v>
      </c>
      <c r="D298" s="4">
        <v>2</v>
      </c>
    </row>
    <row r="299" spans="1:4">
      <c r="A299" s="4" t="s">
        <v>7575</v>
      </c>
      <c r="B299" s="4">
        <v>3</v>
      </c>
      <c r="C299" s="4">
        <v>2</v>
      </c>
      <c r="D299" s="4">
        <v>1</v>
      </c>
    </row>
    <row r="300" spans="1:4">
      <c r="A300" s="4" t="s">
        <v>7576</v>
      </c>
      <c r="B300" s="4">
        <v>1</v>
      </c>
      <c r="C300" s="4">
        <v>1</v>
      </c>
    </row>
    <row r="301" spans="1:4">
      <c r="A301" s="4" t="s">
        <v>7577</v>
      </c>
      <c r="B301" s="4">
        <v>1</v>
      </c>
    </row>
    <row r="302" spans="1:4">
      <c r="A302" s="4" t="s">
        <v>7578</v>
      </c>
      <c r="C302" s="4">
        <v>1</v>
      </c>
      <c r="D302" s="4">
        <v>1</v>
      </c>
    </row>
    <row r="303" spans="1:4">
      <c r="A303" s="4" t="s">
        <v>7579</v>
      </c>
      <c r="B303" s="4">
        <v>1</v>
      </c>
      <c r="C303" s="4">
        <v>1</v>
      </c>
      <c r="D303" s="4">
        <v>1</v>
      </c>
    </row>
    <row r="304" spans="1:4">
      <c r="A304" s="4" t="s">
        <v>7580</v>
      </c>
      <c r="B304" s="4">
        <v>2</v>
      </c>
      <c r="C304" s="4">
        <v>2</v>
      </c>
      <c r="D304" s="4">
        <v>1</v>
      </c>
    </row>
    <row r="305" spans="1:4">
      <c r="A305" s="4" t="s">
        <v>7581</v>
      </c>
      <c r="B305" s="4">
        <v>1</v>
      </c>
      <c r="C305" s="4">
        <v>1</v>
      </c>
    </row>
    <row r="306" spans="1:4">
      <c r="A306" s="4" t="s">
        <v>7582</v>
      </c>
      <c r="B306" s="4">
        <v>1</v>
      </c>
      <c r="C306" s="4">
        <v>1</v>
      </c>
    </row>
    <row r="307" spans="1:4">
      <c r="A307" s="4" t="s">
        <v>7583</v>
      </c>
      <c r="B307" s="4">
        <v>9</v>
      </c>
      <c r="C307" s="4">
        <v>17</v>
      </c>
      <c r="D307" s="4">
        <v>10</v>
      </c>
    </row>
    <row r="308" spans="1:4">
      <c r="A308" s="4" t="s">
        <v>7584</v>
      </c>
      <c r="C308" s="4">
        <v>1</v>
      </c>
      <c r="D308" s="4">
        <v>1</v>
      </c>
    </row>
    <row r="309" spans="1:4">
      <c r="A309" s="4" t="s">
        <v>7585</v>
      </c>
      <c r="B309" s="4">
        <v>3</v>
      </c>
      <c r="C309" s="4">
        <v>1</v>
      </c>
    </row>
    <row r="310" spans="1:4">
      <c r="A310" s="4" t="s">
        <v>7586</v>
      </c>
      <c r="B310" s="4">
        <v>12</v>
      </c>
      <c r="C310" s="4">
        <v>5</v>
      </c>
      <c r="D310" s="4">
        <v>11</v>
      </c>
    </row>
    <row r="311" spans="1:4">
      <c r="A311" s="4" t="s">
        <v>7587</v>
      </c>
      <c r="C311" s="4">
        <v>1</v>
      </c>
      <c r="D311" s="4">
        <v>1</v>
      </c>
    </row>
    <row r="312" spans="1:4">
      <c r="A312" s="4" t="s">
        <v>7588</v>
      </c>
      <c r="B312" s="4">
        <v>3</v>
      </c>
      <c r="C312" s="4">
        <v>5</v>
      </c>
      <c r="D312" s="4">
        <v>4</v>
      </c>
    </row>
    <row r="313" spans="1:4">
      <c r="A313" s="4" t="s">
        <v>7589</v>
      </c>
      <c r="B313" s="4">
        <v>4</v>
      </c>
      <c r="C313" s="4">
        <v>2</v>
      </c>
    </row>
    <row r="314" spans="1:4">
      <c r="A314" s="4" t="s">
        <v>7590</v>
      </c>
      <c r="B314" s="4">
        <v>3</v>
      </c>
      <c r="C314" s="4">
        <v>4</v>
      </c>
      <c r="D314" s="4">
        <v>2</v>
      </c>
    </row>
    <row r="315" spans="1:4">
      <c r="A315" s="4" t="s">
        <v>7591</v>
      </c>
      <c r="B315" s="4">
        <v>7</v>
      </c>
      <c r="C315" s="4">
        <v>3</v>
      </c>
      <c r="D315" s="4">
        <v>2</v>
      </c>
    </row>
    <row r="316" spans="1:4">
      <c r="A316" s="4" t="s">
        <v>7592</v>
      </c>
      <c r="B316" s="4">
        <v>1</v>
      </c>
      <c r="C316" s="4">
        <v>1</v>
      </c>
    </row>
    <row r="317" spans="1:4">
      <c r="A317" s="4" t="s">
        <v>7593</v>
      </c>
      <c r="B317" s="4">
        <v>8</v>
      </c>
      <c r="C317" s="4">
        <v>6</v>
      </c>
      <c r="D317" s="4">
        <v>5</v>
      </c>
    </row>
    <row r="318" spans="1:4">
      <c r="A318" s="4" t="s">
        <v>7594</v>
      </c>
      <c r="B318" s="4">
        <v>31</v>
      </c>
      <c r="C318" s="4">
        <v>38</v>
      </c>
      <c r="D318" s="4">
        <v>28</v>
      </c>
    </row>
    <row r="319" spans="1:4">
      <c r="A319" s="4" t="s">
        <v>7595</v>
      </c>
      <c r="B319" s="4">
        <v>14</v>
      </c>
      <c r="C319" s="4">
        <v>9</v>
      </c>
      <c r="D319" s="4">
        <v>12</v>
      </c>
    </row>
    <row r="320" spans="1:4">
      <c r="A320" s="4" t="s">
        <v>7596</v>
      </c>
      <c r="B320" s="4">
        <v>1</v>
      </c>
      <c r="C320" s="4">
        <v>1</v>
      </c>
    </row>
    <row r="321" spans="1:4">
      <c r="A321" s="4" t="s">
        <v>7597</v>
      </c>
      <c r="B321" s="4">
        <v>1</v>
      </c>
      <c r="C321" s="4">
        <v>4</v>
      </c>
      <c r="D321" s="4">
        <v>1</v>
      </c>
    </row>
    <row r="322" spans="1:4">
      <c r="A322" s="4" t="s">
        <v>7598</v>
      </c>
      <c r="B322" s="4">
        <v>2</v>
      </c>
      <c r="C322" s="4">
        <v>2</v>
      </c>
    </row>
    <row r="323" spans="1:4">
      <c r="A323" s="4" t="s">
        <v>7599</v>
      </c>
      <c r="B323" s="4">
        <v>2</v>
      </c>
      <c r="C323" s="4">
        <v>2</v>
      </c>
    </row>
    <row r="324" spans="1:4">
      <c r="A324" s="4" t="s">
        <v>7600</v>
      </c>
      <c r="C324" s="4">
        <v>3</v>
      </c>
      <c r="D324" s="4">
        <v>6</v>
      </c>
    </row>
    <row r="325" spans="1:4">
      <c r="A325" s="4" t="s">
        <v>7601</v>
      </c>
      <c r="B325" s="4">
        <v>5</v>
      </c>
      <c r="C325" s="4">
        <v>10</v>
      </c>
      <c r="D325" s="4">
        <v>9</v>
      </c>
    </row>
    <row r="326" spans="1:4">
      <c r="A326" s="4" t="s">
        <v>7602</v>
      </c>
      <c r="B326" s="4">
        <v>4</v>
      </c>
      <c r="C326" s="4">
        <v>4</v>
      </c>
      <c r="D326" s="4">
        <v>4</v>
      </c>
    </row>
    <row r="327" spans="1:4">
      <c r="A327" s="4" t="s">
        <v>7603</v>
      </c>
      <c r="B327" s="4">
        <v>1</v>
      </c>
      <c r="C327" s="4">
        <v>1</v>
      </c>
    </row>
    <row r="328" spans="1:4">
      <c r="A328" s="4" t="s">
        <v>7604</v>
      </c>
      <c r="B328" s="4">
        <v>1</v>
      </c>
      <c r="C328" s="4">
        <v>1</v>
      </c>
      <c r="D328" s="4">
        <v>2</v>
      </c>
    </row>
    <row r="329" spans="1:4">
      <c r="A329" s="4" t="s">
        <v>7605</v>
      </c>
      <c r="B329" s="4">
        <v>1</v>
      </c>
      <c r="C329" s="4">
        <v>1</v>
      </c>
    </row>
    <row r="330" spans="1:4">
      <c r="A330" s="4" t="s">
        <v>7606</v>
      </c>
      <c r="B330" s="4">
        <v>1</v>
      </c>
      <c r="C330" s="4">
        <v>1</v>
      </c>
    </row>
    <row r="331" spans="1:4">
      <c r="A331" s="4" t="s">
        <v>7607</v>
      </c>
      <c r="B331" s="4">
        <v>2</v>
      </c>
      <c r="C331" s="4">
        <v>2</v>
      </c>
    </row>
    <row r="332" spans="1:4">
      <c r="A332" s="4" t="s">
        <v>7608</v>
      </c>
      <c r="B332" s="4">
        <v>22</v>
      </c>
      <c r="C332" s="4">
        <v>15</v>
      </c>
      <c r="D332" s="4">
        <v>12</v>
      </c>
    </row>
    <row r="333" spans="1:4">
      <c r="A333" s="4" t="s">
        <v>7609</v>
      </c>
      <c r="B333" s="4">
        <v>1</v>
      </c>
      <c r="C333" s="4">
        <v>4</v>
      </c>
      <c r="D333" s="4">
        <v>1</v>
      </c>
    </row>
    <row r="334" spans="1:4">
      <c r="A334" s="4" t="s">
        <v>7610</v>
      </c>
      <c r="B334" s="4">
        <v>11</v>
      </c>
      <c r="C334" s="4">
        <v>16</v>
      </c>
      <c r="D334" s="4">
        <v>7</v>
      </c>
    </row>
    <row r="335" spans="1:4">
      <c r="A335" s="4" t="s">
        <v>7611</v>
      </c>
      <c r="B335" s="4">
        <v>3</v>
      </c>
      <c r="C335" s="4">
        <v>3</v>
      </c>
      <c r="D335" s="4">
        <v>1</v>
      </c>
    </row>
    <row r="336" spans="1:4">
      <c r="A336" s="4" t="s">
        <v>7612</v>
      </c>
      <c r="B336" s="4">
        <v>2</v>
      </c>
      <c r="C336" s="4">
        <v>7</v>
      </c>
      <c r="D336" s="4">
        <v>4</v>
      </c>
    </row>
    <row r="337" spans="1:4">
      <c r="A337" s="4" t="s">
        <v>7613</v>
      </c>
      <c r="B337" s="4">
        <v>3</v>
      </c>
      <c r="C337" s="4">
        <v>8</v>
      </c>
      <c r="D337" s="4">
        <v>6</v>
      </c>
    </row>
    <row r="338" spans="1:4">
      <c r="A338" s="4" t="s">
        <v>7614</v>
      </c>
      <c r="B338" s="4">
        <v>1</v>
      </c>
      <c r="C338" s="4">
        <v>4</v>
      </c>
      <c r="D338" s="4">
        <v>2</v>
      </c>
    </row>
    <row r="339" spans="1:4">
      <c r="A339" s="4" t="s">
        <v>7615</v>
      </c>
      <c r="C339" s="4">
        <v>2</v>
      </c>
      <c r="D339" s="4">
        <v>2</v>
      </c>
    </row>
    <row r="340" spans="1:4">
      <c r="A340" s="4" t="s">
        <v>7616</v>
      </c>
      <c r="B340" s="4">
        <v>1</v>
      </c>
      <c r="C340" s="4">
        <v>2</v>
      </c>
      <c r="D340" s="4">
        <v>1</v>
      </c>
    </row>
    <row r="341" spans="1:4">
      <c r="A341" s="4" t="s">
        <v>7617</v>
      </c>
      <c r="B341" s="4">
        <v>1</v>
      </c>
      <c r="C341" s="4">
        <v>2</v>
      </c>
      <c r="D341" s="4">
        <v>2</v>
      </c>
    </row>
    <row r="342" spans="1:4">
      <c r="A342" s="4" t="s">
        <v>7618</v>
      </c>
      <c r="B342" s="4">
        <v>2</v>
      </c>
      <c r="C342" s="4">
        <v>5</v>
      </c>
      <c r="D342" s="4">
        <v>3</v>
      </c>
    </row>
    <row r="343" spans="1:4">
      <c r="A343" s="4" t="s">
        <v>7619</v>
      </c>
      <c r="B343" s="4">
        <v>1</v>
      </c>
      <c r="C343" s="4">
        <v>1</v>
      </c>
    </row>
    <row r="344" spans="1:4">
      <c r="A344" s="4" t="s">
        <v>7620</v>
      </c>
      <c r="B344" s="4">
        <v>1</v>
      </c>
      <c r="C344" s="4">
        <v>1</v>
      </c>
    </row>
    <row r="345" spans="1:4">
      <c r="A345" s="4" t="s">
        <v>7621</v>
      </c>
      <c r="B345" s="4">
        <v>1</v>
      </c>
      <c r="C345" s="4">
        <v>3</v>
      </c>
      <c r="D345" s="4">
        <v>1</v>
      </c>
    </row>
    <row r="346" spans="1:4">
      <c r="A346" s="4" t="s">
        <v>7622</v>
      </c>
      <c r="B346" s="4">
        <v>1</v>
      </c>
      <c r="C346" s="4">
        <v>3</v>
      </c>
      <c r="D346" s="4">
        <v>2</v>
      </c>
    </row>
    <row r="347" spans="1:4">
      <c r="A347" s="4" t="s">
        <v>7623</v>
      </c>
      <c r="B347" s="4">
        <v>2</v>
      </c>
      <c r="C347" s="4">
        <v>1</v>
      </c>
    </row>
    <row r="348" spans="1:4">
      <c r="A348" s="4" t="s">
        <v>7624</v>
      </c>
      <c r="B348" s="4">
        <v>1</v>
      </c>
      <c r="C348" s="4">
        <v>1</v>
      </c>
    </row>
    <row r="349" spans="1:4">
      <c r="A349" s="4" t="s">
        <v>7625</v>
      </c>
      <c r="B349" s="4">
        <v>1</v>
      </c>
      <c r="C349" s="4">
        <v>1</v>
      </c>
    </row>
    <row r="350" spans="1:4">
      <c r="A350" s="4" t="s">
        <v>7626</v>
      </c>
      <c r="B350" s="4">
        <v>1</v>
      </c>
      <c r="C350" s="4">
        <v>2</v>
      </c>
    </row>
    <row r="351" spans="1:4">
      <c r="A351" s="4" t="s">
        <v>7627</v>
      </c>
      <c r="B351" s="4">
        <v>3</v>
      </c>
      <c r="C351" s="4">
        <v>3</v>
      </c>
      <c r="D351" s="4">
        <v>2</v>
      </c>
    </row>
    <row r="352" spans="1:4">
      <c r="A352" s="4" t="s">
        <v>7628</v>
      </c>
      <c r="B352" s="4">
        <v>6</v>
      </c>
      <c r="C352" s="4">
        <v>2</v>
      </c>
      <c r="D352" s="4">
        <v>1</v>
      </c>
    </row>
    <row r="353" spans="1:4">
      <c r="A353" s="4" t="s">
        <v>7629</v>
      </c>
      <c r="B353" s="4">
        <v>9</v>
      </c>
      <c r="C353" s="4">
        <v>7</v>
      </c>
      <c r="D353" s="4">
        <v>7</v>
      </c>
    </row>
    <row r="354" spans="1:4">
      <c r="A354" s="4" t="s">
        <v>7630</v>
      </c>
      <c r="C354" s="4">
        <v>4</v>
      </c>
      <c r="D354" s="4">
        <v>2</v>
      </c>
    </row>
    <row r="355" spans="1:4">
      <c r="A355" s="4" t="s">
        <v>7631</v>
      </c>
      <c r="B355" s="4">
        <v>1</v>
      </c>
    </row>
    <row r="356" spans="1:4">
      <c r="A356" s="4" t="s">
        <v>7632</v>
      </c>
      <c r="C356" s="4">
        <v>3</v>
      </c>
      <c r="D356" s="4">
        <v>5</v>
      </c>
    </row>
    <row r="357" spans="1:4">
      <c r="A357" s="4" t="s">
        <v>7633</v>
      </c>
      <c r="B357" s="4">
        <v>2</v>
      </c>
      <c r="C357" s="4">
        <v>1</v>
      </c>
      <c r="D357" s="4">
        <v>1</v>
      </c>
    </row>
    <row r="358" spans="1:4">
      <c r="A358" s="4" t="s">
        <v>7634</v>
      </c>
      <c r="B358" s="4">
        <v>1</v>
      </c>
      <c r="C358" s="4">
        <v>2</v>
      </c>
    </row>
    <row r="359" spans="1:4">
      <c r="A359" s="4" t="s">
        <v>7635</v>
      </c>
      <c r="B359" s="4">
        <v>1</v>
      </c>
      <c r="C359" s="4">
        <v>1</v>
      </c>
    </row>
    <row r="360" spans="1:4">
      <c r="A360" s="4" t="s">
        <v>7636</v>
      </c>
      <c r="B360" s="4">
        <v>2</v>
      </c>
      <c r="C360" s="4">
        <v>2</v>
      </c>
    </row>
    <row r="361" spans="1:4">
      <c r="A361" s="4" t="s">
        <v>7637</v>
      </c>
      <c r="C361" s="4">
        <v>3</v>
      </c>
      <c r="D361" s="4">
        <v>3</v>
      </c>
    </row>
    <row r="362" spans="1:4">
      <c r="A362" s="4" t="s">
        <v>7638</v>
      </c>
      <c r="B362" s="4">
        <v>1</v>
      </c>
      <c r="C362" s="4">
        <v>3</v>
      </c>
      <c r="D362" s="4">
        <v>1</v>
      </c>
    </row>
    <row r="363" spans="1:4">
      <c r="A363" s="4" t="s">
        <v>7639</v>
      </c>
      <c r="B363" s="4">
        <v>3</v>
      </c>
      <c r="C363" s="4">
        <v>4</v>
      </c>
      <c r="D363" s="4">
        <v>3</v>
      </c>
    </row>
    <row r="364" spans="1:4">
      <c r="A364" s="4" t="s">
        <v>7640</v>
      </c>
      <c r="B364" s="4">
        <v>1</v>
      </c>
      <c r="C364" s="4">
        <v>1</v>
      </c>
    </row>
    <row r="365" spans="1:4">
      <c r="A365" s="4" t="s">
        <v>7641</v>
      </c>
      <c r="B365" s="4">
        <v>1</v>
      </c>
      <c r="C365" s="4">
        <v>1</v>
      </c>
      <c r="D365" s="4">
        <v>1</v>
      </c>
    </row>
    <row r="366" spans="1:4">
      <c r="A366" s="4" t="s">
        <v>7642</v>
      </c>
      <c r="B366" s="4">
        <v>1</v>
      </c>
      <c r="C366" s="4">
        <v>1</v>
      </c>
      <c r="D366" s="4">
        <v>2</v>
      </c>
    </row>
    <row r="367" spans="1:4">
      <c r="A367" s="4" t="s">
        <v>7643</v>
      </c>
      <c r="C367" s="4">
        <v>2</v>
      </c>
      <c r="D367" s="4">
        <v>3</v>
      </c>
    </row>
    <row r="368" spans="1:4">
      <c r="A368" s="4" t="s">
        <v>7644</v>
      </c>
      <c r="B368" s="4">
        <v>2</v>
      </c>
      <c r="C368" s="4">
        <v>5</v>
      </c>
      <c r="D368" s="4">
        <v>4</v>
      </c>
    </row>
    <row r="369" spans="1:4">
      <c r="A369" s="4" t="s">
        <v>7645</v>
      </c>
      <c r="B369" s="4">
        <v>2</v>
      </c>
      <c r="C369" s="4">
        <v>2</v>
      </c>
      <c r="D369" s="4">
        <v>1</v>
      </c>
    </row>
    <row r="370" spans="1:4">
      <c r="A370" s="4" t="s">
        <v>7646</v>
      </c>
      <c r="B370" s="4">
        <v>1</v>
      </c>
      <c r="C370" s="4">
        <v>6</v>
      </c>
      <c r="D370" s="4">
        <v>5</v>
      </c>
    </row>
    <row r="371" spans="1:4">
      <c r="A371" s="4" t="s">
        <v>7647</v>
      </c>
      <c r="B371" s="4">
        <v>1</v>
      </c>
      <c r="C371" s="4">
        <v>1</v>
      </c>
      <c r="D371" s="4">
        <v>1</v>
      </c>
    </row>
    <row r="372" spans="1:4">
      <c r="A372" s="4" t="s">
        <v>7648</v>
      </c>
      <c r="B372" s="4">
        <v>11</v>
      </c>
      <c r="C372" s="4">
        <v>13</v>
      </c>
      <c r="D372" s="4">
        <v>8</v>
      </c>
    </row>
    <row r="373" spans="1:4">
      <c r="A373" s="4" t="s">
        <v>7649</v>
      </c>
      <c r="B373" s="4">
        <v>2</v>
      </c>
    </row>
    <row r="374" spans="1:4">
      <c r="A374" s="4" t="s">
        <v>7650</v>
      </c>
      <c r="B374" s="4">
        <v>3</v>
      </c>
      <c r="C374" s="4">
        <v>4</v>
      </c>
      <c r="D374" s="4">
        <v>3</v>
      </c>
    </row>
    <row r="375" spans="1:4">
      <c r="A375" s="4" t="s">
        <v>7651</v>
      </c>
      <c r="B375" s="4">
        <v>2</v>
      </c>
      <c r="C375" s="4">
        <v>1</v>
      </c>
      <c r="D375" s="4">
        <v>1</v>
      </c>
    </row>
    <row r="376" spans="1:4">
      <c r="A376" s="4" t="s">
        <v>7652</v>
      </c>
      <c r="B376" s="4">
        <v>1</v>
      </c>
    </row>
    <row r="377" spans="1:4">
      <c r="A377" s="4" t="s">
        <v>7653</v>
      </c>
      <c r="B377" s="4">
        <v>2</v>
      </c>
      <c r="C377" s="4">
        <v>3</v>
      </c>
      <c r="D377" s="4">
        <v>4</v>
      </c>
    </row>
    <row r="378" spans="1:4">
      <c r="A378" s="4" t="s">
        <v>7654</v>
      </c>
      <c r="C378" s="4">
        <v>1</v>
      </c>
      <c r="D378" s="4">
        <v>2</v>
      </c>
    </row>
    <row r="379" spans="1:4">
      <c r="A379" s="4" t="s">
        <v>7655</v>
      </c>
      <c r="B379" s="4">
        <v>13</v>
      </c>
      <c r="C379" s="4">
        <v>12</v>
      </c>
      <c r="D379" s="4">
        <v>9</v>
      </c>
    </row>
    <row r="380" spans="1:4">
      <c r="A380" s="4" t="s">
        <v>7656</v>
      </c>
      <c r="B380" s="4">
        <v>1</v>
      </c>
      <c r="C380" s="4">
        <v>2</v>
      </c>
      <c r="D380" s="4">
        <v>1</v>
      </c>
    </row>
    <row r="381" spans="1:4">
      <c r="A381" s="4" t="s">
        <v>7657</v>
      </c>
      <c r="B381" s="4">
        <v>6</v>
      </c>
      <c r="C381" s="4">
        <v>5</v>
      </c>
      <c r="D381" s="4">
        <v>4</v>
      </c>
    </row>
    <row r="382" spans="1:4">
      <c r="A382" s="4" t="s">
        <v>7658</v>
      </c>
      <c r="B382" s="4">
        <v>1</v>
      </c>
      <c r="C382" s="4">
        <v>1</v>
      </c>
    </row>
    <row r="383" spans="1:4">
      <c r="A383" s="4" t="s">
        <v>7659</v>
      </c>
      <c r="B383" s="4">
        <v>2</v>
      </c>
      <c r="C383" s="4">
        <v>4</v>
      </c>
      <c r="D383" s="4">
        <v>1</v>
      </c>
    </row>
    <row r="384" spans="1:4">
      <c r="A384" s="4" t="s">
        <v>7660</v>
      </c>
      <c r="B384" s="4">
        <v>2</v>
      </c>
      <c r="C384" s="4">
        <v>3</v>
      </c>
      <c r="D384" s="4">
        <v>4</v>
      </c>
    </row>
    <row r="385" spans="1:4">
      <c r="A385" s="4" t="s">
        <v>7661</v>
      </c>
      <c r="B385" s="4">
        <v>2</v>
      </c>
      <c r="C385" s="4">
        <v>4</v>
      </c>
      <c r="D385" s="4">
        <v>3</v>
      </c>
    </row>
    <row r="386" spans="1:4">
      <c r="A386" s="4" t="s">
        <v>7662</v>
      </c>
      <c r="B386" s="4">
        <v>1</v>
      </c>
      <c r="C386" s="4">
        <v>1</v>
      </c>
    </row>
    <row r="387" spans="1:4">
      <c r="A387" s="4" t="s">
        <v>7663</v>
      </c>
      <c r="B387" s="4">
        <v>2</v>
      </c>
      <c r="C387" s="4">
        <v>1</v>
      </c>
      <c r="D387" s="4">
        <v>1</v>
      </c>
    </row>
    <row r="388" spans="1:4">
      <c r="A388" s="4" t="s">
        <v>7664</v>
      </c>
      <c r="B388" s="4">
        <v>1</v>
      </c>
      <c r="C388" s="4">
        <v>2</v>
      </c>
      <c r="D388" s="4">
        <v>2</v>
      </c>
    </row>
    <row r="389" spans="1:4">
      <c r="A389" s="4" t="s">
        <v>7665</v>
      </c>
      <c r="B389" s="4">
        <v>11</v>
      </c>
      <c r="C389" s="4">
        <v>14</v>
      </c>
      <c r="D389" s="4">
        <v>14</v>
      </c>
    </row>
    <row r="390" spans="1:4">
      <c r="A390" s="4" t="s">
        <v>7666</v>
      </c>
      <c r="B390" s="4">
        <v>2</v>
      </c>
      <c r="C390" s="4">
        <v>2</v>
      </c>
      <c r="D390" s="4">
        <v>1</v>
      </c>
    </row>
    <row r="391" spans="1:4">
      <c r="A391" s="4" t="s">
        <v>7667</v>
      </c>
      <c r="C391" s="4">
        <v>3</v>
      </c>
      <c r="D391" s="4">
        <v>3</v>
      </c>
    </row>
    <row r="392" spans="1:4">
      <c r="A392" s="4" t="s">
        <v>7668</v>
      </c>
      <c r="B392" s="4">
        <v>1</v>
      </c>
      <c r="C392" s="4">
        <v>3</v>
      </c>
      <c r="D392" s="4">
        <v>3</v>
      </c>
    </row>
    <row r="393" spans="1:4">
      <c r="A393" s="4" t="s">
        <v>7669</v>
      </c>
      <c r="B393" s="4">
        <v>2</v>
      </c>
      <c r="C393" s="4">
        <v>2</v>
      </c>
    </row>
    <row r="394" spans="1:4">
      <c r="A394" s="4" t="s">
        <v>7670</v>
      </c>
      <c r="B394" s="4">
        <v>2</v>
      </c>
      <c r="C394" s="4">
        <v>1</v>
      </c>
      <c r="D394" s="4">
        <v>2</v>
      </c>
    </row>
    <row r="395" spans="1:4">
      <c r="A395" s="4" t="s">
        <v>7671</v>
      </c>
      <c r="B395" s="4">
        <v>1</v>
      </c>
      <c r="C395" s="4">
        <v>1</v>
      </c>
      <c r="D395" s="4">
        <v>2</v>
      </c>
    </row>
    <row r="396" spans="1:4">
      <c r="A396" s="4" t="s">
        <v>7672</v>
      </c>
      <c r="B396" s="4">
        <v>1</v>
      </c>
      <c r="C396" s="4">
        <v>1</v>
      </c>
    </row>
    <row r="397" spans="1:4">
      <c r="A397" s="4" t="s">
        <v>7673</v>
      </c>
      <c r="C397" s="4">
        <v>3</v>
      </c>
      <c r="D397" s="4">
        <v>5</v>
      </c>
    </row>
    <row r="398" spans="1:4">
      <c r="A398" s="4" t="s">
        <v>7674</v>
      </c>
      <c r="D398" s="4">
        <v>1</v>
      </c>
    </row>
    <row r="399" spans="1:4">
      <c r="A399" s="4" t="s">
        <v>7675</v>
      </c>
      <c r="B399" s="4">
        <v>3</v>
      </c>
      <c r="C399" s="4">
        <v>4</v>
      </c>
      <c r="D399" s="4">
        <v>2</v>
      </c>
    </row>
    <row r="400" spans="1:4">
      <c r="A400" s="4" t="s">
        <v>7676</v>
      </c>
      <c r="C400" s="4">
        <v>3</v>
      </c>
      <c r="D400" s="4">
        <v>2</v>
      </c>
    </row>
    <row r="401" spans="1:4">
      <c r="A401" s="4" t="s">
        <v>7677</v>
      </c>
      <c r="B401" s="4">
        <v>1</v>
      </c>
      <c r="C401" s="4">
        <v>1</v>
      </c>
    </row>
    <row r="402" spans="1:4">
      <c r="A402" s="4" t="s">
        <v>7678</v>
      </c>
      <c r="C402" s="4">
        <v>3</v>
      </c>
      <c r="D402" s="4">
        <v>3</v>
      </c>
    </row>
    <row r="403" spans="1:4">
      <c r="A403" s="4" t="s">
        <v>7679</v>
      </c>
      <c r="B403" s="4">
        <v>1</v>
      </c>
      <c r="C403" s="4">
        <v>1</v>
      </c>
    </row>
    <row r="404" spans="1:4">
      <c r="A404" s="4" t="s">
        <v>7680</v>
      </c>
      <c r="B404" s="4">
        <v>1</v>
      </c>
      <c r="C404" s="4">
        <v>2</v>
      </c>
      <c r="D404" s="4">
        <v>2</v>
      </c>
    </row>
    <row r="405" spans="1:4">
      <c r="A405" s="4" t="s">
        <v>7681</v>
      </c>
      <c r="B405" s="4">
        <v>7</v>
      </c>
      <c r="C405" s="4">
        <v>6</v>
      </c>
      <c r="D405" s="4">
        <v>7</v>
      </c>
    </row>
    <row r="406" spans="1:4">
      <c r="A406" s="4" t="s">
        <v>7682</v>
      </c>
      <c r="B406" s="4">
        <v>1</v>
      </c>
      <c r="C406" s="4">
        <v>1</v>
      </c>
    </row>
    <row r="407" spans="1:4">
      <c r="A407" s="4" t="s">
        <v>7683</v>
      </c>
      <c r="B407" s="4">
        <v>1</v>
      </c>
      <c r="C407" s="4">
        <v>1</v>
      </c>
    </row>
    <row r="408" spans="1:4">
      <c r="A408" s="4" t="s">
        <v>7684</v>
      </c>
      <c r="B408" s="4">
        <v>1</v>
      </c>
      <c r="C408" s="4">
        <v>2</v>
      </c>
    </row>
    <row r="409" spans="1:4">
      <c r="A409" s="4" t="s">
        <v>7685</v>
      </c>
      <c r="B409" s="4">
        <v>1</v>
      </c>
      <c r="C409" s="4">
        <v>1</v>
      </c>
    </row>
    <row r="410" spans="1:4">
      <c r="A410" s="4" t="s">
        <v>7686</v>
      </c>
      <c r="B410" s="4">
        <v>2</v>
      </c>
      <c r="C410" s="4">
        <v>1</v>
      </c>
    </row>
    <row r="411" spans="1:4">
      <c r="A411" s="4" t="s">
        <v>7687</v>
      </c>
      <c r="B411" s="4">
        <v>2</v>
      </c>
      <c r="C411" s="4">
        <v>6</v>
      </c>
      <c r="D411" s="4">
        <v>7</v>
      </c>
    </row>
    <row r="412" spans="1:4">
      <c r="A412" s="4" t="s">
        <v>7688</v>
      </c>
      <c r="B412" s="4">
        <v>1</v>
      </c>
      <c r="C412" s="4">
        <v>1</v>
      </c>
    </row>
    <row r="413" spans="1:4">
      <c r="A413" s="4" t="s">
        <v>7689</v>
      </c>
      <c r="B413" s="4">
        <v>2</v>
      </c>
      <c r="C413" s="4">
        <v>3</v>
      </c>
    </row>
    <row r="414" spans="1:4">
      <c r="A414" s="4" t="s">
        <v>7690</v>
      </c>
      <c r="B414" s="4">
        <v>1</v>
      </c>
      <c r="C414" s="4">
        <v>1</v>
      </c>
      <c r="D414" s="4">
        <v>2</v>
      </c>
    </row>
    <row r="415" spans="1:4">
      <c r="A415" s="4" t="s">
        <v>7691</v>
      </c>
      <c r="B415" s="4">
        <v>4</v>
      </c>
      <c r="C415" s="4">
        <v>3</v>
      </c>
      <c r="D415" s="4">
        <v>1</v>
      </c>
    </row>
    <row r="416" spans="1:4">
      <c r="A416" s="4" t="s">
        <v>7692</v>
      </c>
      <c r="B416" s="4">
        <v>8</v>
      </c>
      <c r="C416" s="4">
        <v>35</v>
      </c>
      <c r="D416" s="4">
        <v>10</v>
      </c>
    </row>
    <row r="417" spans="1:4">
      <c r="A417" s="4" t="s">
        <v>7693</v>
      </c>
      <c r="B417" s="4">
        <v>1</v>
      </c>
      <c r="C417" s="4">
        <v>1</v>
      </c>
    </row>
    <row r="418" spans="1:4">
      <c r="A418" s="4" t="s">
        <v>7694</v>
      </c>
      <c r="B418" s="4">
        <v>1</v>
      </c>
      <c r="C418" s="4">
        <v>1</v>
      </c>
    </row>
    <row r="419" spans="1:4">
      <c r="A419" s="4" t="s">
        <v>7695</v>
      </c>
      <c r="B419" s="4">
        <v>2</v>
      </c>
      <c r="C419" s="4">
        <v>2</v>
      </c>
    </row>
    <row r="420" spans="1:4">
      <c r="A420" s="4" t="s">
        <v>7696</v>
      </c>
      <c r="B420" s="4">
        <v>1</v>
      </c>
      <c r="C420" s="4">
        <v>3</v>
      </c>
      <c r="D420" s="4">
        <v>1</v>
      </c>
    </row>
    <row r="421" spans="1:4">
      <c r="A421" s="4" t="s">
        <v>7697</v>
      </c>
      <c r="B421" s="4">
        <v>1</v>
      </c>
      <c r="C421" s="4">
        <v>2</v>
      </c>
      <c r="D421" s="4">
        <v>2</v>
      </c>
    </row>
    <row r="422" spans="1:4">
      <c r="A422" s="4" t="s">
        <v>7698</v>
      </c>
      <c r="B422" s="4">
        <v>2</v>
      </c>
      <c r="C422" s="4">
        <v>2</v>
      </c>
      <c r="D422" s="4">
        <v>1</v>
      </c>
    </row>
    <row r="423" spans="1:4">
      <c r="A423" s="4" t="s">
        <v>7699</v>
      </c>
      <c r="B423" s="4">
        <v>1</v>
      </c>
      <c r="C423" s="4">
        <v>1</v>
      </c>
    </row>
    <row r="424" spans="1:4">
      <c r="A424" s="4" t="s">
        <v>7700</v>
      </c>
      <c r="B424" s="4">
        <v>1</v>
      </c>
      <c r="C424" s="4">
        <v>2</v>
      </c>
    </row>
    <row r="425" spans="1:4">
      <c r="A425" s="4" t="s">
        <v>7701</v>
      </c>
      <c r="B425" s="4">
        <v>1</v>
      </c>
      <c r="C425" s="4">
        <v>5</v>
      </c>
      <c r="D425" s="4">
        <v>4</v>
      </c>
    </row>
    <row r="426" spans="1:4">
      <c r="A426" s="4" t="s">
        <v>7702</v>
      </c>
      <c r="B426" s="4">
        <v>1</v>
      </c>
      <c r="C426" s="4">
        <v>1</v>
      </c>
    </row>
    <row r="427" spans="1:4">
      <c r="A427" s="4" t="s">
        <v>7703</v>
      </c>
      <c r="B427" s="4">
        <v>2</v>
      </c>
      <c r="C427" s="4">
        <v>2</v>
      </c>
    </row>
    <row r="428" spans="1:4">
      <c r="A428" s="4" t="s">
        <v>7704</v>
      </c>
      <c r="B428" s="4">
        <v>1</v>
      </c>
      <c r="C428" s="4">
        <v>1</v>
      </c>
    </row>
    <row r="429" spans="1:4">
      <c r="A429" s="4" t="s">
        <v>7705</v>
      </c>
      <c r="B429" s="4">
        <v>1</v>
      </c>
    </row>
    <row r="430" spans="1:4">
      <c r="A430" s="4" t="s">
        <v>7706</v>
      </c>
      <c r="B430" s="4">
        <v>4</v>
      </c>
      <c r="C430" s="4">
        <v>5</v>
      </c>
    </row>
    <row r="431" spans="1:4">
      <c r="A431" s="4" t="s">
        <v>7707</v>
      </c>
      <c r="B431" s="4">
        <v>22</v>
      </c>
      <c r="C431" s="4">
        <v>20</v>
      </c>
      <c r="D431" s="4">
        <v>16</v>
      </c>
    </row>
    <row r="432" spans="1:4">
      <c r="A432" s="4" t="s">
        <v>7708</v>
      </c>
      <c r="B432" s="4">
        <v>2</v>
      </c>
      <c r="C432" s="4">
        <v>2</v>
      </c>
    </row>
    <row r="433" spans="1:4">
      <c r="A433" s="4" t="s">
        <v>7709</v>
      </c>
      <c r="B433" s="4">
        <v>4</v>
      </c>
      <c r="C433" s="4">
        <v>4</v>
      </c>
      <c r="D433" s="4">
        <v>3</v>
      </c>
    </row>
    <row r="434" spans="1:4">
      <c r="A434" s="4" t="s">
        <v>7710</v>
      </c>
      <c r="B434" s="4">
        <v>1</v>
      </c>
      <c r="C434" s="4">
        <v>2</v>
      </c>
      <c r="D434" s="4">
        <v>1</v>
      </c>
    </row>
    <row r="435" spans="1:4">
      <c r="A435" s="4" t="s">
        <v>7711</v>
      </c>
      <c r="B435" s="4">
        <v>1</v>
      </c>
    </row>
    <row r="436" spans="1:4">
      <c r="A436" s="4" t="s">
        <v>7712</v>
      </c>
      <c r="B436" s="4">
        <v>5</v>
      </c>
      <c r="C436" s="4">
        <v>2</v>
      </c>
      <c r="D436" s="4">
        <v>2</v>
      </c>
    </row>
    <row r="437" spans="1:4">
      <c r="A437" s="4" t="s">
        <v>7713</v>
      </c>
      <c r="B437" s="4">
        <v>1</v>
      </c>
      <c r="C437" s="4">
        <v>2</v>
      </c>
      <c r="D437" s="4">
        <v>1</v>
      </c>
    </row>
    <row r="438" spans="1:4">
      <c r="A438" s="4" t="s">
        <v>7714</v>
      </c>
      <c r="B438" s="4">
        <v>1</v>
      </c>
      <c r="C438" s="4">
        <v>7</v>
      </c>
      <c r="D438" s="4">
        <v>9</v>
      </c>
    </row>
    <row r="439" spans="1:4">
      <c r="A439" s="4" t="s">
        <v>7715</v>
      </c>
      <c r="B439" s="4">
        <v>2</v>
      </c>
      <c r="C439" s="4">
        <v>8</v>
      </c>
      <c r="D439" s="4">
        <v>4</v>
      </c>
    </row>
    <row r="440" spans="1:4">
      <c r="A440" s="4" t="s">
        <v>7716</v>
      </c>
      <c r="B440" s="4">
        <v>1</v>
      </c>
      <c r="C440" s="4">
        <v>2</v>
      </c>
      <c r="D440" s="4">
        <v>1</v>
      </c>
    </row>
    <row r="441" spans="1:4">
      <c r="A441" s="4" t="s">
        <v>7717</v>
      </c>
      <c r="B441" s="4">
        <v>1</v>
      </c>
      <c r="C441" s="4">
        <v>2</v>
      </c>
      <c r="D441" s="4">
        <v>3</v>
      </c>
    </row>
    <row r="442" spans="1:4">
      <c r="A442" s="4" t="s">
        <v>7718</v>
      </c>
      <c r="B442" s="4">
        <v>1</v>
      </c>
      <c r="C442" s="4">
        <v>4</v>
      </c>
      <c r="D442" s="4">
        <v>2</v>
      </c>
    </row>
    <row r="443" spans="1:4">
      <c r="A443" s="4" t="s">
        <v>7719</v>
      </c>
      <c r="B443" s="4">
        <v>2</v>
      </c>
      <c r="C443" s="4">
        <v>1</v>
      </c>
    </row>
    <row r="444" spans="1:4">
      <c r="A444" s="4" t="s">
        <v>7720</v>
      </c>
      <c r="B444" s="4">
        <v>3</v>
      </c>
      <c r="C444" s="4">
        <v>1</v>
      </c>
    </row>
    <row r="445" spans="1:4">
      <c r="A445" s="4" t="s">
        <v>7721</v>
      </c>
      <c r="B445" s="4">
        <v>2</v>
      </c>
    </row>
    <row r="446" spans="1:4">
      <c r="A446" s="4" t="s">
        <v>7722</v>
      </c>
      <c r="B446" s="4">
        <v>5</v>
      </c>
      <c r="C446" s="4">
        <v>6</v>
      </c>
      <c r="D446" s="4">
        <v>5</v>
      </c>
    </row>
    <row r="447" spans="1:4">
      <c r="A447" s="4" t="s">
        <v>7723</v>
      </c>
      <c r="B447" s="4">
        <v>1</v>
      </c>
      <c r="C447" s="4">
        <v>1</v>
      </c>
    </row>
    <row r="448" spans="1:4">
      <c r="A448" s="4" t="s">
        <v>7724</v>
      </c>
      <c r="B448" s="4">
        <v>1</v>
      </c>
      <c r="C448" s="4">
        <v>1</v>
      </c>
    </row>
    <row r="449" spans="1:4">
      <c r="A449" s="4" t="s">
        <v>7725</v>
      </c>
      <c r="B449" s="4">
        <v>2</v>
      </c>
      <c r="C449" s="4">
        <v>2</v>
      </c>
    </row>
    <row r="450" spans="1:4">
      <c r="A450" s="4" t="s">
        <v>7726</v>
      </c>
      <c r="B450" s="4">
        <v>1</v>
      </c>
      <c r="D450" s="4">
        <v>1</v>
      </c>
    </row>
    <row r="451" spans="1:4">
      <c r="A451" s="4" t="s">
        <v>7727</v>
      </c>
      <c r="B451" s="4">
        <v>2</v>
      </c>
      <c r="C451" s="4">
        <v>1</v>
      </c>
    </row>
    <row r="452" spans="1:4">
      <c r="A452" s="4" t="s">
        <v>7728</v>
      </c>
      <c r="B452" s="4">
        <v>2</v>
      </c>
      <c r="C452" s="4">
        <v>6</v>
      </c>
      <c r="D452" s="4">
        <v>4</v>
      </c>
    </row>
    <row r="453" spans="1:4">
      <c r="A453" s="4" t="s">
        <v>7729</v>
      </c>
      <c r="B453" s="4">
        <v>2</v>
      </c>
      <c r="D453" s="4">
        <v>1</v>
      </c>
    </row>
    <row r="454" spans="1:4">
      <c r="A454" s="4" t="s">
        <v>7730</v>
      </c>
      <c r="B454" s="4">
        <v>2</v>
      </c>
      <c r="C454" s="4">
        <v>2</v>
      </c>
    </row>
    <row r="455" spans="1:4">
      <c r="A455" s="4" t="s">
        <v>7731</v>
      </c>
      <c r="B455" s="4">
        <v>1</v>
      </c>
      <c r="C455" s="4">
        <v>1</v>
      </c>
    </row>
    <row r="456" spans="1:4">
      <c r="A456" s="4" t="s">
        <v>7732</v>
      </c>
      <c r="B456" s="4">
        <v>1</v>
      </c>
      <c r="D456" s="4">
        <v>1</v>
      </c>
    </row>
    <row r="457" spans="1:4">
      <c r="A457" s="4" t="s">
        <v>7733</v>
      </c>
      <c r="B457" s="4">
        <v>1</v>
      </c>
      <c r="C457" s="4">
        <v>1</v>
      </c>
      <c r="D457" s="4">
        <v>1</v>
      </c>
    </row>
    <row r="458" spans="1:4">
      <c r="A458" s="4" t="s">
        <v>7734</v>
      </c>
      <c r="B458" s="4">
        <v>11</v>
      </c>
      <c r="C458" s="4">
        <v>21</v>
      </c>
      <c r="D458" s="4">
        <v>10</v>
      </c>
    </row>
    <row r="459" spans="1:4">
      <c r="A459" s="4" t="s">
        <v>7735</v>
      </c>
      <c r="B459" s="4">
        <v>1</v>
      </c>
      <c r="C459" s="4">
        <v>3</v>
      </c>
      <c r="D459" s="4">
        <v>5</v>
      </c>
    </row>
    <row r="460" spans="1:4">
      <c r="A460" s="4" t="s">
        <v>7736</v>
      </c>
      <c r="D460" s="4">
        <v>1</v>
      </c>
    </row>
    <row r="461" spans="1:4">
      <c r="A461" s="4" t="s">
        <v>7737</v>
      </c>
      <c r="B461" s="4">
        <v>3</v>
      </c>
      <c r="C461" s="4">
        <v>1</v>
      </c>
      <c r="D461" s="4">
        <v>2</v>
      </c>
    </row>
    <row r="462" spans="1:4">
      <c r="A462" s="4" t="s">
        <v>7738</v>
      </c>
      <c r="B462" s="4">
        <v>5</v>
      </c>
      <c r="C462" s="4">
        <v>21</v>
      </c>
      <c r="D462" s="4">
        <v>8</v>
      </c>
    </row>
    <row r="463" spans="1:4">
      <c r="A463" s="4" t="s">
        <v>7739</v>
      </c>
      <c r="B463" s="4">
        <v>1</v>
      </c>
      <c r="C463" s="4">
        <v>1</v>
      </c>
    </row>
    <row r="464" spans="1:4">
      <c r="A464" s="4" t="s">
        <v>7740</v>
      </c>
      <c r="C464" s="4">
        <v>1</v>
      </c>
      <c r="D464" s="4">
        <v>2</v>
      </c>
    </row>
    <row r="465" spans="1:4">
      <c r="A465" s="4" t="s">
        <v>7741</v>
      </c>
      <c r="B465" s="4">
        <v>1</v>
      </c>
      <c r="C465" s="4">
        <v>4</v>
      </c>
      <c r="D465" s="4">
        <v>5</v>
      </c>
    </row>
    <row r="466" spans="1:4">
      <c r="A466" s="4" t="s">
        <v>7742</v>
      </c>
      <c r="C466" s="4">
        <v>4</v>
      </c>
      <c r="D466" s="4">
        <v>3</v>
      </c>
    </row>
    <row r="467" spans="1:4">
      <c r="A467" s="4" t="s">
        <v>7743</v>
      </c>
      <c r="B467" s="4">
        <v>3</v>
      </c>
      <c r="C467" s="4">
        <v>3</v>
      </c>
      <c r="D467" s="4">
        <v>6</v>
      </c>
    </row>
    <row r="468" spans="1:4">
      <c r="A468" s="4" t="s">
        <v>7744</v>
      </c>
      <c r="B468" s="4">
        <v>1</v>
      </c>
      <c r="C468" s="4">
        <v>2</v>
      </c>
      <c r="D468" s="4">
        <v>3</v>
      </c>
    </row>
    <row r="469" spans="1:4">
      <c r="A469" s="4" t="s">
        <v>7745</v>
      </c>
      <c r="B469" s="4">
        <v>1</v>
      </c>
      <c r="C469" s="4">
        <v>1</v>
      </c>
    </row>
    <row r="470" spans="1:4">
      <c r="A470" s="4" t="s">
        <v>7746</v>
      </c>
      <c r="B470" s="4">
        <v>2</v>
      </c>
      <c r="C470" s="4">
        <v>1</v>
      </c>
    </row>
    <row r="471" spans="1:4">
      <c r="A471" s="4" t="s">
        <v>7747</v>
      </c>
      <c r="B471" s="4">
        <v>1</v>
      </c>
    </row>
    <row r="472" spans="1:4">
      <c r="A472" s="4" t="s">
        <v>7748</v>
      </c>
      <c r="B472" s="4">
        <v>1</v>
      </c>
      <c r="C472" s="4">
        <v>1</v>
      </c>
    </row>
    <row r="473" spans="1:4">
      <c r="A473" s="4" t="s">
        <v>7749</v>
      </c>
      <c r="B473" s="4">
        <v>2</v>
      </c>
      <c r="C473" s="4">
        <v>4</v>
      </c>
      <c r="D473" s="4">
        <v>4</v>
      </c>
    </row>
    <row r="474" spans="1:4">
      <c r="A474" s="4" t="s">
        <v>7750</v>
      </c>
      <c r="B474" s="4">
        <v>2</v>
      </c>
      <c r="C474" s="4">
        <v>3</v>
      </c>
    </row>
    <row r="475" spans="1:4">
      <c r="A475" s="4" t="s">
        <v>7751</v>
      </c>
      <c r="B475" s="4">
        <v>2</v>
      </c>
      <c r="C475" s="4">
        <v>4</v>
      </c>
      <c r="D475" s="4">
        <v>3</v>
      </c>
    </row>
    <row r="476" spans="1:4">
      <c r="A476" s="4" t="s">
        <v>7752</v>
      </c>
      <c r="C476" s="4">
        <v>1</v>
      </c>
    </row>
    <row r="477" spans="1:4">
      <c r="A477" s="4" t="s">
        <v>7753</v>
      </c>
      <c r="B477" s="4">
        <v>3</v>
      </c>
      <c r="C477" s="4">
        <v>4</v>
      </c>
      <c r="D477" s="4">
        <v>2</v>
      </c>
    </row>
    <row r="478" spans="1:4">
      <c r="A478" s="4" t="s">
        <v>7754</v>
      </c>
      <c r="B478" s="4">
        <v>2</v>
      </c>
      <c r="C478" s="4">
        <v>10</v>
      </c>
      <c r="D478" s="4">
        <v>4</v>
      </c>
    </row>
    <row r="479" spans="1:4">
      <c r="A479" s="4" t="s">
        <v>7755</v>
      </c>
      <c r="B479" s="4">
        <v>2</v>
      </c>
      <c r="C479" s="4">
        <v>9</v>
      </c>
      <c r="D479" s="4">
        <v>8</v>
      </c>
    </row>
    <row r="480" spans="1:4">
      <c r="A480" s="4" t="s">
        <v>7756</v>
      </c>
      <c r="B480" s="4">
        <v>1</v>
      </c>
      <c r="C480" s="4">
        <v>1</v>
      </c>
    </row>
    <row r="481" spans="1:4">
      <c r="A481" s="4" t="s">
        <v>7757</v>
      </c>
      <c r="B481" s="4">
        <v>1</v>
      </c>
    </row>
    <row r="482" spans="1:4">
      <c r="A482" s="4" t="s">
        <v>7758</v>
      </c>
      <c r="B482" s="4">
        <v>1</v>
      </c>
      <c r="C482" s="4">
        <v>2</v>
      </c>
      <c r="D482" s="4">
        <v>1</v>
      </c>
    </row>
    <row r="483" spans="1:4">
      <c r="A483" s="4" t="s">
        <v>7759</v>
      </c>
      <c r="B483" s="4">
        <v>4</v>
      </c>
      <c r="C483" s="4">
        <v>9</v>
      </c>
      <c r="D483" s="4">
        <v>5</v>
      </c>
    </row>
    <row r="484" spans="1:4">
      <c r="A484" s="4" t="s">
        <v>7760</v>
      </c>
      <c r="B484" s="4">
        <v>1</v>
      </c>
    </row>
    <row r="485" spans="1:4">
      <c r="A485" s="4" t="s">
        <v>7761</v>
      </c>
      <c r="C485" s="4">
        <v>1</v>
      </c>
      <c r="D485" s="4">
        <v>2</v>
      </c>
    </row>
    <row r="486" spans="1:4">
      <c r="A486" s="4" t="s">
        <v>7762</v>
      </c>
      <c r="B486" s="4">
        <v>2</v>
      </c>
    </row>
    <row r="487" spans="1:4">
      <c r="A487" s="4" t="s">
        <v>7763</v>
      </c>
      <c r="B487" s="4">
        <v>1</v>
      </c>
      <c r="C487" s="4">
        <v>1</v>
      </c>
    </row>
    <row r="488" spans="1:4">
      <c r="A488" s="4" t="s">
        <v>7764</v>
      </c>
      <c r="D488" s="4">
        <v>1</v>
      </c>
    </row>
    <row r="489" spans="1:4">
      <c r="A489" s="4" t="s">
        <v>7765</v>
      </c>
      <c r="B489" s="4">
        <v>1</v>
      </c>
      <c r="C489" s="4">
        <v>4</v>
      </c>
      <c r="D489" s="4">
        <v>2</v>
      </c>
    </row>
    <row r="490" spans="1:4">
      <c r="A490" s="4" t="s">
        <v>7766</v>
      </c>
      <c r="B490" s="4">
        <v>1</v>
      </c>
      <c r="D490" s="4">
        <v>1</v>
      </c>
    </row>
    <row r="491" spans="1:4">
      <c r="A491" s="4" t="s">
        <v>7767</v>
      </c>
      <c r="B491" s="4">
        <v>1</v>
      </c>
    </row>
    <row r="492" spans="1:4">
      <c r="A492" s="4" t="s">
        <v>7768</v>
      </c>
      <c r="B492" s="4">
        <v>6</v>
      </c>
      <c r="C492" s="4">
        <v>11</v>
      </c>
      <c r="D492" s="4">
        <v>10</v>
      </c>
    </row>
    <row r="493" spans="1:4">
      <c r="A493" s="4" t="s">
        <v>7769</v>
      </c>
      <c r="B493" s="4">
        <v>5</v>
      </c>
      <c r="C493" s="4">
        <v>4</v>
      </c>
      <c r="D493" s="4">
        <v>3</v>
      </c>
    </row>
    <row r="494" spans="1:4">
      <c r="A494" s="4" t="s">
        <v>7770</v>
      </c>
      <c r="B494" s="4">
        <v>7</v>
      </c>
      <c r="C494" s="4">
        <v>1</v>
      </c>
      <c r="D494" s="4">
        <v>2</v>
      </c>
    </row>
    <row r="495" spans="1:4">
      <c r="A495" s="4" t="s">
        <v>7771</v>
      </c>
      <c r="C495" s="4">
        <v>3</v>
      </c>
      <c r="D495" s="4">
        <v>3</v>
      </c>
    </row>
    <row r="496" spans="1:4">
      <c r="A496" s="4" t="s">
        <v>7772</v>
      </c>
      <c r="B496" s="4">
        <v>2</v>
      </c>
      <c r="C496" s="4">
        <v>2</v>
      </c>
    </row>
    <row r="497" spans="1:4">
      <c r="A497" s="4" t="s">
        <v>7773</v>
      </c>
      <c r="B497" s="4">
        <v>5</v>
      </c>
      <c r="C497" s="4">
        <v>16</v>
      </c>
      <c r="D497" s="4">
        <v>12</v>
      </c>
    </row>
    <row r="498" spans="1:4">
      <c r="A498" s="4" t="s">
        <v>7774</v>
      </c>
      <c r="C498" s="4">
        <v>1</v>
      </c>
      <c r="D498" s="4">
        <v>1</v>
      </c>
    </row>
    <row r="499" spans="1:4">
      <c r="A499" s="4" t="s">
        <v>7775</v>
      </c>
      <c r="C499" s="4">
        <v>4</v>
      </c>
      <c r="D499" s="4">
        <v>4</v>
      </c>
    </row>
    <row r="500" spans="1:4">
      <c r="A500" s="4" t="s">
        <v>7776</v>
      </c>
      <c r="C500" s="4">
        <v>3</v>
      </c>
      <c r="D500" s="4">
        <v>4</v>
      </c>
    </row>
    <row r="501" spans="1:4">
      <c r="A501" s="4" t="s">
        <v>7777</v>
      </c>
      <c r="B501" s="4">
        <v>14</v>
      </c>
      <c r="C501" s="4">
        <v>18</v>
      </c>
      <c r="D501" s="4">
        <v>12</v>
      </c>
    </row>
    <row r="502" spans="1:4">
      <c r="A502" s="4" t="s">
        <v>7778</v>
      </c>
      <c r="B502" s="4">
        <v>1</v>
      </c>
      <c r="C502" s="4">
        <v>4</v>
      </c>
      <c r="D502" s="4">
        <v>4</v>
      </c>
    </row>
    <row r="503" spans="1:4">
      <c r="A503" s="4" t="s">
        <v>7779</v>
      </c>
      <c r="B503" s="4">
        <v>1</v>
      </c>
      <c r="C503" s="4">
        <v>3</v>
      </c>
      <c r="D503" s="4">
        <v>1</v>
      </c>
    </row>
    <row r="504" spans="1:4">
      <c r="A504" s="4" t="s">
        <v>7780</v>
      </c>
      <c r="B504" s="4">
        <v>6</v>
      </c>
      <c r="C504" s="4">
        <v>3</v>
      </c>
      <c r="D504" s="4">
        <v>1</v>
      </c>
    </row>
    <row r="505" spans="1:4">
      <c r="A505" s="4" t="s">
        <v>7781</v>
      </c>
      <c r="B505" s="4">
        <v>1</v>
      </c>
      <c r="C505" s="4">
        <v>1</v>
      </c>
    </row>
    <row r="506" spans="1:4">
      <c r="A506" s="4" t="s">
        <v>7782</v>
      </c>
      <c r="B506" s="4">
        <v>1</v>
      </c>
      <c r="C506" s="4">
        <v>1</v>
      </c>
    </row>
    <row r="507" spans="1:4">
      <c r="A507" s="4" t="s">
        <v>7783</v>
      </c>
      <c r="B507" s="4">
        <v>4</v>
      </c>
      <c r="C507" s="4">
        <v>3</v>
      </c>
    </row>
    <row r="508" spans="1:4">
      <c r="A508" s="4" t="s">
        <v>7784</v>
      </c>
      <c r="B508" s="4">
        <v>2</v>
      </c>
      <c r="C508" s="4">
        <v>1</v>
      </c>
    </row>
    <row r="509" spans="1:4">
      <c r="A509" s="4" t="s">
        <v>7785</v>
      </c>
      <c r="B509" s="4">
        <v>2</v>
      </c>
      <c r="C509" s="4">
        <v>2</v>
      </c>
    </row>
    <row r="510" spans="1:4">
      <c r="A510" s="4" t="s">
        <v>7786</v>
      </c>
      <c r="B510" s="4">
        <v>2</v>
      </c>
      <c r="C510" s="4">
        <v>2</v>
      </c>
      <c r="D510" s="4">
        <v>2</v>
      </c>
    </row>
    <row r="511" spans="1:4">
      <c r="A511" s="4" t="s">
        <v>7787</v>
      </c>
      <c r="B511" s="4">
        <v>1</v>
      </c>
      <c r="C511" s="4">
        <v>5</v>
      </c>
      <c r="D511" s="4">
        <v>3</v>
      </c>
    </row>
    <row r="512" spans="1:4">
      <c r="A512" s="4" t="s">
        <v>7788</v>
      </c>
      <c r="B512" s="4">
        <v>68</v>
      </c>
      <c r="C512" s="4">
        <v>90</v>
      </c>
      <c r="D512" s="4">
        <v>64</v>
      </c>
    </row>
    <row r="513" spans="1:4">
      <c r="A513" s="4" t="s">
        <v>7789</v>
      </c>
      <c r="B513" s="4">
        <v>2</v>
      </c>
      <c r="C513" s="4">
        <v>3</v>
      </c>
      <c r="D513" s="4">
        <v>5</v>
      </c>
    </row>
    <row r="514" spans="1:4">
      <c r="A514" s="4" t="s">
        <v>7790</v>
      </c>
      <c r="B514" s="4">
        <v>2</v>
      </c>
      <c r="C514" s="4">
        <v>6</v>
      </c>
      <c r="D514" s="4">
        <v>3</v>
      </c>
    </row>
    <row r="515" spans="1:4">
      <c r="A515" s="4" t="s">
        <v>7791</v>
      </c>
      <c r="B515" s="4">
        <v>1</v>
      </c>
      <c r="C515" s="4">
        <v>2</v>
      </c>
      <c r="D515" s="4">
        <v>3</v>
      </c>
    </row>
    <row r="516" spans="1:4">
      <c r="A516" s="4" t="s">
        <v>7792</v>
      </c>
      <c r="B516" s="4">
        <v>6</v>
      </c>
      <c r="C516" s="4">
        <v>4</v>
      </c>
      <c r="D516" s="4">
        <v>6</v>
      </c>
    </row>
    <row r="517" spans="1:4">
      <c r="A517" s="4" t="s">
        <v>7793</v>
      </c>
      <c r="B517" s="4">
        <v>2</v>
      </c>
      <c r="C517" s="4">
        <v>2</v>
      </c>
      <c r="D517" s="4">
        <v>1</v>
      </c>
    </row>
    <row r="518" spans="1:4">
      <c r="A518" s="4" t="s">
        <v>7794</v>
      </c>
      <c r="B518" s="4">
        <v>1</v>
      </c>
      <c r="C518" s="4">
        <v>4</v>
      </c>
      <c r="D518" s="4">
        <v>4</v>
      </c>
    </row>
    <row r="519" spans="1:4">
      <c r="A519" s="4" t="s">
        <v>7795</v>
      </c>
      <c r="B519" s="4">
        <v>45</v>
      </c>
      <c r="C519" s="4">
        <v>72</v>
      </c>
      <c r="D519" s="4">
        <v>52</v>
      </c>
    </row>
    <row r="520" spans="1:4">
      <c r="A520" s="4" t="s">
        <v>7796</v>
      </c>
      <c r="B520" s="4">
        <v>2</v>
      </c>
      <c r="C520" s="4">
        <v>8</v>
      </c>
      <c r="D520" s="4">
        <v>5</v>
      </c>
    </row>
    <row r="521" spans="1:4">
      <c r="A521" s="4" t="s">
        <v>7797</v>
      </c>
      <c r="B521" s="4">
        <v>13</v>
      </c>
      <c r="C521" s="4">
        <v>10</v>
      </c>
      <c r="D521" s="4">
        <v>8</v>
      </c>
    </row>
    <row r="522" spans="1:4">
      <c r="A522" s="4" t="s">
        <v>7798</v>
      </c>
      <c r="C522" s="4">
        <v>2</v>
      </c>
      <c r="D522" s="4">
        <v>2</v>
      </c>
    </row>
    <row r="523" spans="1:4">
      <c r="A523" s="4" t="s">
        <v>7799</v>
      </c>
      <c r="C523" s="4">
        <v>2</v>
      </c>
      <c r="D523" s="4">
        <v>2</v>
      </c>
    </row>
    <row r="524" spans="1:4">
      <c r="A524" s="4" t="s">
        <v>7800</v>
      </c>
      <c r="B524" s="4">
        <v>2</v>
      </c>
      <c r="C524" s="4">
        <v>5</v>
      </c>
      <c r="D524" s="4">
        <v>2</v>
      </c>
    </row>
    <row r="525" spans="1:4">
      <c r="A525" s="4" t="s">
        <v>7801</v>
      </c>
      <c r="B525" s="4">
        <v>2</v>
      </c>
    </row>
    <row r="526" spans="1:4">
      <c r="A526" s="4" t="s">
        <v>7802</v>
      </c>
      <c r="B526" s="4">
        <v>2</v>
      </c>
      <c r="C526" s="4">
        <v>3</v>
      </c>
      <c r="D526" s="4">
        <v>3</v>
      </c>
    </row>
    <row r="527" spans="1:4">
      <c r="A527" s="4" t="s">
        <v>7803</v>
      </c>
      <c r="B527" s="4">
        <v>1</v>
      </c>
      <c r="D527" s="4">
        <v>1</v>
      </c>
    </row>
    <row r="528" spans="1:4">
      <c r="A528" s="4" t="s">
        <v>7804</v>
      </c>
      <c r="B528" s="4">
        <v>1</v>
      </c>
      <c r="C528" s="4">
        <v>1</v>
      </c>
    </row>
    <row r="529" spans="1:4">
      <c r="A529" s="4" t="s">
        <v>7805</v>
      </c>
      <c r="B529" s="4">
        <v>3</v>
      </c>
      <c r="C529" s="4">
        <v>2</v>
      </c>
      <c r="D529" s="4">
        <v>3</v>
      </c>
    </row>
    <row r="530" spans="1:4">
      <c r="A530" s="4" t="s">
        <v>7806</v>
      </c>
      <c r="B530" s="4">
        <v>3</v>
      </c>
      <c r="C530" s="4">
        <v>1</v>
      </c>
    </row>
    <row r="531" spans="1:4">
      <c r="A531" s="4" t="s">
        <v>7807</v>
      </c>
      <c r="B531" s="4">
        <v>1</v>
      </c>
      <c r="C531" s="4">
        <v>1</v>
      </c>
    </row>
    <row r="532" spans="1:4">
      <c r="A532" s="4" t="s">
        <v>7808</v>
      </c>
      <c r="B532" s="4">
        <v>94</v>
      </c>
      <c r="C532" s="4">
        <v>417</v>
      </c>
      <c r="D532" s="4">
        <v>112</v>
      </c>
    </row>
    <row r="533" spans="1:4">
      <c r="A533" s="4" t="s">
        <v>7809</v>
      </c>
      <c r="B533" s="4">
        <v>1</v>
      </c>
      <c r="C533" s="4">
        <v>1</v>
      </c>
    </row>
    <row r="534" spans="1:4">
      <c r="A534" s="4" t="s">
        <v>7810</v>
      </c>
      <c r="B534" s="4">
        <v>1</v>
      </c>
      <c r="C534" s="4">
        <v>2</v>
      </c>
      <c r="D534" s="4">
        <v>1</v>
      </c>
    </row>
    <row r="535" spans="1:4">
      <c r="A535" s="4" t="s">
        <v>7811</v>
      </c>
      <c r="B535" s="4">
        <v>1</v>
      </c>
      <c r="C535" s="4">
        <v>1</v>
      </c>
    </row>
    <row r="536" spans="1:4">
      <c r="A536" s="4" t="s">
        <v>7812</v>
      </c>
      <c r="B536" s="4">
        <v>5</v>
      </c>
      <c r="C536" s="4">
        <v>17</v>
      </c>
      <c r="D536" s="4">
        <v>14</v>
      </c>
    </row>
    <row r="537" spans="1:4">
      <c r="A537" s="4" t="s">
        <v>7813</v>
      </c>
      <c r="B537" s="4">
        <v>1</v>
      </c>
      <c r="C537" s="4">
        <v>2</v>
      </c>
      <c r="D537" s="4">
        <v>2</v>
      </c>
    </row>
    <row r="538" spans="1:4">
      <c r="A538" s="4" t="s">
        <v>7814</v>
      </c>
      <c r="B538" s="4">
        <v>1</v>
      </c>
      <c r="C538" s="4">
        <v>3</v>
      </c>
      <c r="D538" s="4">
        <v>1</v>
      </c>
    </row>
    <row r="539" spans="1:4">
      <c r="A539" s="4" t="s">
        <v>7815</v>
      </c>
      <c r="B539" s="4">
        <v>296</v>
      </c>
      <c r="C539" s="4">
        <v>519</v>
      </c>
      <c r="D539" s="4">
        <v>373</v>
      </c>
    </row>
    <row r="540" spans="1:4">
      <c r="A540" s="4" t="s">
        <v>7816</v>
      </c>
      <c r="B540" s="4">
        <v>1</v>
      </c>
      <c r="C540" s="4">
        <v>7</v>
      </c>
      <c r="D540" s="4">
        <v>6</v>
      </c>
    </row>
    <row r="541" spans="1:4">
      <c r="A541" s="4" t="s">
        <v>7817</v>
      </c>
      <c r="B541" s="4">
        <v>1</v>
      </c>
      <c r="C541" s="4">
        <v>1</v>
      </c>
    </row>
    <row r="542" spans="1:4">
      <c r="A542" s="4" t="s">
        <v>7818</v>
      </c>
      <c r="B542" s="4">
        <v>4</v>
      </c>
      <c r="C542" s="4">
        <v>3</v>
      </c>
      <c r="D542" s="4">
        <v>4</v>
      </c>
    </row>
    <row r="543" spans="1:4">
      <c r="A543" s="4" t="s">
        <v>7819</v>
      </c>
      <c r="B543" s="4">
        <v>4</v>
      </c>
      <c r="C543" s="4">
        <v>3</v>
      </c>
    </row>
    <row r="544" spans="1:4">
      <c r="A544" s="4" t="s">
        <v>7820</v>
      </c>
      <c r="B544" s="4">
        <v>2</v>
      </c>
      <c r="C544" s="4">
        <v>1</v>
      </c>
    </row>
    <row r="545" spans="1:4">
      <c r="A545" s="4" t="s">
        <v>7821</v>
      </c>
      <c r="B545" s="4">
        <v>1</v>
      </c>
      <c r="C545" s="4">
        <v>1</v>
      </c>
    </row>
    <row r="546" spans="1:4">
      <c r="A546" s="4" t="s">
        <v>7822</v>
      </c>
      <c r="B546" s="4">
        <v>1</v>
      </c>
      <c r="C546" s="4">
        <v>1</v>
      </c>
    </row>
    <row r="547" spans="1:4">
      <c r="A547" s="4" t="s">
        <v>7823</v>
      </c>
      <c r="B547" s="4">
        <v>6</v>
      </c>
      <c r="C547" s="4">
        <v>1</v>
      </c>
      <c r="D547" s="4">
        <v>1</v>
      </c>
    </row>
    <row r="548" spans="1:4">
      <c r="A548" s="4" t="s">
        <v>7824</v>
      </c>
      <c r="B548" s="4">
        <v>1</v>
      </c>
      <c r="C548" s="4">
        <v>8</v>
      </c>
      <c r="D548" s="4">
        <v>4</v>
      </c>
    </row>
    <row r="549" spans="1:4">
      <c r="A549" s="4" t="s">
        <v>7825</v>
      </c>
      <c r="B549" s="4">
        <v>1</v>
      </c>
      <c r="C549" s="4">
        <v>4</v>
      </c>
      <c r="D549" s="4">
        <v>1</v>
      </c>
    </row>
    <row r="550" spans="1:4">
      <c r="A550" s="4" t="s">
        <v>7826</v>
      </c>
      <c r="B550" s="4">
        <v>2</v>
      </c>
      <c r="C550" s="4">
        <v>1</v>
      </c>
    </row>
    <row r="551" spans="1:4">
      <c r="A551" s="4" t="s">
        <v>7827</v>
      </c>
      <c r="B551" s="4">
        <v>1</v>
      </c>
      <c r="C551" s="4">
        <v>3</v>
      </c>
    </row>
    <row r="552" spans="1:4">
      <c r="A552" s="4" t="s">
        <v>7828</v>
      </c>
      <c r="B552" s="4">
        <v>16</v>
      </c>
      <c r="C552" s="4">
        <v>23</v>
      </c>
      <c r="D552" s="4">
        <v>19</v>
      </c>
    </row>
    <row r="553" spans="1:4">
      <c r="A553" s="4" t="s">
        <v>7829</v>
      </c>
      <c r="C553" s="4">
        <v>3</v>
      </c>
      <c r="D553" s="4">
        <v>1</v>
      </c>
    </row>
    <row r="554" spans="1:4">
      <c r="A554" s="4" t="s">
        <v>7830</v>
      </c>
      <c r="C554" s="4">
        <v>1</v>
      </c>
      <c r="D554" s="4">
        <v>1</v>
      </c>
    </row>
    <row r="555" spans="1:4">
      <c r="A555" s="4" t="s">
        <v>7831</v>
      </c>
      <c r="B555" s="4">
        <v>2</v>
      </c>
      <c r="C555" s="4">
        <v>1</v>
      </c>
    </row>
    <row r="556" spans="1:4">
      <c r="A556" s="4" t="s">
        <v>7832</v>
      </c>
      <c r="B556" s="4">
        <v>1</v>
      </c>
      <c r="C556" s="4">
        <v>2</v>
      </c>
      <c r="D556" s="4">
        <v>2</v>
      </c>
    </row>
    <row r="557" spans="1:4">
      <c r="A557" s="4" t="s">
        <v>7833</v>
      </c>
      <c r="B557" s="4">
        <v>1</v>
      </c>
      <c r="C557" s="4">
        <v>1</v>
      </c>
    </row>
    <row r="558" spans="1:4">
      <c r="A558" s="4" t="s">
        <v>7834</v>
      </c>
      <c r="B558" s="4">
        <v>3</v>
      </c>
      <c r="C558" s="4">
        <v>8</v>
      </c>
      <c r="D558" s="4">
        <v>5</v>
      </c>
    </row>
    <row r="559" spans="1:4">
      <c r="A559" s="4" t="s">
        <v>7835</v>
      </c>
      <c r="B559" s="4">
        <v>1</v>
      </c>
      <c r="C559" s="4">
        <v>1</v>
      </c>
    </row>
    <row r="560" spans="1:4">
      <c r="A560" s="4" t="s">
        <v>7836</v>
      </c>
      <c r="B560" s="4">
        <v>2</v>
      </c>
      <c r="C560" s="4">
        <v>2</v>
      </c>
    </row>
    <row r="561" spans="1:4">
      <c r="A561" s="4" t="s">
        <v>7837</v>
      </c>
      <c r="C561" s="4">
        <v>1</v>
      </c>
      <c r="D561" s="4">
        <v>1</v>
      </c>
    </row>
    <row r="562" spans="1:4">
      <c r="A562" s="4" t="s">
        <v>7838</v>
      </c>
      <c r="B562" s="4">
        <v>2</v>
      </c>
      <c r="C562" s="4">
        <v>2</v>
      </c>
    </row>
    <row r="563" spans="1:4">
      <c r="A563" s="4" t="s">
        <v>7839</v>
      </c>
      <c r="B563" s="4">
        <v>1</v>
      </c>
      <c r="C563" s="4">
        <v>1</v>
      </c>
    </row>
    <row r="564" spans="1:4">
      <c r="A564" s="4" t="s">
        <v>7840</v>
      </c>
      <c r="B564" s="4">
        <v>42</v>
      </c>
      <c r="C564" s="4">
        <v>71</v>
      </c>
      <c r="D564" s="4">
        <v>19</v>
      </c>
    </row>
    <row r="565" spans="1:4">
      <c r="A565" s="4" t="s">
        <v>7841</v>
      </c>
      <c r="B565" s="4">
        <v>1</v>
      </c>
      <c r="C565" s="4">
        <v>4</v>
      </c>
      <c r="D565" s="4">
        <v>5</v>
      </c>
    </row>
    <row r="566" spans="1:4">
      <c r="A566" s="4" t="s">
        <v>7842</v>
      </c>
      <c r="B566" s="4">
        <v>1</v>
      </c>
      <c r="C566" s="4">
        <v>1</v>
      </c>
    </row>
    <row r="567" spans="1:4">
      <c r="A567" s="4" t="s">
        <v>7843</v>
      </c>
      <c r="B567" s="4">
        <v>2</v>
      </c>
      <c r="C567" s="4">
        <v>3</v>
      </c>
      <c r="D567" s="4">
        <v>3</v>
      </c>
    </row>
    <row r="568" spans="1:4">
      <c r="A568" s="4" t="s">
        <v>7844</v>
      </c>
      <c r="B568" s="4">
        <v>3</v>
      </c>
      <c r="C568" s="4">
        <v>7</v>
      </c>
      <c r="D568" s="4">
        <v>6</v>
      </c>
    </row>
    <row r="569" spans="1:4">
      <c r="A569" s="4" t="s">
        <v>7845</v>
      </c>
      <c r="C569" s="4">
        <v>2</v>
      </c>
      <c r="D569" s="4">
        <v>2</v>
      </c>
    </row>
    <row r="570" spans="1:4">
      <c r="A570" s="4" t="s">
        <v>7846</v>
      </c>
      <c r="B570" s="4">
        <v>1</v>
      </c>
      <c r="C570" s="4">
        <v>2</v>
      </c>
    </row>
    <row r="571" spans="1:4">
      <c r="A571" s="4" t="s">
        <v>7847</v>
      </c>
      <c r="B571" s="4">
        <v>12</v>
      </c>
      <c r="C571" s="4">
        <v>26</v>
      </c>
      <c r="D571" s="4">
        <v>10</v>
      </c>
    </row>
    <row r="572" spans="1:4">
      <c r="A572" s="4" t="s">
        <v>7848</v>
      </c>
      <c r="B572" s="4">
        <v>2</v>
      </c>
      <c r="C572" s="4">
        <v>2</v>
      </c>
      <c r="D572" s="4">
        <v>2</v>
      </c>
    </row>
    <row r="573" spans="1:4">
      <c r="A573" s="4" t="s">
        <v>7849</v>
      </c>
      <c r="B573" s="4">
        <v>3</v>
      </c>
      <c r="C573" s="4">
        <v>2</v>
      </c>
    </row>
    <row r="574" spans="1:4">
      <c r="A574" s="4" t="s">
        <v>7850</v>
      </c>
      <c r="B574" s="4">
        <v>3</v>
      </c>
      <c r="C574" s="4">
        <v>2</v>
      </c>
      <c r="D574" s="4">
        <v>3</v>
      </c>
    </row>
    <row r="575" spans="1:4">
      <c r="A575" s="4" t="s">
        <v>7851</v>
      </c>
      <c r="B575" s="4">
        <v>87</v>
      </c>
      <c r="C575" s="4">
        <v>61</v>
      </c>
      <c r="D575" s="4">
        <v>50</v>
      </c>
    </row>
    <row r="576" spans="1:4">
      <c r="A576" s="4" t="s">
        <v>7852</v>
      </c>
      <c r="B576" s="4">
        <v>7</v>
      </c>
      <c r="C576" s="4">
        <v>10</v>
      </c>
      <c r="D576" s="4">
        <v>7</v>
      </c>
    </row>
    <row r="577" spans="1:4">
      <c r="A577" s="4" t="s">
        <v>7853</v>
      </c>
      <c r="B577" s="4">
        <v>2</v>
      </c>
    </row>
    <row r="578" spans="1:4">
      <c r="A578" s="4" t="s">
        <v>7854</v>
      </c>
      <c r="C578" s="4">
        <v>2</v>
      </c>
      <c r="D578" s="4">
        <v>3</v>
      </c>
    </row>
    <row r="579" spans="1:4">
      <c r="A579" s="4" t="s">
        <v>7855</v>
      </c>
      <c r="B579" s="4">
        <v>1</v>
      </c>
      <c r="C579" s="4">
        <v>1</v>
      </c>
    </row>
    <row r="580" spans="1:4">
      <c r="A580" s="4" t="s">
        <v>7856</v>
      </c>
      <c r="B580" s="4">
        <v>1</v>
      </c>
      <c r="C580" s="4">
        <v>1</v>
      </c>
    </row>
    <row r="581" spans="1:4">
      <c r="A581" s="4" t="s">
        <v>7857</v>
      </c>
      <c r="B581" s="4">
        <v>1</v>
      </c>
      <c r="C581" s="4">
        <v>1</v>
      </c>
    </row>
    <row r="582" spans="1:4">
      <c r="A582" s="4" t="s">
        <v>7858</v>
      </c>
      <c r="B582" s="4">
        <v>4</v>
      </c>
      <c r="C582" s="4">
        <v>1</v>
      </c>
    </row>
    <row r="583" spans="1:4">
      <c r="A583" s="4" t="s">
        <v>7859</v>
      </c>
      <c r="B583" s="4">
        <v>2</v>
      </c>
      <c r="C583" s="4">
        <v>2</v>
      </c>
      <c r="D583" s="4">
        <v>4</v>
      </c>
    </row>
    <row r="584" spans="1:4">
      <c r="A584" s="4" t="s">
        <v>7860</v>
      </c>
      <c r="B584" s="4">
        <v>10</v>
      </c>
      <c r="C584" s="4">
        <v>79</v>
      </c>
      <c r="D584" s="4">
        <v>24</v>
      </c>
    </row>
    <row r="585" spans="1:4">
      <c r="A585" s="4" t="s">
        <v>7861</v>
      </c>
      <c r="B585" s="4">
        <v>3</v>
      </c>
      <c r="D585" s="4">
        <v>1</v>
      </c>
    </row>
    <row r="586" spans="1:4">
      <c r="A586" s="4" t="s">
        <v>7862</v>
      </c>
      <c r="B586" s="4">
        <v>2</v>
      </c>
      <c r="C586" s="4">
        <v>1</v>
      </c>
    </row>
    <row r="587" spans="1:4">
      <c r="A587" s="4" t="s">
        <v>7863</v>
      </c>
      <c r="B587" s="4">
        <v>3</v>
      </c>
      <c r="C587" s="4">
        <v>2</v>
      </c>
      <c r="D587" s="4">
        <v>2</v>
      </c>
    </row>
    <row r="588" spans="1:4">
      <c r="A588" s="4" t="s">
        <v>7864</v>
      </c>
      <c r="B588" s="4">
        <v>2</v>
      </c>
    </row>
    <row r="589" spans="1:4">
      <c r="A589" s="4" t="s">
        <v>7865</v>
      </c>
      <c r="B589" s="4">
        <v>1</v>
      </c>
      <c r="C589" s="4">
        <v>1</v>
      </c>
    </row>
    <row r="590" spans="1:4">
      <c r="A590" s="4" t="s">
        <v>7866</v>
      </c>
      <c r="B590" s="4">
        <v>1</v>
      </c>
      <c r="D590" s="4">
        <v>1</v>
      </c>
    </row>
    <row r="591" spans="1:4">
      <c r="A591" s="4" t="s">
        <v>7867</v>
      </c>
      <c r="B591" s="4">
        <v>1</v>
      </c>
      <c r="C591" s="4">
        <v>1</v>
      </c>
    </row>
    <row r="592" spans="1:4">
      <c r="A592" s="4" t="s">
        <v>7868</v>
      </c>
      <c r="B592" s="4">
        <v>2</v>
      </c>
    </row>
    <row r="593" spans="1:4">
      <c r="A593" s="4" t="s">
        <v>7869</v>
      </c>
      <c r="B593" s="4">
        <v>3</v>
      </c>
      <c r="C593" s="4">
        <v>3</v>
      </c>
    </row>
    <row r="594" spans="1:4">
      <c r="A594" s="4" t="s">
        <v>7870</v>
      </c>
      <c r="C594" s="4">
        <v>2</v>
      </c>
      <c r="D594" s="4">
        <v>2</v>
      </c>
    </row>
    <row r="595" spans="1:4">
      <c r="A595" s="4" t="s">
        <v>7871</v>
      </c>
      <c r="B595" s="4">
        <v>1</v>
      </c>
      <c r="C595" s="4">
        <v>3</v>
      </c>
      <c r="D595" s="4">
        <v>3</v>
      </c>
    </row>
    <row r="596" spans="1:4">
      <c r="A596" s="4" t="s">
        <v>7872</v>
      </c>
      <c r="B596" s="4">
        <v>2</v>
      </c>
      <c r="C596" s="4">
        <v>4</v>
      </c>
      <c r="D596" s="4">
        <v>2</v>
      </c>
    </row>
    <row r="597" spans="1:4">
      <c r="A597" s="4" t="s">
        <v>7873</v>
      </c>
      <c r="B597" s="4">
        <v>1</v>
      </c>
      <c r="C597" s="4">
        <v>1</v>
      </c>
    </row>
    <row r="598" spans="1:4">
      <c r="A598" s="4" t="s">
        <v>7874</v>
      </c>
      <c r="B598" s="4">
        <v>1</v>
      </c>
      <c r="C598" s="4">
        <v>1</v>
      </c>
    </row>
    <row r="599" spans="1:4">
      <c r="A599" s="4" t="s">
        <v>7875</v>
      </c>
      <c r="B599" s="4">
        <v>3</v>
      </c>
      <c r="C599" s="4">
        <v>6</v>
      </c>
      <c r="D599" s="4">
        <v>5</v>
      </c>
    </row>
    <row r="600" spans="1:4">
      <c r="A600" s="4" t="s">
        <v>7876</v>
      </c>
      <c r="B600" s="4">
        <v>4</v>
      </c>
      <c r="C600" s="4">
        <v>1</v>
      </c>
    </row>
    <row r="601" spans="1:4">
      <c r="A601" s="4" t="s">
        <v>7877</v>
      </c>
      <c r="C601" s="4">
        <v>3</v>
      </c>
      <c r="D601" s="4">
        <v>2</v>
      </c>
    </row>
    <row r="602" spans="1:4">
      <c r="A602" s="4" t="s">
        <v>7878</v>
      </c>
      <c r="B602" s="4">
        <v>1</v>
      </c>
      <c r="C602" s="4">
        <v>2</v>
      </c>
      <c r="D602" s="4">
        <v>1</v>
      </c>
    </row>
    <row r="603" spans="1:4">
      <c r="A603" s="4" t="s">
        <v>7879</v>
      </c>
      <c r="B603" s="4">
        <v>1</v>
      </c>
      <c r="C603" s="4">
        <v>1</v>
      </c>
      <c r="D603" s="4">
        <v>1</v>
      </c>
    </row>
    <row r="604" spans="1:4">
      <c r="A604" s="4" t="s">
        <v>7880</v>
      </c>
      <c r="B604" s="4">
        <v>6</v>
      </c>
      <c r="C604" s="4">
        <v>6</v>
      </c>
      <c r="D604" s="4">
        <v>7</v>
      </c>
    </row>
    <row r="605" spans="1:4">
      <c r="A605" s="4" t="s">
        <v>7881</v>
      </c>
      <c r="B605" s="4">
        <v>1</v>
      </c>
      <c r="C605" s="4">
        <v>3</v>
      </c>
      <c r="D605" s="4">
        <v>5</v>
      </c>
    </row>
    <row r="606" spans="1:4">
      <c r="A606" s="4" t="s">
        <v>7882</v>
      </c>
      <c r="B606" s="4">
        <v>6</v>
      </c>
      <c r="C606" s="4">
        <v>12</v>
      </c>
      <c r="D606" s="4">
        <v>5</v>
      </c>
    </row>
    <row r="607" spans="1:4">
      <c r="A607" s="4" t="s">
        <v>7883</v>
      </c>
      <c r="B607" s="4">
        <v>4</v>
      </c>
      <c r="C607" s="4">
        <v>8</v>
      </c>
      <c r="D607" s="4">
        <v>6</v>
      </c>
    </row>
    <row r="608" spans="1:4">
      <c r="A608" s="4" t="s">
        <v>7884</v>
      </c>
      <c r="B608" s="4">
        <v>1</v>
      </c>
      <c r="C608" s="4">
        <v>1</v>
      </c>
      <c r="D608" s="4">
        <v>1</v>
      </c>
    </row>
    <row r="609" spans="1:4">
      <c r="A609" s="4" t="s">
        <v>7885</v>
      </c>
      <c r="C609" s="4">
        <v>2</v>
      </c>
      <c r="D609" s="4">
        <v>2</v>
      </c>
    </row>
    <row r="610" spans="1:4">
      <c r="A610" s="4" t="s">
        <v>7886</v>
      </c>
      <c r="B610" s="4">
        <v>1</v>
      </c>
      <c r="C610" s="4">
        <v>1</v>
      </c>
    </row>
    <row r="611" spans="1:4">
      <c r="A611" s="4" t="s">
        <v>7887</v>
      </c>
      <c r="B611" s="4">
        <v>8</v>
      </c>
      <c r="C611" s="4">
        <v>9</v>
      </c>
      <c r="D611" s="4">
        <v>7</v>
      </c>
    </row>
    <row r="612" spans="1:4">
      <c r="A612" s="4" t="s">
        <v>7888</v>
      </c>
      <c r="B612" s="4">
        <v>2</v>
      </c>
      <c r="C612" s="4">
        <v>4</v>
      </c>
      <c r="D612" s="4">
        <v>5</v>
      </c>
    </row>
    <row r="613" spans="1:4">
      <c r="A613" s="4" t="s">
        <v>7889</v>
      </c>
      <c r="B613" s="4">
        <v>1</v>
      </c>
      <c r="C613" s="4">
        <v>3</v>
      </c>
      <c r="D613" s="4">
        <v>1</v>
      </c>
    </row>
    <row r="614" spans="1:4">
      <c r="A614" s="4" t="s">
        <v>7890</v>
      </c>
      <c r="B614" s="4">
        <v>1</v>
      </c>
      <c r="C614" s="4">
        <v>1</v>
      </c>
    </row>
    <row r="615" spans="1:4">
      <c r="A615" s="4" t="s">
        <v>7891</v>
      </c>
      <c r="B615" s="4">
        <v>2</v>
      </c>
      <c r="C615" s="4">
        <v>1</v>
      </c>
    </row>
    <row r="616" spans="1:4">
      <c r="A616" s="4" t="s">
        <v>7892</v>
      </c>
      <c r="B616" s="4">
        <v>1</v>
      </c>
      <c r="C616" s="4">
        <v>3</v>
      </c>
      <c r="D616" s="4">
        <v>4</v>
      </c>
    </row>
    <row r="617" spans="1:4">
      <c r="A617" s="4" t="s">
        <v>7893</v>
      </c>
      <c r="B617" s="4">
        <v>2</v>
      </c>
      <c r="C617" s="4">
        <v>1</v>
      </c>
    </row>
    <row r="618" spans="1:4">
      <c r="A618" s="4" t="s">
        <v>7894</v>
      </c>
      <c r="B618" s="4">
        <v>1</v>
      </c>
    </row>
    <row r="619" spans="1:4">
      <c r="A619" s="4" t="s">
        <v>7895</v>
      </c>
      <c r="B619" s="4">
        <v>2</v>
      </c>
      <c r="C619" s="4">
        <v>3</v>
      </c>
      <c r="D619" s="4">
        <v>1</v>
      </c>
    </row>
    <row r="620" spans="1:4">
      <c r="A620" s="4" t="s">
        <v>7896</v>
      </c>
      <c r="B620" s="4">
        <v>3</v>
      </c>
      <c r="C620" s="4">
        <v>4</v>
      </c>
      <c r="D620" s="4">
        <v>4</v>
      </c>
    </row>
    <row r="621" spans="1:4">
      <c r="A621" s="4" t="s">
        <v>7897</v>
      </c>
      <c r="B621" s="4">
        <v>1</v>
      </c>
      <c r="C621" s="4">
        <v>1</v>
      </c>
      <c r="D621" s="4">
        <v>1</v>
      </c>
    </row>
    <row r="622" spans="1:4">
      <c r="A622" s="4" t="s">
        <v>7898</v>
      </c>
      <c r="B622" s="4">
        <v>1</v>
      </c>
    </row>
    <row r="623" spans="1:4">
      <c r="A623" s="4" t="s">
        <v>7899</v>
      </c>
      <c r="B623" s="4">
        <v>2</v>
      </c>
    </row>
    <row r="624" spans="1:4">
      <c r="A624" s="4" t="s">
        <v>7900</v>
      </c>
      <c r="B624" s="4">
        <v>1</v>
      </c>
      <c r="C624" s="4">
        <v>3</v>
      </c>
      <c r="D624" s="4">
        <v>2</v>
      </c>
    </row>
    <row r="625" spans="1:4">
      <c r="A625" s="4" t="s">
        <v>7901</v>
      </c>
      <c r="B625" s="4">
        <v>1</v>
      </c>
      <c r="C625" s="4">
        <v>2</v>
      </c>
      <c r="D625" s="4">
        <v>3</v>
      </c>
    </row>
    <row r="626" spans="1:4">
      <c r="A626" s="4" t="s">
        <v>7902</v>
      </c>
      <c r="B626" s="4">
        <v>1</v>
      </c>
      <c r="C626" s="4">
        <v>1</v>
      </c>
    </row>
    <row r="627" spans="1:4">
      <c r="A627" s="4" t="s">
        <v>7903</v>
      </c>
      <c r="B627" s="4">
        <v>3</v>
      </c>
      <c r="C627" s="4">
        <v>5</v>
      </c>
      <c r="D627" s="4">
        <v>3</v>
      </c>
    </row>
    <row r="628" spans="1:4">
      <c r="A628" s="4" t="s">
        <v>7904</v>
      </c>
      <c r="B628" s="4">
        <v>2</v>
      </c>
    </row>
    <row r="629" spans="1:4">
      <c r="A629" s="4" t="s">
        <v>7905</v>
      </c>
      <c r="B629" s="4">
        <v>3</v>
      </c>
      <c r="C629" s="4">
        <v>2</v>
      </c>
    </row>
    <row r="630" spans="1:4">
      <c r="A630" s="4" t="s">
        <v>7906</v>
      </c>
      <c r="B630" s="4">
        <v>3</v>
      </c>
      <c r="C630" s="4">
        <v>2</v>
      </c>
      <c r="D630" s="4">
        <v>1</v>
      </c>
    </row>
    <row r="631" spans="1:4">
      <c r="A631" s="4" t="s">
        <v>7907</v>
      </c>
      <c r="B631" s="4">
        <v>3</v>
      </c>
      <c r="C631" s="4">
        <v>3</v>
      </c>
      <c r="D631" s="4">
        <v>1</v>
      </c>
    </row>
    <row r="632" spans="1:4">
      <c r="A632" s="4" t="s">
        <v>7908</v>
      </c>
      <c r="B632" s="4">
        <v>3</v>
      </c>
      <c r="C632" s="4">
        <v>6</v>
      </c>
      <c r="D632" s="4">
        <v>3</v>
      </c>
    </row>
    <row r="633" spans="1:4">
      <c r="A633" s="4" t="s">
        <v>7909</v>
      </c>
      <c r="B633" s="4">
        <v>1</v>
      </c>
      <c r="C633" s="4">
        <v>1</v>
      </c>
    </row>
    <row r="634" spans="1:4">
      <c r="A634" s="4" t="s">
        <v>7910</v>
      </c>
      <c r="B634" s="4">
        <v>3</v>
      </c>
    </row>
    <row r="635" spans="1:4">
      <c r="A635" s="4" t="s">
        <v>7911</v>
      </c>
      <c r="B635" s="4">
        <v>6</v>
      </c>
      <c r="C635" s="4">
        <v>3</v>
      </c>
      <c r="D635" s="4">
        <v>1</v>
      </c>
    </row>
    <row r="636" spans="1:4">
      <c r="A636" s="4" t="s">
        <v>7912</v>
      </c>
      <c r="B636" s="4">
        <v>3</v>
      </c>
      <c r="C636" s="4">
        <v>4</v>
      </c>
      <c r="D636" s="4">
        <v>2</v>
      </c>
    </row>
    <row r="637" spans="1:4">
      <c r="A637" s="4" t="s">
        <v>7913</v>
      </c>
      <c r="B637" s="4">
        <v>1</v>
      </c>
      <c r="C637" s="4">
        <v>1</v>
      </c>
    </row>
    <row r="638" spans="1:4">
      <c r="A638" s="4" t="s">
        <v>7914</v>
      </c>
      <c r="B638" s="4">
        <v>2</v>
      </c>
      <c r="C638" s="4">
        <v>1</v>
      </c>
    </row>
    <row r="639" spans="1:4">
      <c r="A639" s="4" t="s">
        <v>7915</v>
      </c>
      <c r="B639" s="4">
        <v>1</v>
      </c>
      <c r="C639" s="4">
        <v>2</v>
      </c>
      <c r="D639" s="4">
        <v>1</v>
      </c>
    </row>
    <row r="640" spans="1:4">
      <c r="A640" s="4" t="s">
        <v>7916</v>
      </c>
      <c r="B640" s="4">
        <v>2</v>
      </c>
      <c r="C640" s="4">
        <v>2</v>
      </c>
    </row>
    <row r="641" spans="1:4">
      <c r="A641" s="4" t="s">
        <v>7917</v>
      </c>
      <c r="B641" s="4">
        <v>2</v>
      </c>
      <c r="C641" s="4">
        <v>9</v>
      </c>
      <c r="D641" s="4">
        <v>8</v>
      </c>
    </row>
    <row r="642" spans="1:4">
      <c r="A642" s="4" t="s">
        <v>7918</v>
      </c>
      <c r="B642" s="4">
        <v>1</v>
      </c>
      <c r="C642" s="4">
        <v>1</v>
      </c>
    </row>
    <row r="643" spans="1:4">
      <c r="A643" s="4" t="s">
        <v>7919</v>
      </c>
      <c r="B643" s="4">
        <v>2</v>
      </c>
      <c r="C643" s="4">
        <v>2</v>
      </c>
    </row>
    <row r="644" spans="1:4">
      <c r="A644" s="4" t="s">
        <v>7920</v>
      </c>
      <c r="B644" s="4">
        <v>1</v>
      </c>
      <c r="C644" s="4">
        <v>1</v>
      </c>
    </row>
    <row r="645" spans="1:4">
      <c r="A645" s="4" t="s">
        <v>7921</v>
      </c>
      <c r="B645" s="4">
        <v>2</v>
      </c>
      <c r="C645" s="4">
        <v>2</v>
      </c>
    </row>
    <row r="646" spans="1:4">
      <c r="A646" s="4" t="s">
        <v>7922</v>
      </c>
      <c r="B646" s="4">
        <v>1</v>
      </c>
      <c r="D646" s="4">
        <v>1</v>
      </c>
    </row>
    <row r="647" spans="1:4">
      <c r="A647" s="4" t="s">
        <v>7923</v>
      </c>
      <c r="B647" s="4">
        <v>1</v>
      </c>
      <c r="C647" s="4">
        <v>1</v>
      </c>
    </row>
    <row r="648" spans="1:4">
      <c r="A648" s="4" t="s">
        <v>7924</v>
      </c>
      <c r="B648" s="4">
        <v>3</v>
      </c>
      <c r="C648" s="4">
        <v>3</v>
      </c>
      <c r="D648" s="4">
        <v>3</v>
      </c>
    </row>
    <row r="649" spans="1:4">
      <c r="A649" s="4" t="s">
        <v>7925</v>
      </c>
      <c r="B649" s="4">
        <v>1</v>
      </c>
      <c r="C649" s="4">
        <v>2</v>
      </c>
      <c r="D649" s="4">
        <v>1</v>
      </c>
    </row>
    <row r="650" spans="1:4">
      <c r="A650" s="4" t="s">
        <v>7926</v>
      </c>
      <c r="D650" s="4">
        <v>1</v>
      </c>
    </row>
    <row r="651" spans="1:4">
      <c r="A651" s="4" t="s">
        <v>7927</v>
      </c>
      <c r="C651" s="4">
        <v>1</v>
      </c>
      <c r="D651" s="4">
        <v>1</v>
      </c>
    </row>
    <row r="652" spans="1:4">
      <c r="A652" s="4" t="s">
        <v>7928</v>
      </c>
      <c r="C652" s="4">
        <v>4</v>
      </c>
      <c r="D652" s="4">
        <v>3</v>
      </c>
    </row>
    <row r="653" spans="1:4">
      <c r="A653" s="4" t="s">
        <v>7929</v>
      </c>
      <c r="B653" s="4">
        <v>3</v>
      </c>
      <c r="C653" s="4">
        <v>4</v>
      </c>
      <c r="D653" s="4">
        <v>4</v>
      </c>
    </row>
    <row r="654" spans="1:4">
      <c r="A654" s="4" t="s">
        <v>7930</v>
      </c>
      <c r="B654" s="4">
        <v>2</v>
      </c>
      <c r="C654" s="4">
        <v>6</v>
      </c>
      <c r="D654" s="4">
        <v>2</v>
      </c>
    </row>
    <row r="655" spans="1:4">
      <c r="A655" s="4" t="s">
        <v>7931</v>
      </c>
      <c r="B655" s="4">
        <v>1</v>
      </c>
    </row>
    <row r="656" spans="1:4">
      <c r="A656" s="4" t="s">
        <v>7932</v>
      </c>
      <c r="B656" s="4">
        <v>3</v>
      </c>
      <c r="C656" s="4">
        <v>2</v>
      </c>
      <c r="D656" s="4">
        <v>1</v>
      </c>
    </row>
    <row r="657" spans="1:4">
      <c r="A657" s="4" t="s">
        <v>7933</v>
      </c>
      <c r="B657" s="4">
        <v>2</v>
      </c>
      <c r="C657" s="4">
        <v>1</v>
      </c>
      <c r="D657" s="4">
        <v>2</v>
      </c>
    </row>
    <row r="658" spans="1:4">
      <c r="A658" s="4" t="s">
        <v>7934</v>
      </c>
      <c r="B658" s="4">
        <v>2</v>
      </c>
      <c r="C658" s="4">
        <v>5</v>
      </c>
      <c r="D658" s="4">
        <v>2</v>
      </c>
    </row>
    <row r="659" spans="1:4">
      <c r="A659" s="4" t="s">
        <v>7935</v>
      </c>
      <c r="B659" s="4">
        <v>21</v>
      </c>
      <c r="C659" s="4">
        <v>21</v>
      </c>
      <c r="D659" s="4">
        <v>15</v>
      </c>
    </row>
    <row r="660" spans="1:4">
      <c r="A660" s="4" t="s">
        <v>7936</v>
      </c>
      <c r="B660" s="4">
        <v>1</v>
      </c>
      <c r="C660" s="4">
        <v>1</v>
      </c>
    </row>
    <row r="661" spans="1:4">
      <c r="A661" s="4" t="s">
        <v>7937</v>
      </c>
      <c r="B661" s="4">
        <v>1</v>
      </c>
      <c r="C661" s="4">
        <v>2</v>
      </c>
      <c r="D661" s="4">
        <v>1</v>
      </c>
    </row>
    <row r="662" spans="1:4">
      <c r="A662" s="4" t="s">
        <v>7938</v>
      </c>
      <c r="B662" s="4">
        <v>2</v>
      </c>
      <c r="C662" s="4">
        <v>1</v>
      </c>
    </row>
    <row r="663" spans="1:4">
      <c r="A663" s="4" t="s">
        <v>7939</v>
      </c>
      <c r="B663" s="4">
        <v>2</v>
      </c>
    </row>
    <row r="664" spans="1:4">
      <c r="A664" s="4" t="s">
        <v>7940</v>
      </c>
      <c r="B664" s="4">
        <v>4</v>
      </c>
      <c r="C664" s="4">
        <v>4</v>
      </c>
      <c r="D664" s="4">
        <v>3</v>
      </c>
    </row>
    <row r="665" spans="1:4">
      <c r="A665" s="4" t="s">
        <v>7941</v>
      </c>
      <c r="B665" s="4">
        <v>3</v>
      </c>
      <c r="C665" s="4">
        <v>1</v>
      </c>
    </row>
    <row r="666" spans="1:4">
      <c r="A666" s="4" t="s">
        <v>7942</v>
      </c>
      <c r="B666" s="4">
        <v>2</v>
      </c>
    </row>
    <row r="667" spans="1:4">
      <c r="A667" s="4" t="s">
        <v>7943</v>
      </c>
      <c r="B667" s="4">
        <v>2</v>
      </c>
      <c r="C667" s="4">
        <v>6</v>
      </c>
      <c r="D667" s="4">
        <v>5</v>
      </c>
    </row>
    <row r="668" spans="1:4">
      <c r="A668" s="4" t="s">
        <v>7944</v>
      </c>
      <c r="B668" s="4">
        <v>18</v>
      </c>
      <c r="C668" s="4">
        <v>15</v>
      </c>
      <c r="D668" s="4">
        <v>12</v>
      </c>
    </row>
    <row r="669" spans="1:4">
      <c r="A669" s="4" t="s">
        <v>7945</v>
      </c>
      <c r="B669" s="4">
        <v>4</v>
      </c>
      <c r="C669" s="4">
        <v>1</v>
      </c>
    </row>
    <row r="670" spans="1:4">
      <c r="A670" s="4" t="s">
        <v>7946</v>
      </c>
      <c r="B670" s="4">
        <v>1</v>
      </c>
      <c r="C670" s="4">
        <v>1</v>
      </c>
    </row>
    <row r="671" spans="1:4">
      <c r="A671" s="4" t="s">
        <v>7947</v>
      </c>
      <c r="B671" s="4">
        <v>1</v>
      </c>
      <c r="C671" s="4">
        <v>1</v>
      </c>
    </row>
    <row r="672" spans="1:4">
      <c r="A672" s="4" t="s">
        <v>7948</v>
      </c>
      <c r="B672" s="4">
        <v>2</v>
      </c>
      <c r="C672" s="4">
        <v>2</v>
      </c>
      <c r="D672" s="4">
        <v>1</v>
      </c>
    </row>
    <row r="673" spans="1:4">
      <c r="A673" s="4" t="s">
        <v>7949</v>
      </c>
      <c r="B673" s="4">
        <v>2</v>
      </c>
      <c r="C673" s="4">
        <v>3</v>
      </c>
      <c r="D673" s="4">
        <v>1</v>
      </c>
    </row>
    <row r="674" spans="1:4">
      <c r="A674" s="4" t="s">
        <v>7950</v>
      </c>
      <c r="B674" s="4">
        <v>1</v>
      </c>
      <c r="C674" s="4">
        <v>4</v>
      </c>
      <c r="D674" s="4">
        <v>2</v>
      </c>
    </row>
    <row r="675" spans="1:4">
      <c r="A675" s="4" t="s">
        <v>7951</v>
      </c>
      <c r="B675" s="4">
        <v>3</v>
      </c>
      <c r="C675" s="4">
        <v>1</v>
      </c>
    </row>
    <row r="676" spans="1:4">
      <c r="A676" s="4" t="s">
        <v>7952</v>
      </c>
      <c r="B676" s="4">
        <v>1</v>
      </c>
      <c r="C676" s="4">
        <v>3</v>
      </c>
      <c r="D676" s="4">
        <v>4</v>
      </c>
    </row>
    <row r="677" spans="1:4">
      <c r="A677" s="4" t="s">
        <v>7953</v>
      </c>
      <c r="B677" s="4">
        <v>1</v>
      </c>
      <c r="C677" s="4">
        <v>1</v>
      </c>
    </row>
    <row r="678" spans="1:4">
      <c r="A678" s="4" t="s">
        <v>7954</v>
      </c>
      <c r="B678" s="4">
        <v>247</v>
      </c>
      <c r="C678" s="4">
        <v>607</v>
      </c>
      <c r="D678" s="4">
        <v>286</v>
      </c>
    </row>
    <row r="679" spans="1:4">
      <c r="A679" s="4" t="s">
        <v>7955</v>
      </c>
      <c r="B679" s="4">
        <v>3</v>
      </c>
      <c r="C679" s="4">
        <v>15</v>
      </c>
      <c r="D679" s="4">
        <v>6</v>
      </c>
    </row>
    <row r="680" spans="1:4">
      <c r="A680" s="4" t="s">
        <v>7956</v>
      </c>
      <c r="C680" s="4">
        <v>7</v>
      </c>
      <c r="D680" s="4">
        <v>5</v>
      </c>
    </row>
    <row r="681" spans="1:4">
      <c r="A681" s="4" t="s">
        <v>7957</v>
      </c>
      <c r="D681" s="4">
        <v>1</v>
      </c>
    </row>
    <row r="682" spans="1:4">
      <c r="A682" s="4" t="s">
        <v>7958</v>
      </c>
      <c r="B682" s="4">
        <v>2</v>
      </c>
      <c r="C682" s="4">
        <v>16</v>
      </c>
      <c r="D682" s="4">
        <v>17</v>
      </c>
    </row>
    <row r="683" spans="1:4">
      <c r="A683" s="4" t="s">
        <v>7959</v>
      </c>
      <c r="B683" s="4">
        <v>1</v>
      </c>
      <c r="C683" s="4">
        <v>6</v>
      </c>
      <c r="D683" s="4">
        <v>2</v>
      </c>
    </row>
    <row r="684" spans="1:4">
      <c r="A684" s="4" t="s">
        <v>7960</v>
      </c>
      <c r="B684" s="4">
        <v>2</v>
      </c>
      <c r="C684" s="4">
        <v>14</v>
      </c>
      <c r="D684" s="4">
        <v>10</v>
      </c>
    </row>
    <row r="685" spans="1:4">
      <c r="A685" s="4" t="s">
        <v>7961</v>
      </c>
      <c r="B685" s="4">
        <v>5</v>
      </c>
      <c r="C685" s="4">
        <v>26</v>
      </c>
      <c r="D685" s="4">
        <v>19</v>
      </c>
    </row>
    <row r="686" spans="1:4">
      <c r="A686" s="4" t="s">
        <v>7962</v>
      </c>
      <c r="B686" s="4">
        <v>2</v>
      </c>
      <c r="C686" s="4">
        <v>4</v>
      </c>
      <c r="D686" s="4">
        <v>6</v>
      </c>
    </row>
    <row r="687" spans="1:4">
      <c r="A687" s="4" t="s">
        <v>7963</v>
      </c>
      <c r="C687" s="4">
        <v>7</v>
      </c>
      <c r="D687" s="4">
        <v>4</v>
      </c>
    </row>
    <row r="688" spans="1:4">
      <c r="A688" s="4" t="s">
        <v>7964</v>
      </c>
      <c r="B688" s="4">
        <v>2</v>
      </c>
      <c r="C688" s="4">
        <v>8</v>
      </c>
      <c r="D688" s="4">
        <v>7</v>
      </c>
    </row>
    <row r="689" spans="1:4">
      <c r="A689" s="4" t="s">
        <v>7965</v>
      </c>
      <c r="C689" s="4">
        <v>4</v>
      </c>
      <c r="D689" s="4">
        <v>2</v>
      </c>
    </row>
    <row r="690" spans="1:4">
      <c r="A690" s="4" t="s">
        <v>7966</v>
      </c>
      <c r="B690" s="4">
        <v>1</v>
      </c>
      <c r="C690" s="4">
        <v>8</v>
      </c>
      <c r="D690" s="4">
        <v>1</v>
      </c>
    </row>
    <row r="691" spans="1:4">
      <c r="A691" s="4" t="s">
        <v>7967</v>
      </c>
      <c r="B691" s="4">
        <v>2</v>
      </c>
      <c r="C691" s="4">
        <v>10</v>
      </c>
      <c r="D691" s="4">
        <v>7</v>
      </c>
    </row>
    <row r="692" spans="1:4">
      <c r="A692" s="4" t="s">
        <v>7968</v>
      </c>
      <c r="C692" s="4">
        <v>9</v>
      </c>
      <c r="D692" s="4">
        <v>1</v>
      </c>
    </row>
    <row r="693" spans="1:4">
      <c r="A693" s="4" t="s">
        <v>7969</v>
      </c>
      <c r="C693" s="4">
        <v>5</v>
      </c>
      <c r="D693" s="4">
        <v>1</v>
      </c>
    </row>
    <row r="694" spans="1:4">
      <c r="A694" s="4" t="s">
        <v>7970</v>
      </c>
      <c r="B694" s="4">
        <v>1</v>
      </c>
      <c r="C694" s="4">
        <v>11</v>
      </c>
      <c r="D694" s="4">
        <v>9</v>
      </c>
    </row>
    <row r="695" spans="1:4">
      <c r="A695" s="4" t="s">
        <v>7971</v>
      </c>
      <c r="C695" s="4">
        <v>1</v>
      </c>
      <c r="D695" s="4">
        <v>2</v>
      </c>
    </row>
    <row r="696" spans="1:4">
      <c r="A696" s="4" t="s">
        <v>7972</v>
      </c>
      <c r="B696" s="4">
        <v>14</v>
      </c>
      <c r="C696" s="4">
        <v>40</v>
      </c>
      <c r="D696" s="4">
        <v>30</v>
      </c>
    </row>
    <row r="697" spans="1:4">
      <c r="A697" s="4" t="s">
        <v>7973</v>
      </c>
      <c r="C697" s="4">
        <v>2</v>
      </c>
      <c r="D697" s="4">
        <v>3</v>
      </c>
    </row>
    <row r="698" spans="1:4">
      <c r="A698" s="4" t="s">
        <v>7974</v>
      </c>
      <c r="B698" s="4">
        <v>3</v>
      </c>
      <c r="C698" s="4">
        <v>2</v>
      </c>
      <c r="D698" s="4">
        <v>1</v>
      </c>
    </row>
    <row r="699" spans="1:4">
      <c r="A699" s="4" t="s">
        <v>7975</v>
      </c>
      <c r="B699" s="4">
        <v>2</v>
      </c>
      <c r="C699" s="4">
        <v>4</v>
      </c>
      <c r="D699" s="4">
        <v>1</v>
      </c>
    </row>
    <row r="700" spans="1:4">
      <c r="A700" s="4" t="s">
        <v>7976</v>
      </c>
      <c r="C700" s="4">
        <v>2</v>
      </c>
      <c r="D700" s="4">
        <v>1</v>
      </c>
    </row>
    <row r="701" spans="1:4">
      <c r="A701" s="4" t="s">
        <v>7977</v>
      </c>
      <c r="B701" s="4">
        <v>2</v>
      </c>
      <c r="C701" s="4">
        <v>1</v>
      </c>
    </row>
    <row r="702" spans="1:4">
      <c r="A702" s="4" t="s">
        <v>7978</v>
      </c>
      <c r="B702" s="4">
        <v>1</v>
      </c>
      <c r="C702" s="4">
        <v>2</v>
      </c>
    </row>
    <row r="703" spans="1:4">
      <c r="A703" s="4" t="s">
        <v>7979</v>
      </c>
      <c r="B703" s="4">
        <v>2</v>
      </c>
      <c r="C703" s="4">
        <v>3</v>
      </c>
      <c r="D703" s="4">
        <v>2</v>
      </c>
    </row>
    <row r="704" spans="1:4">
      <c r="A704" s="4" t="s">
        <v>7980</v>
      </c>
      <c r="B704" s="4">
        <v>2</v>
      </c>
      <c r="C704" s="4">
        <v>2</v>
      </c>
    </row>
    <row r="705" spans="1:4">
      <c r="A705" s="4" t="s">
        <v>7981</v>
      </c>
      <c r="C705" s="4">
        <v>2</v>
      </c>
      <c r="D705" s="4">
        <v>2</v>
      </c>
    </row>
    <row r="706" spans="1:4">
      <c r="A706" s="4" t="s">
        <v>7982</v>
      </c>
      <c r="C706" s="4">
        <v>1</v>
      </c>
    </row>
    <row r="707" spans="1:4">
      <c r="A707" s="4" t="s">
        <v>7983</v>
      </c>
      <c r="B707" s="4">
        <v>1</v>
      </c>
      <c r="C707" s="4">
        <v>2</v>
      </c>
      <c r="D707" s="4">
        <v>2</v>
      </c>
    </row>
    <row r="708" spans="1:4">
      <c r="A708" s="4" t="s">
        <v>7984</v>
      </c>
      <c r="B708" s="4">
        <v>1</v>
      </c>
      <c r="C708" s="4">
        <v>2</v>
      </c>
      <c r="D708" s="4">
        <v>1</v>
      </c>
    </row>
    <row r="709" spans="1:4">
      <c r="A709" s="4" t="s">
        <v>7985</v>
      </c>
      <c r="B709" s="4">
        <v>1</v>
      </c>
      <c r="C709" s="4">
        <v>1</v>
      </c>
    </row>
    <row r="710" spans="1:4">
      <c r="A710" s="4" t="s">
        <v>7986</v>
      </c>
      <c r="B710" s="4">
        <v>1</v>
      </c>
      <c r="C710" s="4">
        <v>1</v>
      </c>
    </row>
    <row r="711" spans="1:4">
      <c r="A711" s="4" t="s">
        <v>7987</v>
      </c>
      <c r="B711" s="4">
        <v>1</v>
      </c>
      <c r="C711" s="4">
        <v>1</v>
      </c>
      <c r="D711" s="4">
        <v>1</v>
      </c>
    </row>
    <row r="712" spans="1:4">
      <c r="A712" s="4" t="s">
        <v>7988</v>
      </c>
      <c r="B712" s="4">
        <v>1</v>
      </c>
      <c r="C712" s="4">
        <v>3</v>
      </c>
      <c r="D712" s="4">
        <v>4</v>
      </c>
    </row>
    <row r="713" spans="1:4">
      <c r="A713" s="4" t="s">
        <v>7989</v>
      </c>
      <c r="B713" s="4">
        <v>3</v>
      </c>
      <c r="C713" s="4">
        <v>2</v>
      </c>
    </row>
    <row r="714" spans="1:4">
      <c r="A714" s="4" t="s">
        <v>7990</v>
      </c>
      <c r="B714" s="4">
        <v>1</v>
      </c>
      <c r="C714" s="4">
        <v>1</v>
      </c>
    </row>
    <row r="715" spans="1:4">
      <c r="A715" s="4" t="s">
        <v>7991</v>
      </c>
      <c r="B715" s="4">
        <v>1</v>
      </c>
      <c r="C715" s="4">
        <v>3</v>
      </c>
      <c r="D715" s="4">
        <v>3</v>
      </c>
    </row>
    <row r="716" spans="1:4">
      <c r="A716" s="4" t="s">
        <v>7992</v>
      </c>
      <c r="C716" s="4">
        <v>3</v>
      </c>
      <c r="D716" s="4">
        <v>4</v>
      </c>
    </row>
    <row r="717" spans="1:4">
      <c r="A717" s="4" t="s">
        <v>7993</v>
      </c>
      <c r="C717" s="4">
        <v>1</v>
      </c>
      <c r="D717" s="4">
        <v>1</v>
      </c>
    </row>
    <row r="718" spans="1:4">
      <c r="A718" s="4" t="s">
        <v>7994</v>
      </c>
      <c r="B718" s="4">
        <v>1</v>
      </c>
      <c r="C718" s="4">
        <v>1</v>
      </c>
      <c r="D718" s="4">
        <v>1</v>
      </c>
    </row>
    <row r="719" spans="1:4">
      <c r="A719" s="4" t="s">
        <v>7995</v>
      </c>
      <c r="B719" s="4">
        <v>2</v>
      </c>
      <c r="C719" s="4">
        <v>3</v>
      </c>
      <c r="D719" s="4">
        <v>4</v>
      </c>
    </row>
    <row r="720" spans="1:4">
      <c r="A720" s="4" t="s">
        <v>7996</v>
      </c>
      <c r="B720" s="4">
        <v>1</v>
      </c>
      <c r="C720" s="4">
        <v>6</v>
      </c>
      <c r="D720" s="4">
        <v>4</v>
      </c>
    </row>
    <row r="721" spans="1:4">
      <c r="A721" s="4" t="s">
        <v>7997</v>
      </c>
      <c r="B721" s="4">
        <v>1</v>
      </c>
      <c r="C721" s="4">
        <v>1</v>
      </c>
    </row>
    <row r="722" spans="1:4">
      <c r="A722" s="4" t="s">
        <v>7998</v>
      </c>
      <c r="B722" s="4">
        <v>4</v>
      </c>
      <c r="C722" s="4">
        <v>6</v>
      </c>
      <c r="D722" s="4">
        <v>5</v>
      </c>
    </row>
    <row r="723" spans="1:4">
      <c r="A723" s="4" t="s">
        <v>7999</v>
      </c>
      <c r="B723" s="4">
        <v>3</v>
      </c>
      <c r="C723" s="4">
        <v>6</v>
      </c>
      <c r="D723" s="4">
        <v>5</v>
      </c>
    </row>
    <row r="724" spans="1:4">
      <c r="A724" s="4" t="s">
        <v>8000</v>
      </c>
      <c r="B724" s="4">
        <v>2</v>
      </c>
    </row>
    <row r="725" spans="1:4">
      <c r="A725" s="4" t="s">
        <v>8001</v>
      </c>
      <c r="B725" s="4">
        <v>22</v>
      </c>
      <c r="C725" s="4">
        <v>23</v>
      </c>
      <c r="D725" s="4">
        <v>13</v>
      </c>
    </row>
    <row r="726" spans="1:4">
      <c r="A726" s="4" t="s">
        <v>8002</v>
      </c>
      <c r="B726" s="4">
        <v>1</v>
      </c>
      <c r="C726" s="4">
        <v>3</v>
      </c>
      <c r="D726" s="4">
        <v>2</v>
      </c>
    </row>
    <row r="727" spans="1:4">
      <c r="A727" s="4" t="s">
        <v>8003</v>
      </c>
      <c r="B727" s="4">
        <v>2</v>
      </c>
      <c r="C727" s="4">
        <v>3</v>
      </c>
      <c r="D727" s="4">
        <v>1</v>
      </c>
    </row>
    <row r="728" spans="1:4">
      <c r="A728" s="4" t="s">
        <v>8004</v>
      </c>
      <c r="B728" s="4">
        <v>2</v>
      </c>
      <c r="C728" s="4">
        <v>2</v>
      </c>
    </row>
    <row r="729" spans="1:4">
      <c r="A729" s="4" t="s">
        <v>8005</v>
      </c>
      <c r="B729" s="4">
        <v>1</v>
      </c>
      <c r="C729" s="4">
        <v>2</v>
      </c>
      <c r="D729" s="4">
        <v>1</v>
      </c>
    </row>
    <row r="730" spans="1:4">
      <c r="A730" s="4" t="s">
        <v>8006</v>
      </c>
      <c r="B730" s="4">
        <v>1</v>
      </c>
      <c r="C730" s="4">
        <v>1</v>
      </c>
    </row>
    <row r="731" spans="1:4">
      <c r="A731" s="4" t="s">
        <v>8007</v>
      </c>
      <c r="B731" s="4">
        <v>1</v>
      </c>
      <c r="C731" s="4">
        <v>4</v>
      </c>
      <c r="D731" s="4">
        <v>3</v>
      </c>
    </row>
    <row r="732" spans="1:4">
      <c r="A732" s="4" t="s">
        <v>8008</v>
      </c>
      <c r="B732" s="4">
        <v>1</v>
      </c>
      <c r="C732" s="4">
        <v>2</v>
      </c>
      <c r="D732" s="4">
        <v>1</v>
      </c>
    </row>
    <row r="733" spans="1:4">
      <c r="A733" s="4" t="s">
        <v>8009</v>
      </c>
      <c r="B733" s="4">
        <v>1</v>
      </c>
      <c r="C733" s="4">
        <v>1</v>
      </c>
      <c r="D733" s="4">
        <v>1</v>
      </c>
    </row>
    <row r="734" spans="1:4">
      <c r="A734" s="4" t="s">
        <v>8010</v>
      </c>
      <c r="B734" s="4">
        <v>1</v>
      </c>
      <c r="C734" s="4">
        <v>3</v>
      </c>
      <c r="D734" s="4">
        <v>2</v>
      </c>
    </row>
    <row r="735" spans="1:4">
      <c r="A735" s="4" t="s">
        <v>8011</v>
      </c>
      <c r="C735" s="4">
        <v>3</v>
      </c>
      <c r="D735" s="4">
        <v>4</v>
      </c>
    </row>
    <row r="736" spans="1:4">
      <c r="A736" s="4" t="s">
        <v>8012</v>
      </c>
      <c r="B736" s="4">
        <v>1</v>
      </c>
      <c r="C736" s="4">
        <v>2</v>
      </c>
      <c r="D736" s="4">
        <v>1</v>
      </c>
    </row>
    <row r="737" spans="1:4">
      <c r="A737" s="4" t="s">
        <v>8013</v>
      </c>
      <c r="B737" s="4">
        <v>2</v>
      </c>
      <c r="C737" s="4">
        <v>2</v>
      </c>
      <c r="D737" s="4">
        <v>1</v>
      </c>
    </row>
    <row r="738" spans="1:4">
      <c r="A738" s="4" t="s">
        <v>8014</v>
      </c>
      <c r="B738" s="4">
        <v>1</v>
      </c>
      <c r="C738" s="4">
        <v>2</v>
      </c>
      <c r="D738" s="4">
        <v>1</v>
      </c>
    </row>
    <row r="739" spans="1:4">
      <c r="A739" s="4" t="s">
        <v>8015</v>
      </c>
      <c r="B739" s="4">
        <v>1</v>
      </c>
      <c r="C739" s="4">
        <v>1</v>
      </c>
    </row>
    <row r="740" spans="1:4">
      <c r="A740" s="4" t="s">
        <v>8016</v>
      </c>
      <c r="B740" s="4">
        <v>1</v>
      </c>
      <c r="C740" s="4">
        <v>1</v>
      </c>
    </row>
    <row r="741" spans="1:4">
      <c r="A741" s="4" t="s">
        <v>8017</v>
      </c>
      <c r="B741" s="4">
        <v>1</v>
      </c>
      <c r="C741" s="4">
        <v>2</v>
      </c>
      <c r="D741" s="4">
        <v>1</v>
      </c>
    </row>
    <row r="742" spans="1:4">
      <c r="A742" s="4" t="s">
        <v>8018</v>
      </c>
      <c r="B742" s="4">
        <v>1</v>
      </c>
      <c r="C742" s="4">
        <v>3</v>
      </c>
      <c r="D742" s="4">
        <v>2</v>
      </c>
    </row>
    <row r="743" spans="1:4">
      <c r="A743" s="4" t="s">
        <v>8019</v>
      </c>
      <c r="B743" s="4">
        <v>1</v>
      </c>
      <c r="C743" s="4">
        <v>1</v>
      </c>
    </row>
    <row r="744" spans="1:4">
      <c r="A744" s="4" t="s">
        <v>8020</v>
      </c>
      <c r="B744" s="4">
        <v>2</v>
      </c>
      <c r="C744" s="4">
        <v>1</v>
      </c>
      <c r="D744" s="4">
        <v>1</v>
      </c>
    </row>
    <row r="745" spans="1:4">
      <c r="A745" s="4" t="s">
        <v>8021</v>
      </c>
      <c r="B745" s="4">
        <v>1</v>
      </c>
      <c r="C745" s="4">
        <v>1</v>
      </c>
    </row>
    <row r="746" spans="1:4">
      <c r="A746" s="4" t="s">
        <v>8022</v>
      </c>
      <c r="B746" s="4">
        <v>5</v>
      </c>
      <c r="C746" s="4">
        <v>8</v>
      </c>
      <c r="D746" s="4">
        <v>7</v>
      </c>
    </row>
    <row r="747" spans="1:4">
      <c r="A747" s="4" t="s">
        <v>8023</v>
      </c>
      <c r="B747" s="4">
        <v>2</v>
      </c>
      <c r="C747" s="4">
        <v>1</v>
      </c>
      <c r="D747" s="4">
        <v>1</v>
      </c>
    </row>
    <row r="748" spans="1:4">
      <c r="A748" s="4" t="s">
        <v>8024</v>
      </c>
      <c r="B748" s="4">
        <v>1</v>
      </c>
      <c r="C748" s="4">
        <v>2</v>
      </c>
      <c r="D748" s="4">
        <v>2</v>
      </c>
    </row>
    <row r="749" spans="1:4">
      <c r="A749" s="4" t="s">
        <v>8025</v>
      </c>
      <c r="B749" s="4">
        <v>2</v>
      </c>
      <c r="C749" s="4">
        <v>2</v>
      </c>
      <c r="D749" s="4">
        <v>3</v>
      </c>
    </row>
    <row r="750" spans="1:4">
      <c r="A750" s="4" t="s">
        <v>8026</v>
      </c>
      <c r="B750" s="4">
        <v>1</v>
      </c>
      <c r="C750" s="4">
        <v>1</v>
      </c>
    </row>
    <row r="751" spans="1:4">
      <c r="A751" s="4" t="s">
        <v>8027</v>
      </c>
      <c r="B751" s="4">
        <v>2</v>
      </c>
      <c r="C751" s="4">
        <v>4</v>
      </c>
    </row>
    <row r="752" spans="1:4">
      <c r="A752" s="4" t="s">
        <v>8028</v>
      </c>
      <c r="B752" s="4">
        <v>3</v>
      </c>
      <c r="C752" s="4">
        <v>4</v>
      </c>
      <c r="D752" s="4">
        <v>3</v>
      </c>
    </row>
    <row r="753" spans="1:4">
      <c r="A753" s="4" t="s">
        <v>8029</v>
      </c>
      <c r="C753" s="4">
        <v>1</v>
      </c>
      <c r="D753" s="4">
        <v>1</v>
      </c>
    </row>
    <row r="754" spans="1:4">
      <c r="A754" s="4" t="s">
        <v>8030</v>
      </c>
      <c r="B754" s="4">
        <v>1</v>
      </c>
      <c r="C754" s="4">
        <v>1</v>
      </c>
    </row>
    <row r="755" spans="1:4">
      <c r="A755" s="4" t="s">
        <v>8031</v>
      </c>
      <c r="B755" s="4">
        <v>3</v>
      </c>
      <c r="C755" s="4">
        <v>1</v>
      </c>
    </row>
    <row r="756" spans="1:4">
      <c r="A756" s="4" t="s">
        <v>8032</v>
      </c>
      <c r="B756" s="4">
        <v>1</v>
      </c>
      <c r="C756" s="4">
        <v>1</v>
      </c>
    </row>
    <row r="757" spans="1:4">
      <c r="A757" s="4" t="s">
        <v>8033</v>
      </c>
      <c r="D757" s="4">
        <v>1</v>
      </c>
    </row>
    <row r="758" spans="1:4">
      <c r="A758" s="4" t="s">
        <v>8034</v>
      </c>
      <c r="B758" s="4">
        <v>1</v>
      </c>
      <c r="C758" s="4">
        <v>1</v>
      </c>
    </row>
    <row r="759" spans="1:4">
      <c r="A759" s="4" t="s">
        <v>8035</v>
      </c>
      <c r="B759" s="4">
        <v>3</v>
      </c>
      <c r="C759" s="4">
        <v>4</v>
      </c>
      <c r="D759" s="4">
        <v>5</v>
      </c>
    </row>
    <row r="760" spans="1:4">
      <c r="A760" s="4" t="s">
        <v>8036</v>
      </c>
      <c r="B760" s="4">
        <v>2</v>
      </c>
      <c r="C760" s="4">
        <v>1</v>
      </c>
    </row>
    <row r="761" spans="1:4">
      <c r="A761" s="4" t="s">
        <v>8037</v>
      </c>
      <c r="B761" s="4">
        <v>7</v>
      </c>
      <c r="C761" s="4">
        <v>16</v>
      </c>
      <c r="D761" s="4">
        <v>9</v>
      </c>
    </row>
    <row r="762" spans="1:4">
      <c r="A762" s="4" t="s">
        <v>8038</v>
      </c>
      <c r="B762" s="4">
        <v>9</v>
      </c>
      <c r="C762" s="4">
        <v>23</v>
      </c>
      <c r="D762" s="4">
        <v>16</v>
      </c>
    </row>
    <row r="763" spans="1:4">
      <c r="A763" s="4" t="s">
        <v>8039</v>
      </c>
      <c r="B763" s="4">
        <v>2</v>
      </c>
      <c r="C763" s="4">
        <v>7</v>
      </c>
      <c r="D763" s="4">
        <v>1</v>
      </c>
    </row>
    <row r="764" spans="1:4">
      <c r="A764" s="4" t="s">
        <v>8040</v>
      </c>
      <c r="B764" s="4">
        <v>1</v>
      </c>
      <c r="C764" s="4">
        <v>2</v>
      </c>
      <c r="D764" s="4">
        <v>1</v>
      </c>
    </row>
    <row r="765" spans="1:4">
      <c r="A765" s="4" t="s">
        <v>8041</v>
      </c>
      <c r="B765" s="4">
        <v>6</v>
      </c>
      <c r="C765" s="4">
        <v>8</v>
      </c>
      <c r="D765" s="4">
        <v>6</v>
      </c>
    </row>
    <row r="766" spans="1:4">
      <c r="A766" s="4" t="s">
        <v>8042</v>
      </c>
      <c r="C766" s="4">
        <v>4</v>
      </c>
      <c r="D766" s="4">
        <v>4</v>
      </c>
    </row>
    <row r="767" spans="1:4">
      <c r="A767" s="4" t="s">
        <v>8043</v>
      </c>
      <c r="B767" s="4">
        <v>4</v>
      </c>
      <c r="C767" s="4">
        <v>6</v>
      </c>
      <c r="D767" s="4">
        <v>9</v>
      </c>
    </row>
    <row r="768" spans="1:4">
      <c r="A768" s="4" t="s">
        <v>8044</v>
      </c>
      <c r="B768" s="4">
        <v>12</v>
      </c>
      <c r="C768" s="4">
        <v>10</v>
      </c>
      <c r="D768" s="4">
        <v>7</v>
      </c>
    </row>
    <row r="769" spans="1:4">
      <c r="A769" s="4" t="s">
        <v>8045</v>
      </c>
      <c r="B769" s="4">
        <v>3</v>
      </c>
      <c r="C769" s="4">
        <v>6</v>
      </c>
      <c r="D769" s="4">
        <v>5</v>
      </c>
    </row>
    <row r="770" spans="1:4">
      <c r="A770" s="4" t="s">
        <v>8046</v>
      </c>
      <c r="B770" s="4">
        <v>1</v>
      </c>
      <c r="C770" s="4">
        <v>1</v>
      </c>
      <c r="D770" s="4">
        <v>1</v>
      </c>
    </row>
    <row r="771" spans="1:4">
      <c r="A771" s="4" t="s">
        <v>8047</v>
      </c>
      <c r="B771" s="4">
        <v>1</v>
      </c>
      <c r="C771" s="4">
        <v>2</v>
      </c>
      <c r="D771" s="4">
        <v>3</v>
      </c>
    </row>
    <row r="772" spans="1:4">
      <c r="A772" s="4" t="s">
        <v>8048</v>
      </c>
      <c r="B772" s="4">
        <v>3</v>
      </c>
      <c r="C772" s="4">
        <v>9</v>
      </c>
      <c r="D772" s="4">
        <v>7</v>
      </c>
    </row>
    <row r="773" spans="1:4">
      <c r="A773" s="4" t="s">
        <v>8049</v>
      </c>
      <c r="B773" s="4">
        <v>2</v>
      </c>
      <c r="C773" s="4">
        <v>5</v>
      </c>
      <c r="D773" s="4">
        <v>2</v>
      </c>
    </row>
    <row r="774" spans="1:4">
      <c r="A774" s="4" t="s">
        <v>8050</v>
      </c>
      <c r="B774" s="4">
        <v>1</v>
      </c>
      <c r="C774" s="4">
        <v>2</v>
      </c>
      <c r="D774" s="4">
        <v>2</v>
      </c>
    </row>
    <row r="775" spans="1:4">
      <c r="A775" s="4" t="s">
        <v>8051</v>
      </c>
      <c r="B775" s="4">
        <v>1</v>
      </c>
      <c r="C775" s="4">
        <v>1</v>
      </c>
      <c r="D775" s="4">
        <v>1</v>
      </c>
    </row>
    <row r="776" spans="1:4">
      <c r="A776" s="4" t="s">
        <v>8052</v>
      </c>
      <c r="B776" s="4">
        <v>2</v>
      </c>
      <c r="C776" s="4">
        <v>2</v>
      </c>
      <c r="D776" s="4">
        <v>1</v>
      </c>
    </row>
    <row r="777" spans="1:4">
      <c r="A777" s="4" t="s">
        <v>8053</v>
      </c>
      <c r="D777" s="4">
        <v>1</v>
      </c>
    </row>
    <row r="778" spans="1:4">
      <c r="A778" s="4" t="s">
        <v>8054</v>
      </c>
      <c r="B778" s="4">
        <v>1</v>
      </c>
      <c r="C778" s="4">
        <v>1</v>
      </c>
      <c r="D778" s="4">
        <v>1</v>
      </c>
    </row>
    <row r="779" spans="1:4">
      <c r="A779" s="4" t="s">
        <v>8055</v>
      </c>
      <c r="B779" s="4">
        <v>1</v>
      </c>
      <c r="C779" s="4">
        <v>1</v>
      </c>
      <c r="D779" s="4">
        <v>1</v>
      </c>
    </row>
    <row r="780" spans="1:4">
      <c r="A780" s="4" t="s">
        <v>8056</v>
      </c>
      <c r="B780" s="4">
        <v>9</v>
      </c>
      <c r="C780" s="4">
        <v>24</v>
      </c>
      <c r="D780" s="4">
        <v>8</v>
      </c>
    </row>
    <row r="781" spans="1:4">
      <c r="A781" s="4" t="s">
        <v>8057</v>
      </c>
      <c r="B781" s="4">
        <v>1</v>
      </c>
      <c r="C781" s="4">
        <v>1</v>
      </c>
    </row>
    <row r="782" spans="1:4">
      <c r="A782" s="4" t="s">
        <v>8058</v>
      </c>
      <c r="B782" s="4">
        <v>3</v>
      </c>
      <c r="C782" s="4">
        <v>3</v>
      </c>
      <c r="D782" s="4">
        <v>1</v>
      </c>
    </row>
    <row r="783" spans="1:4">
      <c r="A783" s="4" t="s">
        <v>8059</v>
      </c>
      <c r="B783" s="4">
        <v>1</v>
      </c>
      <c r="C783" s="4">
        <v>1</v>
      </c>
    </row>
    <row r="784" spans="1:4">
      <c r="A784" s="4" t="s">
        <v>8060</v>
      </c>
      <c r="B784" s="4">
        <v>3</v>
      </c>
      <c r="C784" s="4">
        <v>4</v>
      </c>
      <c r="D784" s="4">
        <v>4</v>
      </c>
    </row>
    <row r="785" spans="1:4">
      <c r="A785" s="4" t="s">
        <v>8061</v>
      </c>
      <c r="B785" s="4">
        <v>3</v>
      </c>
      <c r="C785" s="4">
        <v>8</v>
      </c>
      <c r="D785" s="4">
        <v>5</v>
      </c>
    </row>
    <row r="786" spans="1:4">
      <c r="A786" s="4" t="s">
        <v>8062</v>
      </c>
      <c r="B786" s="4">
        <v>13</v>
      </c>
      <c r="C786" s="4">
        <v>40</v>
      </c>
      <c r="D786" s="4">
        <v>13</v>
      </c>
    </row>
    <row r="787" spans="1:4">
      <c r="A787" s="4" t="s">
        <v>8063</v>
      </c>
      <c r="B787" s="4">
        <v>18</v>
      </c>
      <c r="C787" s="4">
        <v>33</v>
      </c>
      <c r="D787" s="4">
        <v>13</v>
      </c>
    </row>
    <row r="788" spans="1:4">
      <c r="A788" s="4" t="s">
        <v>8064</v>
      </c>
      <c r="B788" s="4">
        <v>2</v>
      </c>
      <c r="C788" s="4">
        <v>1</v>
      </c>
    </row>
    <row r="789" spans="1:4">
      <c r="A789" s="4" t="s">
        <v>8065</v>
      </c>
      <c r="B789" s="4">
        <v>2</v>
      </c>
      <c r="C789" s="4">
        <v>2</v>
      </c>
    </row>
    <row r="790" spans="1:4">
      <c r="A790" s="4" t="s">
        <v>8066</v>
      </c>
      <c r="B790" s="4">
        <v>2</v>
      </c>
      <c r="D790" s="4">
        <v>1</v>
      </c>
    </row>
    <row r="791" spans="1:4">
      <c r="A791" s="4" t="s">
        <v>8067</v>
      </c>
      <c r="B791" s="4">
        <v>8</v>
      </c>
      <c r="C791" s="4">
        <v>6</v>
      </c>
      <c r="D791" s="4">
        <v>6</v>
      </c>
    </row>
    <row r="792" spans="1:4">
      <c r="A792" s="4" t="s">
        <v>8068</v>
      </c>
      <c r="B792" s="4">
        <v>4</v>
      </c>
      <c r="C792" s="4">
        <v>6</v>
      </c>
      <c r="D792" s="4">
        <v>3</v>
      </c>
    </row>
    <row r="793" spans="1:4">
      <c r="A793" s="4" t="s">
        <v>8069</v>
      </c>
      <c r="B793" s="4">
        <v>1</v>
      </c>
      <c r="C793" s="4">
        <v>3</v>
      </c>
      <c r="D793" s="4">
        <v>3</v>
      </c>
    </row>
    <row r="794" spans="1:4">
      <c r="A794" s="4" t="s">
        <v>8070</v>
      </c>
      <c r="B794" s="4">
        <v>1</v>
      </c>
      <c r="C794" s="4">
        <v>3</v>
      </c>
      <c r="D794" s="4">
        <v>3</v>
      </c>
    </row>
    <row r="795" spans="1:4">
      <c r="A795" s="4" t="s">
        <v>8071</v>
      </c>
      <c r="B795" s="4">
        <v>1</v>
      </c>
      <c r="C795" s="4">
        <v>1</v>
      </c>
    </row>
    <row r="796" spans="1:4">
      <c r="A796" s="4" t="s">
        <v>8072</v>
      </c>
      <c r="B796" s="4">
        <v>2</v>
      </c>
      <c r="C796" s="4">
        <v>4</v>
      </c>
    </row>
    <row r="797" spans="1:4">
      <c r="A797" s="4" t="s">
        <v>8073</v>
      </c>
      <c r="B797" s="4">
        <v>1</v>
      </c>
      <c r="C797" s="4">
        <v>1</v>
      </c>
    </row>
    <row r="798" spans="1:4">
      <c r="A798" s="4" t="s">
        <v>8074</v>
      </c>
      <c r="B798" s="4">
        <v>1</v>
      </c>
      <c r="C798" s="4">
        <v>3</v>
      </c>
      <c r="D798" s="4">
        <v>5</v>
      </c>
    </row>
    <row r="799" spans="1:4">
      <c r="A799" s="4" t="s">
        <v>8075</v>
      </c>
      <c r="C799" s="4">
        <v>2</v>
      </c>
      <c r="D799" s="4">
        <v>1</v>
      </c>
    </row>
    <row r="800" spans="1:4">
      <c r="A800" s="4" t="s">
        <v>8076</v>
      </c>
      <c r="B800" s="4">
        <v>1</v>
      </c>
      <c r="C800" s="4">
        <v>4</v>
      </c>
      <c r="D800" s="4">
        <v>3</v>
      </c>
    </row>
    <row r="801" spans="1:4">
      <c r="A801" s="4" t="s">
        <v>8077</v>
      </c>
      <c r="B801" s="4">
        <v>1</v>
      </c>
      <c r="C801" s="4">
        <v>2</v>
      </c>
      <c r="D801" s="4">
        <v>1</v>
      </c>
    </row>
    <row r="802" spans="1:4">
      <c r="A802" s="4" t="s">
        <v>8078</v>
      </c>
      <c r="B802" s="4">
        <v>2</v>
      </c>
      <c r="C802" s="4">
        <v>1</v>
      </c>
    </row>
    <row r="803" spans="1:4">
      <c r="A803" s="4" t="s">
        <v>8079</v>
      </c>
      <c r="B803" s="4">
        <v>6</v>
      </c>
      <c r="C803" s="4">
        <v>6</v>
      </c>
      <c r="D803" s="4">
        <v>6</v>
      </c>
    </row>
    <row r="804" spans="1:4">
      <c r="A804" s="4" t="s">
        <v>8080</v>
      </c>
      <c r="B804" s="4">
        <v>2</v>
      </c>
      <c r="C804" s="4">
        <v>1</v>
      </c>
    </row>
    <row r="805" spans="1:4">
      <c r="A805" s="4" t="s">
        <v>8081</v>
      </c>
      <c r="B805" s="4">
        <v>1</v>
      </c>
      <c r="C805" s="4">
        <v>1</v>
      </c>
      <c r="D805" s="4">
        <v>1</v>
      </c>
    </row>
    <row r="806" spans="1:4">
      <c r="A806" s="4" t="s">
        <v>8082</v>
      </c>
      <c r="B806" s="4">
        <v>2</v>
      </c>
      <c r="C806" s="4">
        <v>2</v>
      </c>
    </row>
    <row r="807" spans="1:4">
      <c r="A807" s="4" t="s">
        <v>8083</v>
      </c>
      <c r="B807" s="4">
        <v>2</v>
      </c>
      <c r="C807" s="4">
        <v>3</v>
      </c>
      <c r="D807" s="4">
        <v>3</v>
      </c>
    </row>
    <row r="808" spans="1:4">
      <c r="A808" s="4" t="s">
        <v>8084</v>
      </c>
      <c r="B808" s="4">
        <v>2</v>
      </c>
      <c r="C808" s="4">
        <v>2</v>
      </c>
      <c r="D808" s="4">
        <v>2</v>
      </c>
    </row>
    <row r="809" spans="1:4">
      <c r="A809" s="4" t="s">
        <v>8085</v>
      </c>
      <c r="B809" s="4">
        <v>3</v>
      </c>
      <c r="C809" s="4">
        <v>1</v>
      </c>
      <c r="D809" s="4">
        <v>1</v>
      </c>
    </row>
    <row r="810" spans="1:4">
      <c r="A810" s="4" t="s">
        <v>8086</v>
      </c>
      <c r="B810" s="4">
        <v>4</v>
      </c>
      <c r="C810" s="4">
        <v>2</v>
      </c>
      <c r="D810" s="4">
        <v>1</v>
      </c>
    </row>
    <row r="811" spans="1:4">
      <c r="A811" s="4" t="s">
        <v>8087</v>
      </c>
      <c r="B811" s="4">
        <v>2</v>
      </c>
      <c r="C811" s="4">
        <v>7</v>
      </c>
      <c r="D811" s="4">
        <v>5</v>
      </c>
    </row>
    <row r="812" spans="1:4">
      <c r="A812" s="4" t="s">
        <v>8088</v>
      </c>
      <c r="B812" s="4">
        <v>6</v>
      </c>
      <c r="C812" s="4">
        <v>11</v>
      </c>
      <c r="D812" s="4">
        <v>7</v>
      </c>
    </row>
    <row r="813" spans="1:4">
      <c r="A813" s="4" t="s">
        <v>8089</v>
      </c>
      <c r="B813" s="4">
        <v>1</v>
      </c>
      <c r="C813" s="4">
        <v>2</v>
      </c>
    </row>
    <row r="814" spans="1:4">
      <c r="A814" s="4" t="s">
        <v>8090</v>
      </c>
      <c r="D814" s="4">
        <v>1</v>
      </c>
    </row>
    <row r="815" spans="1:4">
      <c r="A815" s="4" t="s">
        <v>8091</v>
      </c>
      <c r="B815" s="4">
        <v>15</v>
      </c>
      <c r="C815" s="4">
        <v>14</v>
      </c>
      <c r="D815" s="4">
        <v>9</v>
      </c>
    </row>
    <row r="816" spans="1:4">
      <c r="A816" s="4" t="s">
        <v>8092</v>
      </c>
      <c r="B816" s="4">
        <v>1</v>
      </c>
      <c r="C816" s="4">
        <v>1</v>
      </c>
    </row>
    <row r="817" spans="1:4">
      <c r="A817" s="4" t="s">
        <v>8093</v>
      </c>
      <c r="B817" s="4">
        <v>1</v>
      </c>
      <c r="C817" s="4">
        <v>2</v>
      </c>
    </row>
    <row r="818" spans="1:4">
      <c r="A818" s="4" t="s">
        <v>8094</v>
      </c>
      <c r="B818" s="4">
        <v>2</v>
      </c>
      <c r="C818" s="4">
        <v>3</v>
      </c>
      <c r="D818" s="4">
        <v>4</v>
      </c>
    </row>
    <row r="819" spans="1:4">
      <c r="A819" s="4" t="s">
        <v>8095</v>
      </c>
      <c r="B819" s="4">
        <v>3</v>
      </c>
      <c r="C819" s="4">
        <v>6</v>
      </c>
      <c r="D819" s="4">
        <v>6</v>
      </c>
    </row>
    <row r="820" spans="1:4">
      <c r="A820" s="4" t="s">
        <v>8096</v>
      </c>
      <c r="B820" s="4">
        <v>2</v>
      </c>
      <c r="C820" s="4">
        <v>3</v>
      </c>
      <c r="D820" s="4">
        <v>1</v>
      </c>
    </row>
    <row r="821" spans="1:4">
      <c r="A821" s="4" t="s">
        <v>8097</v>
      </c>
      <c r="B821" s="4">
        <v>2</v>
      </c>
      <c r="C821" s="4">
        <v>2</v>
      </c>
    </row>
    <row r="822" spans="1:4">
      <c r="A822" s="4" t="s">
        <v>8098</v>
      </c>
      <c r="B822" s="4">
        <v>1</v>
      </c>
      <c r="C822" s="4">
        <v>1</v>
      </c>
    </row>
    <row r="823" spans="1:4">
      <c r="A823" s="4" t="s">
        <v>8099</v>
      </c>
      <c r="B823" s="4">
        <v>1</v>
      </c>
      <c r="C823" s="4">
        <v>1</v>
      </c>
    </row>
    <row r="824" spans="1:4">
      <c r="A824" s="4" t="s">
        <v>8100</v>
      </c>
      <c r="B824" s="4">
        <v>1</v>
      </c>
      <c r="C824" s="4">
        <v>4</v>
      </c>
      <c r="D824" s="4">
        <v>4</v>
      </c>
    </row>
    <row r="825" spans="1:4">
      <c r="A825" s="4" t="s">
        <v>8101</v>
      </c>
      <c r="B825" s="4">
        <v>1</v>
      </c>
      <c r="C825" s="4">
        <v>1</v>
      </c>
    </row>
    <row r="826" spans="1:4">
      <c r="A826" s="4" t="s">
        <v>8102</v>
      </c>
      <c r="B826" s="4">
        <v>3</v>
      </c>
      <c r="C826" s="4">
        <v>1</v>
      </c>
    </row>
    <row r="827" spans="1:4">
      <c r="A827" s="4" t="s">
        <v>8103</v>
      </c>
      <c r="B827" s="4">
        <v>2</v>
      </c>
      <c r="C827" s="4">
        <v>6</v>
      </c>
      <c r="D827" s="4">
        <v>2</v>
      </c>
    </row>
    <row r="828" spans="1:4">
      <c r="A828" s="4" t="s">
        <v>8104</v>
      </c>
      <c r="B828" s="4">
        <v>1</v>
      </c>
      <c r="C828" s="4">
        <v>1</v>
      </c>
    </row>
    <row r="829" spans="1:4">
      <c r="A829" s="4" t="s">
        <v>8105</v>
      </c>
      <c r="B829" s="4">
        <v>2</v>
      </c>
      <c r="C829" s="4">
        <v>11</v>
      </c>
      <c r="D829" s="4">
        <v>7</v>
      </c>
    </row>
    <row r="830" spans="1:4">
      <c r="A830" s="4" t="s">
        <v>8106</v>
      </c>
      <c r="B830" s="4">
        <v>1</v>
      </c>
      <c r="C830" s="4">
        <v>1</v>
      </c>
    </row>
    <row r="831" spans="1:4">
      <c r="A831" s="4" t="s">
        <v>8107</v>
      </c>
      <c r="B831" s="4">
        <v>2</v>
      </c>
      <c r="C831" s="4">
        <v>1</v>
      </c>
      <c r="D831" s="4">
        <v>1</v>
      </c>
    </row>
    <row r="832" spans="1:4">
      <c r="A832" s="4" t="s">
        <v>8108</v>
      </c>
      <c r="B832" s="4">
        <v>1</v>
      </c>
    </row>
    <row r="833" spans="1:4">
      <c r="A833" s="4" t="s">
        <v>8109</v>
      </c>
      <c r="B833" s="4">
        <v>1</v>
      </c>
      <c r="C833" s="4">
        <v>1</v>
      </c>
    </row>
    <row r="834" spans="1:4">
      <c r="A834" s="4" t="s">
        <v>8110</v>
      </c>
      <c r="C834" s="4">
        <v>3</v>
      </c>
      <c r="D834" s="4">
        <v>4</v>
      </c>
    </row>
    <row r="835" spans="1:4">
      <c r="A835" s="4" t="s">
        <v>8111</v>
      </c>
      <c r="B835" s="4">
        <v>30</v>
      </c>
      <c r="C835" s="4">
        <v>27</v>
      </c>
      <c r="D835" s="4">
        <v>14</v>
      </c>
    </row>
    <row r="836" spans="1:4">
      <c r="A836" s="4" t="s">
        <v>8112</v>
      </c>
      <c r="B836" s="4">
        <v>2</v>
      </c>
      <c r="C836" s="4">
        <v>3</v>
      </c>
    </row>
    <row r="837" spans="1:4">
      <c r="A837" s="4" t="s">
        <v>8113</v>
      </c>
      <c r="B837" s="4">
        <v>1</v>
      </c>
      <c r="C837" s="4">
        <v>1</v>
      </c>
    </row>
    <row r="838" spans="1:4">
      <c r="A838" s="4" t="s">
        <v>8114</v>
      </c>
      <c r="C838" s="4">
        <v>3</v>
      </c>
      <c r="D838" s="4">
        <v>3</v>
      </c>
    </row>
    <row r="839" spans="1:4">
      <c r="A839" s="4" t="s">
        <v>8115</v>
      </c>
      <c r="B839" s="4">
        <v>1</v>
      </c>
      <c r="C839" s="4">
        <v>5</v>
      </c>
      <c r="D839" s="4">
        <v>5</v>
      </c>
    </row>
    <row r="840" spans="1:4">
      <c r="A840" s="4" t="s">
        <v>8116</v>
      </c>
      <c r="B840" s="4">
        <v>1</v>
      </c>
      <c r="C840" s="4">
        <v>2</v>
      </c>
      <c r="D840" s="4">
        <v>2</v>
      </c>
    </row>
    <row r="841" spans="1:4">
      <c r="A841" s="4" t="s">
        <v>8117</v>
      </c>
      <c r="B841" s="4">
        <v>9</v>
      </c>
      <c r="C841" s="4">
        <v>10</v>
      </c>
      <c r="D841" s="4">
        <v>6</v>
      </c>
    </row>
    <row r="842" spans="1:4">
      <c r="A842" s="4" t="s">
        <v>8118</v>
      </c>
      <c r="B842" s="4">
        <v>4</v>
      </c>
      <c r="C842" s="4">
        <v>3</v>
      </c>
      <c r="D842" s="4">
        <v>6</v>
      </c>
    </row>
    <row r="843" spans="1:4">
      <c r="A843" s="4" t="s">
        <v>8119</v>
      </c>
      <c r="B843" s="4">
        <v>3</v>
      </c>
      <c r="C843" s="4">
        <v>1</v>
      </c>
    </row>
    <row r="844" spans="1:4">
      <c r="A844" s="4" t="s">
        <v>8120</v>
      </c>
      <c r="B844" s="4">
        <v>3</v>
      </c>
      <c r="C844" s="4">
        <v>3</v>
      </c>
      <c r="D844" s="4">
        <v>4</v>
      </c>
    </row>
    <row r="845" spans="1:4">
      <c r="A845" s="4" t="s">
        <v>8121</v>
      </c>
      <c r="B845" s="4">
        <v>1</v>
      </c>
      <c r="D845" s="4">
        <v>1</v>
      </c>
    </row>
    <row r="846" spans="1:4">
      <c r="A846" s="4" t="s">
        <v>8122</v>
      </c>
      <c r="B846" s="4">
        <v>10</v>
      </c>
      <c r="C846" s="4">
        <v>10</v>
      </c>
      <c r="D846" s="4">
        <v>7</v>
      </c>
    </row>
    <row r="847" spans="1:4">
      <c r="A847" s="4" t="s">
        <v>8123</v>
      </c>
      <c r="B847" s="4">
        <v>1</v>
      </c>
      <c r="D847" s="4">
        <v>1</v>
      </c>
    </row>
    <row r="848" spans="1:4">
      <c r="A848" s="4" t="s">
        <v>8124</v>
      </c>
      <c r="B848" s="4">
        <v>4</v>
      </c>
      <c r="C848" s="4">
        <v>3</v>
      </c>
      <c r="D848" s="4">
        <v>4</v>
      </c>
    </row>
    <row r="849" spans="1:4">
      <c r="A849" s="4" t="s">
        <v>8125</v>
      </c>
      <c r="B849" s="4">
        <v>2</v>
      </c>
      <c r="C849" s="4">
        <v>1</v>
      </c>
      <c r="D849" s="4">
        <v>2</v>
      </c>
    </row>
    <row r="850" spans="1:4">
      <c r="A850" s="4" t="s">
        <v>8126</v>
      </c>
      <c r="B850" s="4">
        <v>2</v>
      </c>
      <c r="C850" s="4">
        <v>4</v>
      </c>
      <c r="D850" s="4">
        <v>5</v>
      </c>
    </row>
    <row r="851" spans="1:4">
      <c r="A851" s="4" t="s">
        <v>8127</v>
      </c>
      <c r="B851" s="4">
        <v>3</v>
      </c>
      <c r="C851" s="4">
        <v>3</v>
      </c>
      <c r="D851" s="4">
        <v>1</v>
      </c>
    </row>
    <row r="852" spans="1:4">
      <c r="A852" s="4" t="s">
        <v>8128</v>
      </c>
      <c r="C852" s="4">
        <v>6</v>
      </c>
      <c r="D852" s="4">
        <v>6</v>
      </c>
    </row>
    <row r="853" spans="1:4">
      <c r="A853" s="4" t="s">
        <v>8129</v>
      </c>
      <c r="B853" s="4">
        <v>1</v>
      </c>
      <c r="C853" s="4">
        <v>2</v>
      </c>
      <c r="D853" s="4">
        <v>3</v>
      </c>
    </row>
    <row r="854" spans="1:4">
      <c r="A854" s="4" t="s">
        <v>8130</v>
      </c>
      <c r="B854" s="4">
        <v>1</v>
      </c>
      <c r="C854" s="4">
        <v>2</v>
      </c>
      <c r="D854" s="4">
        <v>1</v>
      </c>
    </row>
    <row r="855" spans="1:4">
      <c r="A855" s="4" t="s">
        <v>8131</v>
      </c>
      <c r="D855" s="4">
        <v>1</v>
      </c>
    </row>
    <row r="856" spans="1:4">
      <c r="A856" s="4" t="s">
        <v>8132</v>
      </c>
      <c r="B856" s="4">
        <v>2</v>
      </c>
      <c r="C856" s="4">
        <v>5</v>
      </c>
      <c r="D856" s="4">
        <v>3</v>
      </c>
    </row>
    <row r="857" spans="1:4">
      <c r="A857" s="4" t="s">
        <v>8133</v>
      </c>
      <c r="B857" s="4">
        <v>2</v>
      </c>
      <c r="C857" s="4">
        <v>7</v>
      </c>
      <c r="D857" s="4">
        <v>4</v>
      </c>
    </row>
    <row r="858" spans="1:4">
      <c r="A858" s="4" t="s">
        <v>8134</v>
      </c>
      <c r="B858" s="4">
        <v>1</v>
      </c>
      <c r="D858" s="4">
        <v>1</v>
      </c>
    </row>
    <row r="859" spans="1:4">
      <c r="A859" s="4" t="s">
        <v>8135</v>
      </c>
      <c r="B859" s="4">
        <v>1</v>
      </c>
      <c r="C859" s="4">
        <v>1</v>
      </c>
    </row>
    <row r="860" spans="1:4">
      <c r="A860" s="4" t="s">
        <v>8136</v>
      </c>
      <c r="C860" s="4">
        <v>1</v>
      </c>
      <c r="D860" s="4">
        <v>1</v>
      </c>
    </row>
    <row r="861" spans="1:4">
      <c r="A861" s="4" t="s">
        <v>8137</v>
      </c>
      <c r="B861" s="4">
        <v>3</v>
      </c>
      <c r="C861" s="4">
        <v>1</v>
      </c>
      <c r="D861" s="4">
        <v>2</v>
      </c>
    </row>
    <row r="862" spans="1:4">
      <c r="A862" s="4" t="s">
        <v>8138</v>
      </c>
      <c r="B862" s="4">
        <v>2</v>
      </c>
      <c r="D862" s="4">
        <v>1</v>
      </c>
    </row>
    <row r="863" spans="1:4">
      <c r="A863" s="4" t="s">
        <v>8139</v>
      </c>
      <c r="B863" s="4">
        <v>1</v>
      </c>
      <c r="C863" s="4">
        <v>2</v>
      </c>
    </row>
    <row r="864" spans="1:4">
      <c r="A864" s="4" t="s">
        <v>8140</v>
      </c>
      <c r="B864" s="4">
        <v>30</v>
      </c>
      <c r="C864" s="4">
        <v>35</v>
      </c>
      <c r="D864" s="4">
        <v>22</v>
      </c>
    </row>
    <row r="865" spans="1:4">
      <c r="A865" s="4" t="s">
        <v>8141</v>
      </c>
      <c r="B865" s="4">
        <v>4</v>
      </c>
      <c r="C865" s="4">
        <v>5</v>
      </c>
      <c r="D865" s="4">
        <v>3</v>
      </c>
    </row>
    <row r="866" spans="1:4">
      <c r="A866" s="4" t="s">
        <v>8142</v>
      </c>
      <c r="B866" s="4">
        <v>2</v>
      </c>
      <c r="C866" s="4">
        <v>6</v>
      </c>
      <c r="D866" s="4">
        <v>3</v>
      </c>
    </row>
    <row r="867" spans="1:4">
      <c r="A867" s="4" t="s">
        <v>8143</v>
      </c>
      <c r="B867" s="4">
        <v>1</v>
      </c>
      <c r="C867" s="4">
        <v>1</v>
      </c>
    </row>
    <row r="868" spans="1:4">
      <c r="A868" s="4" t="s">
        <v>8144</v>
      </c>
      <c r="B868" s="4">
        <v>1</v>
      </c>
      <c r="C868" s="4">
        <v>1</v>
      </c>
      <c r="D868" s="4">
        <v>2</v>
      </c>
    </row>
    <row r="869" spans="1:4">
      <c r="A869" s="4" t="s">
        <v>8145</v>
      </c>
      <c r="B869" s="4">
        <v>156</v>
      </c>
      <c r="C869" s="4">
        <v>162</v>
      </c>
      <c r="D869" s="4">
        <v>213</v>
      </c>
    </row>
    <row r="870" spans="1:4">
      <c r="A870" s="4" t="s">
        <v>8146</v>
      </c>
      <c r="B870" s="4">
        <v>1</v>
      </c>
      <c r="C870" s="4">
        <v>1</v>
      </c>
    </row>
    <row r="871" spans="1:4">
      <c r="A871" s="4" t="s">
        <v>8147</v>
      </c>
      <c r="B871" s="4">
        <v>3</v>
      </c>
      <c r="C871" s="4">
        <v>2</v>
      </c>
      <c r="D871" s="4">
        <v>3</v>
      </c>
    </row>
    <row r="872" spans="1:4">
      <c r="A872" s="4" t="s">
        <v>8148</v>
      </c>
      <c r="B872" s="4">
        <v>1</v>
      </c>
      <c r="C872" s="4">
        <v>3</v>
      </c>
      <c r="D872" s="4">
        <v>3</v>
      </c>
    </row>
    <row r="873" spans="1:4">
      <c r="A873" s="4" t="s">
        <v>8149</v>
      </c>
      <c r="B873" s="4">
        <v>3</v>
      </c>
      <c r="C873" s="4">
        <v>6</v>
      </c>
      <c r="D873" s="4">
        <v>4</v>
      </c>
    </row>
    <row r="874" spans="1:4">
      <c r="A874" s="4" t="s">
        <v>8150</v>
      </c>
      <c r="B874" s="4">
        <v>1</v>
      </c>
      <c r="C874" s="4">
        <v>1</v>
      </c>
      <c r="D874" s="4">
        <v>1</v>
      </c>
    </row>
    <row r="875" spans="1:4">
      <c r="A875" s="4" t="s">
        <v>8151</v>
      </c>
      <c r="B875" s="4">
        <v>1</v>
      </c>
      <c r="C875" s="4">
        <v>2</v>
      </c>
      <c r="D875" s="4">
        <v>1</v>
      </c>
    </row>
    <row r="876" spans="1:4">
      <c r="A876" s="4" t="s">
        <v>8152</v>
      </c>
      <c r="B876" s="4">
        <v>4</v>
      </c>
      <c r="C876" s="4">
        <v>6</v>
      </c>
      <c r="D876" s="4">
        <v>5</v>
      </c>
    </row>
    <row r="877" spans="1:4">
      <c r="A877" s="4" t="s">
        <v>8153</v>
      </c>
      <c r="B877" s="4">
        <v>2</v>
      </c>
      <c r="C877" s="4">
        <v>2</v>
      </c>
      <c r="D877" s="4">
        <v>1</v>
      </c>
    </row>
    <row r="878" spans="1:4">
      <c r="A878" s="4" t="s">
        <v>8154</v>
      </c>
      <c r="B878" s="4">
        <v>5</v>
      </c>
      <c r="C878" s="4">
        <v>18</v>
      </c>
      <c r="D878" s="4">
        <v>6</v>
      </c>
    </row>
    <row r="879" spans="1:4">
      <c r="A879" s="4" t="s">
        <v>8155</v>
      </c>
      <c r="B879" s="4">
        <v>2</v>
      </c>
    </row>
    <row r="880" spans="1:4">
      <c r="A880" s="4" t="s">
        <v>8156</v>
      </c>
      <c r="B880" s="4">
        <v>1</v>
      </c>
      <c r="C880" s="4">
        <v>3</v>
      </c>
      <c r="D880" s="4">
        <v>2</v>
      </c>
    </row>
    <row r="881" spans="1:4">
      <c r="A881" s="4" t="s">
        <v>8157</v>
      </c>
      <c r="B881" s="4">
        <v>3</v>
      </c>
      <c r="C881" s="4">
        <v>4</v>
      </c>
    </row>
    <row r="882" spans="1:4">
      <c r="A882" s="4" t="s">
        <v>8158</v>
      </c>
      <c r="B882" s="4">
        <v>1</v>
      </c>
      <c r="C882" s="4">
        <v>1</v>
      </c>
    </row>
    <row r="883" spans="1:4">
      <c r="A883" s="4" t="s">
        <v>8159</v>
      </c>
      <c r="B883" s="4">
        <v>4</v>
      </c>
      <c r="C883" s="4">
        <v>2</v>
      </c>
      <c r="D883" s="4">
        <v>2</v>
      </c>
    </row>
    <row r="884" spans="1:4">
      <c r="A884" s="4" t="s">
        <v>8160</v>
      </c>
      <c r="B884" s="4">
        <v>2</v>
      </c>
      <c r="C884" s="4">
        <v>1</v>
      </c>
      <c r="D884" s="4">
        <v>1</v>
      </c>
    </row>
    <row r="885" spans="1:4">
      <c r="A885" s="4" t="s">
        <v>8161</v>
      </c>
      <c r="B885" s="4">
        <v>1</v>
      </c>
      <c r="C885" s="4">
        <v>3</v>
      </c>
      <c r="D885" s="4">
        <v>4</v>
      </c>
    </row>
    <row r="886" spans="1:4">
      <c r="A886" s="4" t="s">
        <v>8162</v>
      </c>
      <c r="B886" s="4">
        <v>86</v>
      </c>
      <c r="C886" s="4">
        <v>158</v>
      </c>
      <c r="D886" s="4">
        <v>93</v>
      </c>
    </row>
    <row r="887" spans="1:4">
      <c r="A887" s="4" t="s">
        <v>8163</v>
      </c>
      <c r="C887" s="4">
        <v>1</v>
      </c>
    </row>
    <row r="888" spans="1:4">
      <c r="A888" s="4" t="s">
        <v>8164</v>
      </c>
      <c r="B888" s="4">
        <v>12</v>
      </c>
      <c r="C888" s="4">
        <v>14</v>
      </c>
      <c r="D888" s="4">
        <v>6</v>
      </c>
    </row>
    <row r="889" spans="1:4">
      <c r="A889" s="4" t="s">
        <v>8165</v>
      </c>
      <c r="B889" s="4">
        <v>2</v>
      </c>
      <c r="C889" s="4">
        <v>1</v>
      </c>
    </row>
    <row r="890" spans="1:4">
      <c r="A890" s="4" t="s">
        <v>8166</v>
      </c>
      <c r="B890" s="4">
        <v>5</v>
      </c>
      <c r="C890" s="4">
        <v>12</v>
      </c>
      <c r="D890" s="4">
        <v>6</v>
      </c>
    </row>
    <row r="891" spans="1:4">
      <c r="A891" s="4" t="s">
        <v>8167</v>
      </c>
      <c r="B891" s="4">
        <v>2</v>
      </c>
      <c r="C891" s="4">
        <v>3</v>
      </c>
      <c r="D891" s="4">
        <v>1</v>
      </c>
    </row>
    <row r="892" spans="1:4">
      <c r="A892" s="4" t="s">
        <v>8168</v>
      </c>
      <c r="B892" s="4">
        <v>1</v>
      </c>
      <c r="C892" s="4">
        <v>4</v>
      </c>
      <c r="D892" s="4">
        <v>4</v>
      </c>
    </row>
    <row r="893" spans="1:4">
      <c r="A893" s="4" t="s">
        <v>8169</v>
      </c>
      <c r="B893" s="4">
        <v>14</v>
      </c>
      <c r="C893" s="4">
        <v>14</v>
      </c>
      <c r="D893" s="4">
        <v>10</v>
      </c>
    </row>
    <row r="894" spans="1:4">
      <c r="A894" s="4" t="s">
        <v>8170</v>
      </c>
      <c r="B894" s="4">
        <v>3</v>
      </c>
      <c r="C894" s="4">
        <v>2</v>
      </c>
      <c r="D894" s="4">
        <v>2</v>
      </c>
    </row>
    <row r="895" spans="1:4">
      <c r="A895" s="4" t="s">
        <v>8171</v>
      </c>
      <c r="B895" s="4">
        <v>4</v>
      </c>
      <c r="C895" s="4">
        <v>2</v>
      </c>
    </row>
    <row r="896" spans="1:4">
      <c r="A896" s="4" t="s">
        <v>8172</v>
      </c>
      <c r="B896" s="4">
        <v>5</v>
      </c>
      <c r="C896" s="4">
        <v>4</v>
      </c>
      <c r="D896" s="4">
        <v>4</v>
      </c>
    </row>
    <row r="897" spans="1:4">
      <c r="A897" s="4" t="s">
        <v>8173</v>
      </c>
      <c r="B897" s="4">
        <v>1</v>
      </c>
      <c r="C897" s="4">
        <v>1</v>
      </c>
    </row>
    <row r="898" spans="1:4">
      <c r="A898" s="4" t="s">
        <v>8174</v>
      </c>
      <c r="B898" s="4">
        <v>4</v>
      </c>
      <c r="C898" s="4">
        <v>4</v>
      </c>
      <c r="D898" s="4">
        <v>3</v>
      </c>
    </row>
    <row r="899" spans="1:4">
      <c r="A899" s="4" t="s">
        <v>8175</v>
      </c>
      <c r="C899" s="4">
        <v>4</v>
      </c>
      <c r="D899" s="4">
        <v>3</v>
      </c>
    </row>
    <row r="900" spans="1:4">
      <c r="A900" s="4" t="s">
        <v>8176</v>
      </c>
      <c r="C900" s="4">
        <v>3</v>
      </c>
      <c r="D900" s="4">
        <v>4</v>
      </c>
    </row>
    <row r="901" spans="1:4">
      <c r="A901" s="4" t="s">
        <v>8177</v>
      </c>
      <c r="B901" s="4">
        <v>2</v>
      </c>
    </row>
    <row r="902" spans="1:4">
      <c r="A902" s="4" t="s">
        <v>8178</v>
      </c>
      <c r="B902" s="4">
        <v>4</v>
      </c>
      <c r="C902" s="4">
        <v>3</v>
      </c>
      <c r="D902" s="4">
        <v>1</v>
      </c>
    </row>
    <row r="903" spans="1:4">
      <c r="A903" s="4" t="s">
        <v>8179</v>
      </c>
      <c r="B903" s="4">
        <v>7</v>
      </c>
      <c r="C903" s="4">
        <v>6</v>
      </c>
      <c r="D903" s="4">
        <v>6</v>
      </c>
    </row>
    <row r="904" spans="1:4">
      <c r="A904" s="4" t="s">
        <v>8180</v>
      </c>
      <c r="B904" s="4">
        <v>24</v>
      </c>
      <c r="C904" s="4">
        <v>51</v>
      </c>
      <c r="D904" s="4">
        <v>31</v>
      </c>
    </row>
    <row r="905" spans="1:4">
      <c r="A905" s="4" t="s">
        <v>8181</v>
      </c>
      <c r="B905" s="4">
        <v>3</v>
      </c>
      <c r="C905" s="4">
        <v>8</v>
      </c>
      <c r="D905" s="4">
        <v>3</v>
      </c>
    </row>
    <row r="906" spans="1:4">
      <c r="A906" s="4" t="s">
        <v>8182</v>
      </c>
      <c r="B906" s="4">
        <v>1</v>
      </c>
      <c r="C906" s="4">
        <v>1</v>
      </c>
    </row>
    <row r="907" spans="1:4">
      <c r="A907" s="4" t="s">
        <v>8183</v>
      </c>
      <c r="B907" s="4">
        <v>6</v>
      </c>
      <c r="C907" s="4">
        <v>6</v>
      </c>
      <c r="D907" s="4">
        <v>3</v>
      </c>
    </row>
    <row r="908" spans="1:4">
      <c r="A908" s="4" t="s">
        <v>8184</v>
      </c>
      <c r="B908" s="4">
        <v>3</v>
      </c>
      <c r="C908" s="4">
        <v>2</v>
      </c>
    </row>
    <row r="909" spans="1:4">
      <c r="A909" s="4" t="s">
        <v>8185</v>
      </c>
      <c r="B909" s="4">
        <v>1</v>
      </c>
      <c r="C909" s="4">
        <v>2</v>
      </c>
      <c r="D909" s="4">
        <v>3</v>
      </c>
    </row>
    <row r="910" spans="1:4">
      <c r="A910" s="4" t="s">
        <v>8186</v>
      </c>
      <c r="C910" s="4">
        <v>1</v>
      </c>
      <c r="D910" s="4">
        <v>1</v>
      </c>
    </row>
    <row r="911" spans="1:4">
      <c r="A911" s="4" t="s">
        <v>8187</v>
      </c>
      <c r="B911" s="4">
        <v>1</v>
      </c>
      <c r="C911" s="4">
        <v>1</v>
      </c>
    </row>
    <row r="912" spans="1:4">
      <c r="A912" s="4" t="s">
        <v>8188</v>
      </c>
      <c r="B912" s="4">
        <v>2</v>
      </c>
      <c r="C912" s="4">
        <v>2</v>
      </c>
    </row>
    <row r="913" spans="1:4">
      <c r="A913" s="4" t="s">
        <v>8189</v>
      </c>
      <c r="B913" s="4">
        <v>1</v>
      </c>
      <c r="C913" s="4">
        <v>1</v>
      </c>
    </row>
    <row r="914" spans="1:4">
      <c r="A914" s="4" t="s">
        <v>8190</v>
      </c>
      <c r="B914" s="4">
        <v>2</v>
      </c>
      <c r="C914" s="4">
        <v>7</v>
      </c>
      <c r="D914" s="4">
        <v>6</v>
      </c>
    </row>
    <row r="915" spans="1:4">
      <c r="A915" s="4" t="s">
        <v>8191</v>
      </c>
      <c r="B915" s="4">
        <v>1</v>
      </c>
      <c r="C915" s="4">
        <v>1</v>
      </c>
    </row>
    <row r="916" spans="1:4">
      <c r="A916" s="4" t="s">
        <v>8192</v>
      </c>
      <c r="B916" s="4">
        <v>1</v>
      </c>
      <c r="C916" s="4">
        <v>1</v>
      </c>
      <c r="D916" s="4">
        <v>2</v>
      </c>
    </row>
    <row r="917" spans="1:4">
      <c r="A917" s="4" t="s">
        <v>8193</v>
      </c>
      <c r="B917" s="4">
        <v>2</v>
      </c>
      <c r="C917" s="4">
        <v>1</v>
      </c>
    </row>
    <row r="918" spans="1:4">
      <c r="A918" s="4" t="s">
        <v>8194</v>
      </c>
      <c r="B918" s="4">
        <v>3</v>
      </c>
      <c r="C918" s="4">
        <v>4</v>
      </c>
      <c r="D918" s="4">
        <v>1</v>
      </c>
    </row>
    <row r="919" spans="1:4">
      <c r="A919" s="4" t="s">
        <v>8195</v>
      </c>
      <c r="B919" s="4">
        <v>5</v>
      </c>
      <c r="C919" s="4">
        <v>5</v>
      </c>
      <c r="D919" s="4">
        <v>3</v>
      </c>
    </row>
    <row r="920" spans="1:4">
      <c r="A920" s="4" t="s">
        <v>8196</v>
      </c>
      <c r="B920" s="4">
        <v>1</v>
      </c>
      <c r="C920" s="4">
        <v>1</v>
      </c>
    </row>
    <row r="921" spans="1:4">
      <c r="A921" s="4" t="s">
        <v>8197</v>
      </c>
      <c r="B921" s="4">
        <v>1</v>
      </c>
      <c r="C921" s="4">
        <v>4</v>
      </c>
      <c r="D921" s="4">
        <v>3</v>
      </c>
    </row>
    <row r="922" spans="1:4">
      <c r="A922" s="4" t="s">
        <v>8198</v>
      </c>
      <c r="B922" s="4">
        <v>1</v>
      </c>
      <c r="C922" s="4">
        <v>1</v>
      </c>
    </row>
    <row r="923" spans="1:4">
      <c r="A923" s="4" t="s">
        <v>8199</v>
      </c>
      <c r="B923" s="4">
        <v>5</v>
      </c>
      <c r="C923" s="4">
        <v>13</v>
      </c>
      <c r="D923" s="4">
        <v>6</v>
      </c>
    </row>
    <row r="924" spans="1:4">
      <c r="A924" s="4" t="s">
        <v>8200</v>
      </c>
      <c r="B924" s="4">
        <v>3</v>
      </c>
      <c r="C924" s="4">
        <v>2</v>
      </c>
      <c r="D924" s="4">
        <v>2</v>
      </c>
    </row>
    <row r="925" spans="1:4">
      <c r="A925" s="4" t="s">
        <v>8201</v>
      </c>
      <c r="B925" s="4">
        <v>1</v>
      </c>
      <c r="C925" s="4">
        <v>5</v>
      </c>
      <c r="D925" s="4">
        <v>4</v>
      </c>
    </row>
    <row r="926" spans="1:4">
      <c r="A926" s="4" t="s">
        <v>8202</v>
      </c>
      <c r="B926" s="4">
        <v>1</v>
      </c>
      <c r="C926" s="4">
        <v>2</v>
      </c>
      <c r="D926" s="4">
        <v>1</v>
      </c>
    </row>
    <row r="927" spans="1:4">
      <c r="A927" s="4" t="s">
        <v>8203</v>
      </c>
      <c r="B927" s="4">
        <v>5</v>
      </c>
      <c r="C927" s="4">
        <v>2</v>
      </c>
      <c r="D927" s="4">
        <v>2</v>
      </c>
    </row>
    <row r="928" spans="1:4">
      <c r="A928" s="4" t="s">
        <v>8204</v>
      </c>
      <c r="B928" s="4">
        <v>2</v>
      </c>
      <c r="C928" s="4">
        <v>1</v>
      </c>
      <c r="D928" s="4">
        <v>2</v>
      </c>
    </row>
    <row r="929" spans="1:4">
      <c r="A929" s="4" t="s">
        <v>8205</v>
      </c>
      <c r="C929" s="4">
        <v>1</v>
      </c>
      <c r="D929" s="4">
        <v>1</v>
      </c>
    </row>
    <row r="930" spans="1:4">
      <c r="A930" s="4" t="s">
        <v>8206</v>
      </c>
      <c r="B930" s="4">
        <v>2</v>
      </c>
      <c r="C930" s="4">
        <v>5</v>
      </c>
      <c r="D930" s="4">
        <v>4</v>
      </c>
    </row>
    <row r="931" spans="1:4">
      <c r="A931" s="4" t="s">
        <v>8207</v>
      </c>
      <c r="C931" s="4">
        <v>1</v>
      </c>
      <c r="D931" s="4">
        <v>2</v>
      </c>
    </row>
    <row r="932" spans="1:4">
      <c r="A932" s="4" t="s">
        <v>8208</v>
      </c>
      <c r="C932" s="4">
        <v>3</v>
      </c>
      <c r="D932" s="4">
        <v>2</v>
      </c>
    </row>
    <row r="933" spans="1:4">
      <c r="A933" s="4" t="s">
        <v>8209</v>
      </c>
      <c r="B933" s="4">
        <v>3</v>
      </c>
      <c r="C933" s="4">
        <v>5</v>
      </c>
      <c r="D933" s="4">
        <v>2</v>
      </c>
    </row>
    <row r="934" spans="1:4">
      <c r="A934" s="4" t="s">
        <v>8210</v>
      </c>
      <c r="B934" s="4">
        <v>4</v>
      </c>
      <c r="C934" s="4">
        <v>2</v>
      </c>
      <c r="D934" s="4">
        <v>2</v>
      </c>
    </row>
    <row r="935" spans="1:4">
      <c r="A935" s="4" t="s">
        <v>8211</v>
      </c>
      <c r="B935" s="4">
        <v>4</v>
      </c>
      <c r="C935" s="4">
        <v>8</v>
      </c>
      <c r="D935" s="4">
        <v>5</v>
      </c>
    </row>
    <row r="936" spans="1:4">
      <c r="A936" s="4" t="s">
        <v>8212</v>
      </c>
      <c r="B936" s="4">
        <v>3</v>
      </c>
      <c r="C936" s="4">
        <v>4</v>
      </c>
    </row>
    <row r="937" spans="1:4">
      <c r="A937" s="4" t="s">
        <v>8213</v>
      </c>
      <c r="B937" s="4">
        <v>1</v>
      </c>
      <c r="C937" s="4">
        <v>2</v>
      </c>
      <c r="D937" s="4">
        <v>2</v>
      </c>
    </row>
    <row r="938" spans="1:4">
      <c r="A938" s="4" t="s">
        <v>8214</v>
      </c>
      <c r="B938" s="4">
        <v>3</v>
      </c>
      <c r="C938" s="4">
        <v>8</v>
      </c>
      <c r="D938" s="4">
        <v>5</v>
      </c>
    </row>
    <row r="939" spans="1:4">
      <c r="A939" s="4" t="s">
        <v>8215</v>
      </c>
      <c r="D939" s="4">
        <v>1</v>
      </c>
    </row>
    <row r="940" spans="1:4">
      <c r="A940" s="4" t="s">
        <v>8216</v>
      </c>
      <c r="B940" s="4">
        <v>1</v>
      </c>
      <c r="C940" s="4">
        <v>2</v>
      </c>
      <c r="D940" s="4">
        <v>1</v>
      </c>
    </row>
    <row r="941" spans="1:4">
      <c r="A941" s="4" t="s">
        <v>8217</v>
      </c>
      <c r="C941" s="4">
        <v>4</v>
      </c>
      <c r="D941" s="4">
        <v>4</v>
      </c>
    </row>
    <row r="942" spans="1:4">
      <c r="A942" s="4" t="s">
        <v>8218</v>
      </c>
      <c r="C942" s="4">
        <v>3</v>
      </c>
      <c r="D942" s="4">
        <v>4</v>
      </c>
    </row>
    <row r="943" spans="1:4">
      <c r="A943" s="4" t="s">
        <v>8219</v>
      </c>
      <c r="B943" s="4">
        <v>1</v>
      </c>
      <c r="C943" s="4">
        <v>1</v>
      </c>
    </row>
    <row r="944" spans="1:4">
      <c r="A944" s="4" t="s">
        <v>8220</v>
      </c>
      <c r="B944" s="4">
        <v>29</v>
      </c>
      <c r="C944" s="4">
        <v>103</v>
      </c>
      <c r="D944" s="4">
        <v>39</v>
      </c>
    </row>
    <row r="945" spans="1:4">
      <c r="A945" s="4" t="s">
        <v>8221</v>
      </c>
      <c r="B945" s="4">
        <v>8</v>
      </c>
      <c r="C945" s="4">
        <v>6</v>
      </c>
      <c r="D945" s="4">
        <v>4</v>
      </c>
    </row>
    <row r="946" spans="1:4">
      <c r="A946" s="4" t="s">
        <v>8222</v>
      </c>
      <c r="B946" s="4">
        <v>2</v>
      </c>
      <c r="C946" s="4">
        <v>3</v>
      </c>
      <c r="D946" s="4">
        <v>2</v>
      </c>
    </row>
    <row r="947" spans="1:4">
      <c r="A947" s="4" t="s">
        <v>8223</v>
      </c>
      <c r="B947" s="4">
        <v>1</v>
      </c>
      <c r="C947" s="4">
        <v>3</v>
      </c>
    </row>
    <row r="948" spans="1:4">
      <c r="A948" s="4" t="s">
        <v>8224</v>
      </c>
      <c r="B948" s="4">
        <v>8</v>
      </c>
      <c r="C948" s="4">
        <v>6</v>
      </c>
      <c r="D948" s="4">
        <v>6</v>
      </c>
    </row>
    <row r="949" spans="1:4">
      <c r="A949" s="4" t="s">
        <v>8225</v>
      </c>
      <c r="B949" s="4">
        <v>1</v>
      </c>
      <c r="C949" s="4">
        <v>1</v>
      </c>
      <c r="D949" s="4">
        <v>1</v>
      </c>
    </row>
    <row r="950" spans="1:4">
      <c r="A950" s="4" t="s">
        <v>8226</v>
      </c>
      <c r="C950" s="4">
        <v>3</v>
      </c>
      <c r="D950" s="4">
        <v>3</v>
      </c>
    </row>
    <row r="951" spans="1:4">
      <c r="A951" s="4" t="s">
        <v>8227</v>
      </c>
      <c r="B951" s="4">
        <v>3</v>
      </c>
      <c r="C951" s="4">
        <v>2</v>
      </c>
    </row>
    <row r="952" spans="1:4">
      <c r="A952" s="4" t="s">
        <v>8228</v>
      </c>
      <c r="B952" s="4">
        <v>1</v>
      </c>
      <c r="C952" s="4">
        <v>1</v>
      </c>
    </row>
    <row r="953" spans="1:4">
      <c r="A953" s="4" t="s">
        <v>8229</v>
      </c>
      <c r="C953" s="4">
        <v>1</v>
      </c>
      <c r="D953" s="4">
        <v>1</v>
      </c>
    </row>
    <row r="954" spans="1:4">
      <c r="A954" s="4" t="s">
        <v>8230</v>
      </c>
      <c r="B954" s="4">
        <v>5</v>
      </c>
      <c r="C954" s="4">
        <v>13</v>
      </c>
      <c r="D954" s="4">
        <v>9</v>
      </c>
    </row>
    <row r="955" spans="1:4">
      <c r="A955" s="4" t="s">
        <v>8231</v>
      </c>
      <c r="B955" s="4">
        <v>1</v>
      </c>
    </row>
    <row r="956" spans="1:4">
      <c r="A956" s="4" t="s">
        <v>8232</v>
      </c>
      <c r="B956" s="4">
        <v>5</v>
      </c>
      <c r="C956" s="4">
        <v>4</v>
      </c>
      <c r="D956" s="4">
        <v>4</v>
      </c>
    </row>
    <row r="957" spans="1:4">
      <c r="A957" s="4" t="s">
        <v>8233</v>
      </c>
      <c r="B957" s="4">
        <v>1</v>
      </c>
    </row>
    <row r="958" spans="1:4">
      <c r="A958" s="4" t="s">
        <v>8234</v>
      </c>
      <c r="B958" s="4">
        <v>2</v>
      </c>
      <c r="C958" s="4">
        <v>24</v>
      </c>
      <c r="D958" s="4">
        <v>6</v>
      </c>
    </row>
    <row r="959" spans="1:4">
      <c r="A959" s="4" t="s">
        <v>8235</v>
      </c>
      <c r="B959" s="4">
        <v>3</v>
      </c>
      <c r="C959" s="4">
        <v>1</v>
      </c>
    </row>
    <row r="960" spans="1:4">
      <c r="A960" s="4" t="s">
        <v>8236</v>
      </c>
      <c r="B960" s="4">
        <v>4</v>
      </c>
      <c r="C960" s="4">
        <v>4</v>
      </c>
      <c r="D960" s="4">
        <v>2</v>
      </c>
    </row>
    <row r="961" spans="1:4">
      <c r="A961" s="4" t="s">
        <v>8237</v>
      </c>
      <c r="B961" s="4">
        <v>3</v>
      </c>
      <c r="C961" s="4">
        <v>4</v>
      </c>
    </row>
    <row r="962" spans="1:4">
      <c r="A962" s="4" t="s">
        <v>8238</v>
      </c>
      <c r="B962" s="4">
        <v>1</v>
      </c>
      <c r="C962" s="4">
        <v>5</v>
      </c>
      <c r="D962" s="4">
        <v>5</v>
      </c>
    </row>
    <row r="963" spans="1:4">
      <c r="A963" s="4" t="s">
        <v>8239</v>
      </c>
      <c r="B963" s="4">
        <v>1</v>
      </c>
      <c r="D963" s="4">
        <v>1</v>
      </c>
    </row>
    <row r="964" spans="1:4">
      <c r="A964" s="4" t="s">
        <v>8240</v>
      </c>
      <c r="B964" s="4">
        <v>1</v>
      </c>
      <c r="C964" s="4">
        <v>1</v>
      </c>
      <c r="D964" s="4">
        <v>1</v>
      </c>
    </row>
    <row r="965" spans="1:4">
      <c r="A965" s="4" t="s">
        <v>8241</v>
      </c>
      <c r="B965" s="4">
        <v>3</v>
      </c>
      <c r="C965" s="4">
        <v>2</v>
      </c>
    </row>
    <row r="966" spans="1:4">
      <c r="A966" s="4" t="s">
        <v>8242</v>
      </c>
      <c r="B966" s="4">
        <v>1</v>
      </c>
      <c r="C966" s="4">
        <v>1</v>
      </c>
    </row>
    <row r="967" spans="1:4">
      <c r="A967" s="4" t="s">
        <v>8243</v>
      </c>
      <c r="C967" s="4">
        <v>8</v>
      </c>
      <c r="D967" s="4">
        <v>4</v>
      </c>
    </row>
    <row r="968" spans="1:4">
      <c r="A968" s="4" t="s">
        <v>8244</v>
      </c>
      <c r="B968" s="4">
        <v>2</v>
      </c>
      <c r="C968" s="4">
        <v>1</v>
      </c>
      <c r="D968" s="4">
        <v>1</v>
      </c>
    </row>
    <row r="969" spans="1:4">
      <c r="A969" s="4" t="s">
        <v>8245</v>
      </c>
      <c r="B969" s="4">
        <v>1</v>
      </c>
      <c r="C969" s="4">
        <v>1</v>
      </c>
    </row>
    <row r="970" spans="1:4">
      <c r="A970" s="4" t="s">
        <v>8246</v>
      </c>
      <c r="B970" s="4">
        <v>2</v>
      </c>
      <c r="C970" s="4">
        <v>2</v>
      </c>
    </row>
    <row r="971" spans="1:4">
      <c r="A971" s="4" t="s">
        <v>8247</v>
      </c>
      <c r="B971" s="4">
        <v>1</v>
      </c>
      <c r="C971" s="4">
        <v>4</v>
      </c>
      <c r="D971" s="4">
        <v>3</v>
      </c>
    </row>
    <row r="972" spans="1:4">
      <c r="A972" s="4" t="s">
        <v>8248</v>
      </c>
      <c r="B972" s="4">
        <v>2</v>
      </c>
      <c r="C972" s="4">
        <v>2</v>
      </c>
      <c r="D972" s="4">
        <v>2</v>
      </c>
    </row>
    <row r="973" spans="1:4">
      <c r="A973" s="4" t="s">
        <v>8249</v>
      </c>
      <c r="B973" s="4">
        <v>5</v>
      </c>
      <c r="C973" s="4">
        <v>3</v>
      </c>
      <c r="D973" s="4">
        <v>2</v>
      </c>
    </row>
    <row r="974" spans="1:4">
      <c r="A974" s="4" t="s">
        <v>8250</v>
      </c>
      <c r="B974" s="4">
        <v>1</v>
      </c>
      <c r="C974" s="4">
        <v>1</v>
      </c>
    </row>
    <row r="975" spans="1:4">
      <c r="A975" s="4" t="s">
        <v>8251</v>
      </c>
      <c r="B975" s="4">
        <v>2</v>
      </c>
      <c r="C975" s="4">
        <v>2</v>
      </c>
    </row>
    <row r="976" spans="1:4">
      <c r="A976" s="4" t="s">
        <v>8252</v>
      </c>
      <c r="B976" s="4">
        <v>1</v>
      </c>
    </row>
    <row r="977" spans="1:4">
      <c r="A977" s="4" t="s">
        <v>8253</v>
      </c>
      <c r="B977" s="4">
        <v>2</v>
      </c>
      <c r="C977" s="4">
        <v>2</v>
      </c>
    </row>
    <row r="978" spans="1:4">
      <c r="A978" s="4" t="s">
        <v>8254</v>
      </c>
      <c r="B978" s="4">
        <v>1</v>
      </c>
      <c r="C978" s="4">
        <v>1</v>
      </c>
    </row>
    <row r="979" spans="1:4">
      <c r="A979" s="4" t="s">
        <v>8255</v>
      </c>
      <c r="B979" s="4">
        <v>3</v>
      </c>
      <c r="C979" s="4">
        <v>5</v>
      </c>
    </row>
    <row r="980" spans="1:4">
      <c r="A980" s="4" t="s">
        <v>8256</v>
      </c>
      <c r="B980" s="4">
        <v>3</v>
      </c>
      <c r="C980" s="4">
        <v>3</v>
      </c>
      <c r="D980" s="4">
        <v>4</v>
      </c>
    </row>
    <row r="981" spans="1:4">
      <c r="A981" s="4" t="s">
        <v>8257</v>
      </c>
      <c r="B981" s="4">
        <v>1</v>
      </c>
      <c r="C981" s="4">
        <v>5</v>
      </c>
      <c r="D981" s="4">
        <v>4</v>
      </c>
    </row>
    <row r="982" spans="1:4">
      <c r="A982" s="4" t="s">
        <v>8258</v>
      </c>
      <c r="B982" s="4">
        <v>3</v>
      </c>
      <c r="C982" s="4">
        <v>4</v>
      </c>
    </row>
    <row r="983" spans="1:4">
      <c r="A983" s="4" t="s">
        <v>8259</v>
      </c>
      <c r="B983" s="4">
        <v>6</v>
      </c>
      <c r="C983" s="4">
        <v>6</v>
      </c>
      <c r="D983" s="4">
        <v>5</v>
      </c>
    </row>
    <row r="984" spans="1:4">
      <c r="A984" s="4" t="s">
        <v>8260</v>
      </c>
      <c r="B984" s="4">
        <v>1</v>
      </c>
      <c r="C984" s="4">
        <v>2</v>
      </c>
      <c r="D984" s="4">
        <v>2</v>
      </c>
    </row>
    <row r="985" spans="1:4">
      <c r="A985" s="4" t="s">
        <v>8261</v>
      </c>
      <c r="B985" s="4">
        <v>1</v>
      </c>
      <c r="C985" s="4">
        <v>2</v>
      </c>
      <c r="D985" s="4">
        <v>2</v>
      </c>
    </row>
    <row r="986" spans="1:4">
      <c r="A986" s="4" t="s">
        <v>8262</v>
      </c>
      <c r="B986" s="4">
        <v>2</v>
      </c>
      <c r="C986" s="4">
        <v>3</v>
      </c>
    </row>
    <row r="987" spans="1:4">
      <c r="A987" s="4" t="s">
        <v>8263</v>
      </c>
      <c r="B987" s="4">
        <v>1</v>
      </c>
      <c r="C987" s="4">
        <v>2</v>
      </c>
      <c r="D987" s="4">
        <v>1</v>
      </c>
    </row>
    <row r="988" spans="1:4">
      <c r="A988" s="4" t="s">
        <v>8264</v>
      </c>
      <c r="B988" s="4">
        <v>2</v>
      </c>
      <c r="C988" s="4">
        <v>3</v>
      </c>
    </row>
    <row r="989" spans="1:4">
      <c r="A989" s="4" t="s">
        <v>8265</v>
      </c>
      <c r="D989" s="4">
        <v>1</v>
      </c>
    </row>
    <row r="990" spans="1:4">
      <c r="A990" s="4" t="s">
        <v>8266</v>
      </c>
      <c r="B990" s="4">
        <v>1</v>
      </c>
      <c r="C990" s="4">
        <v>5</v>
      </c>
      <c r="D990" s="4">
        <v>3</v>
      </c>
    </row>
    <row r="991" spans="1:4">
      <c r="A991" s="4" t="s">
        <v>8267</v>
      </c>
      <c r="B991" s="4">
        <v>2</v>
      </c>
      <c r="C991" s="4">
        <v>3</v>
      </c>
    </row>
    <row r="992" spans="1:4">
      <c r="A992" s="4" t="s">
        <v>8268</v>
      </c>
      <c r="B992" s="4">
        <v>10</v>
      </c>
      <c r="C992" s="4">
        <v>10</v>
      </c>
      <c r="D992" s="4">
        <v>7</v>
      </c>
    </row>
    <row r="993" spans="1:4">
      <c r="A993" s="4" t="s">
        <v>8269</v>
      </c>
      <c r="B993" s="4">
        <v>3</v>
      </c>
      <c r="C993" s="4">
        <v>3</v>
      </c>
    </row>
    <row r="994" spans="1:4">
      <c r="A994" s="4" t="s">
        <v>8270</v>
      </c>
      <c r="B994" s="4">
        <v>1</v>
      </c>
      <c r="C994" s="4">
        <v>1</v>
      </c>
    </row>
    <row r="995" spans="1:4">
      <c r="A995" s="4" t="s">
        <v>8271</v>
      </c>
      <c r="B995" s="4">
        <v>3</v>
      </c>
      <c r="C995" s="4">
        <v>4</v>
      </c>
      <c r="D995" s="4">
        <v>3</v>
      </c>
    </row>
    <row r="996" spans="1:4">
      <c r="A996" s="4" t="s">
        <v>8272</v>
      </c>
      <c r="B996" s="4">
        <v>2</v>
      </c>
      <c r="C996" s="4">
        <v>4</v>
      </c>
      <c r="D996" s="4">
        <v>4</v>
      </c>
    </row>
    <row r="997" spans="1:4">
      <c r="A997" s="4" t="s">
        <v>8273</v>
      </c>
      <c r="B997" s="4">
        <v>3</v>
      </c>
      <c r="C997" s="4">
        <v>8</v>
      </c>
      <c r="D997" s="4">
        <v>4</v>
      </c>
    </row>
    <row r="998" spans="1:4">
      <c r="A998" s="4" t="s">
        <v>8274</v>
      </c>
      <c r="B998" s="4">
        <v>2</v>
      </c>
      <c r="C998" s="4">
        <v>5</v>
      </c>
      <c r="D998" s="4">
        <v>1</v>
      </c>
    </row>
    <row r="999" spans="1:4">
      <c r="A999" s="4" t="s">
        <v>8275</v>
      </c>
      <c r="B999" s="4">
        <v>10</v>
      </c>
      <c r="C999" s="4">
        <v>28</v>
      </c>
      <c r="D999" s="4">
        <v>11</v>
      </c>
    </row>
    <row r="1000" spans="1:4">
      <c r="A1000" s="4" t="s">
        <v>8276</v>
      </c>
      <c r="B1000" s="4">
        <v>1</v>
      </c>
      <c r="C1000" s="4">
        <v>13</v>
      </c>
      <c r="D1000" s="4">
        <v>6</v>
      </c>
    </row>
    <row r="1001" spans="1:4">
      <c r="A1001" s="4" t="s">
        <v>8277</v>
      </c>
      <c r="C1001" s="4">
        <v>2</v>
      </c>
      <c r="D1001" s="4">
        <v>3</v>
      </c>
    </row>
    <row r="1002" spans="1:4">
      <c r="A1002" s="4" t="s">
        <v>8278</v>
      </c>
      <c r="B1002" s="4">
        <v>1</v>
      </c>
      <c r="C1002" s="4">
        <v>3</v>
      </c>
      <c r="D1002" s="4">
        <v>2</v>
      </c>
    </row>
    <row r="1003" spans="1:4">
      <c r="A1003" s="4" t="s">
        <v>8279</v>
      </c>
      <c r="B1003" s="4">
        <v>1</v>
      </c>
      <c r="C1003" s="4">
        <v>1</v>
      </c>
    </row>
    <row r="1004" spans="1:4">
      <c r="A1004" s="4" t="s">
        <v>8280</v>
      </c>
      <c r="B1004" s="4">
        <v>1</v>
      </c>
      <c r="C1004" s="4">
        <v>3</v>
      </c>
      <c r="D1004" s="4">
        <v>1</v>
      </c>
    </row>
    <row r="1005" spans="1:4">
      <c r="A1005" s="4" t="s">
        <v>8281</v>
      </c>
      <c r="B1005" s="4">
        <v>8</v>
      </c>
      <c r="C1005" s="4">
        <v>18</v>
      </c>
      <c r="D1005" s="4">
        <v>7</v>
      </c>
    </row>
    <row r="1006" spans="1:4">
      <c r="A1006" s="4" t="s">
        <v>8282</v>
      </c>
      <c r="C1006" s="4">
        <v>1</v>
      </c>
      <c r="D1006" s="4">
        <v>1</v>
      </c>
    </row>
    <row r="1007" spans="1:4">
      <c r="A1007" s="4" t="s">
        <v>8283</v>
      </c>
      <c r="B1007" s="4">
        <v>1</v>
      </c>
      <c r="C1007" s="4">
        <v>1</v>
      </c>
    </row>
    <row r="1008" spans="1:4">
      <c r="A1008" s="4" t="s">
        <v>8284</v>
      </c>
      <c r="C1008" s="4">
        <v>2</v>
      </c>
      <c r="D1008" s="4">
        <v>2</v>
      </c>
    </row>
    <row r="1009" spans="1:4">
      <c r="A1009" s="4" t="s">
        <v>8285</v>
      </c>
      <c r="B1009" s="4">
        <v>2</v>
      </c>
      <c r="C1009" s="4">
        <v>3</v>
      </c>
      <c r="D1009" s="4">
        <v>1</v>
      </c>
    </row>
    <row r="1010" spans="1:4">
      <c r="A1010" s="4" t="s">
        <v>8286</v>
      </c>
      <c r="C1010" s="4">
        <v>1</v>
      </c>
      <c r="D1010" s="4">
        <v>1</v>
      </c>
    </row>
    <row r="1011" spans="1:4">
      <c r="A1011" s="4" t="s">
        <v>8287</v>
      </c>
      <c r="C1011" s="4">
        <v>2</v>
      </c>
      <c r="D1011" s="4">
        <v>2</v>
      </c>
    </row>
    <row r="1012" spans="1:4">
      <c r="A1012" s="4" t="s">
        <v>8288</v>
      </c>
      <c r="B1012" s="4">
        <v>1</v>
      </c>
      <c r="C1012" s="4">
        <v>1</v>
      </c>
    </row>
    <row r="1013" spans="1:4">
      <c r="A1013" s="4" t="s">
        <v>8289</v>
      </c>
      <c r="B1013" s="4">
        <v>19</v>
      </c>
      <c r="C1013" s="4">
        <v>76</v>
      </c>
      <c r="D1013" s="4">
        <v>16</v>
      </c>
    </row>
    <row r="1014" spans="1:4">
      <c r="A1014" s="4" t="s">
        <v>8290</v>
      </c>
      <c r="C1014" s="4">
        <v>1</v>
      </c>
      <c r="D1014" s="4">
        <v>1</v>
      </c>
    </row>
    <row r="1015" spans="1:4">
      <c r="A1015" s="4" t="s">
        <v>8291</v>
      </c>
      <c r="B1015" s="4">
        <v>1</v>
      </c>
      <c r="C1015" s="4">
        <v>1</v>
      </c>
    </row>
    <row r="1016" spans="1:4">
      <c r="A1016" s="4" t="s">
        <v>8292</v>
      </c>
      <c r="B1016" s="4">
        <v>1</v>
      </c>
      <c r="C1016" s="4">
        <v>3</v>
      </c>
      <c r="D1016" s="4">
        <v>2</v>
      </c>
    </row>
    <row r="1017" spans="1:4">
      <c r="A1017" s="4" t="s">
        <v>8293</v>
      </c>
      <c r="B1017" s="4">
        <v>1</v>
      </c>
      <c r="C1017" s="4">
        <v>3</v>
      </c>
      <c r="D1017" s="4">
        <v>4</v>
      </c>
    </row>
    <row r="1018" spans="1:4">
      <c r="A1018" s="4" t="s">
        <v>8294</v>
      </c>
      <c r="B1018" s="4">
        <v>1</v>
      </c>
      <c r="C1018" s="4">
        <v>1</v>
      </c>
    </row>
    <row r="1019" spans="1:4">
      <c r="A1019" s="4" t="s">
        <v>8295</v>
      </c>
      <c r="B1019" s="4">
        <v>1</v>
      </c>
      <c r="C1019" s="4">
        <v>1</v>
      </c>
    </row>
    <row r="1020" spans="1:4">
      <c r="A1020" s="4" t="s">
        <v>8296</v>
      </c>
      <c r="B1020" s="4">
        <v>1</v>
      </c>
      <c r="C1020" s="4">
        <v>2</v>
      </c>
      <c r="D1020" s="4">
        <v>1</v>
      </c>
    </row>
    <row r="1021" spans="1:4">
      <c r="A1021" s="4" t="s">
        <v>8297</v>
      </c>
      <c r="B1021" s="4">
        <v>2</v>
      </c>
      <c r="C1021" s="4">
        <v>2</v>
      </c>
    </row>
    <row r="1022" spans="1:4">
      <c r="A1022" s="4" t="s">
        <v>8298</v>
      </c>
      <c r="B1022" s="4">
        <v>3</v>
      </c>
      <c r="C1022" s="4">
        <v>2</v>
      </c>
    </row>
    <row r="1023" spans="1:4">
      <c r="A1023" s="4" t="s">
        <v>8299</v>
      </c>
      <c r="B1023" s="4">
        <v>4</v>
      </c>
      <c r="C1023" s="4">
        <v>2</v>
      </c>
      <c r="D1023" s="4">
        <v>2</v>
      </c>
    </row>
    <row r="1024" spans="1:4">
      <c r="A1024" s="4" t="s">
        <v>8300</v>
      </c>
      <c r="B1024" s="4">
        <v>7</v>
      </c>
      <c r="C1024" s="4">
        <v>8</v>
      </c>
      <c r="D1024" s="4">
        <v>3</v>
      </c>
    </row>
    <row r="1025" spans="1:4">
      <c r="A1025" s="4" t="s">
        <v>8301</v>
      </c>
      <c r="C1025" s="4">
        <v>7</v>
      </c>
      <c r="D1025" s="4">
        <v>3</v>
      </c>
    </row>
    <row r="1026" spans="1:4">
      <c r="A1026" s="4" t="s">
        <v>8302</v>
      </c>
      <c r="B1026" s="4">
        <v>2</v>
      </c>
    </row>
    <row r="1027" spans="1:4">
      <c r="A1027" s="4" t="s">
        <v>8303</v>
      </c>
      <c r="B1027" s="4">
        <v>1</v>
      </c>
      <c r="C1027" s="4">
        <v>1</v>
      </c>
    </row>
    <row r="1028" spans="1:4">
      <c r="A1028" s="4" t="s">
        <v>8304</v>
      </c>
      <c r="C1028" s="4">
        <v>2</v>
      </c>
      <c r="D1028" s="4">
        <v>3</v>
      </c>
    </row>
    <row r="1029" spans="1:4">
      <c r="A1029" s="4" t="s">
        <v>8305</v>
      </c>
      <c r="B1029" s="4">
        <v>3</v>
      </c>
      <c r="C1029" s="4">
        <v>3</v>
      </c>
      <c r="D1029" s="4">
        <v>1</v>
      </c>
    </row>
    <row r="1030" spans="1:4">
      <c r="A1030" s="4" t="s">
        <v>8306</v>
      </c>
      <c r="B1030" s="4">
        <v>2</v>
      </c>
      <c r="C1030" s="4">
        <v>4</v>
      </c>
      <c r="D1030" s="4">
        <v>1</v>
      </c>
    </row>
    <row r="1031" spans="1:4">
      <c r="A1031" s="4" t="s">
        <v>8307</v>
      </c>
      <c r="B1031" s="4">
        <v>3</v>
      </c>
      <c r="C1031" s="4">
        <v>2</v>
      </c>
    </row>
    <row r="1032" spans="1:4">
      <c r="A1032" s="4" t="s">
        <v>8308</v>
      </c>
      <c r="B1032" s="4">
        <v>5</v>
      </c>
      <c r="C1032" s="4">
        <v>7</v>
      </c>
      <c r="D1032" s="4">
        <v>1</v>
      </c>
    </row>
    <row r="1033" spans="1:4">
      <c r="A1033" s="4" t="s">
        <v>8309</v>
      </c>
      <c r="B1033" s="4">
        <v>3</v>
      </c>
      <c r="C1033" s="4">
        <v>6</v>
      </c>
      <c r="D1033" s="4">
        <v>4</v>
      </c>
    </row>
    <row r="1034" spans="1:4">
      <c r="A1034" s="4" t="s">
        <v>8310</v>
      </c>
      <c r="B1034" s="4">
        <v>1</v>
      </c>
      <c r="C1034" s="4">
        <v>6</v>
      </c>
      <c r="D1034" s="4">
        <v>3</v>
      </c>
    </row>
    <row r="1035" spans="1:4">
      <c r="A1035" s="4" t="s">
        <v>8311</v>
      </c>
      <c r="B1035" s="4">
        <v>1</v>
      </c>
      <c r="C1035" s="4">
        <v>2</v>
      </c>
      <c r="D1035" s="4">
        <v>2</v>
      </c>
    </row>
    <row r="1036" spans="1:4">
      <c r="A1036" s="4" t="s">
        <v>8312</v>
      </c>
      <c r="B1036" s="4">
        <v>2</v>
      </c>
      <c r="C1036" s="4">
        <v>3</v>
      </c>
      <c r="D1036" s="4">
        <v>2</v>
      </c>
    </row>
    <row r="1037" spans="1:4">
      <c r="A1037" s="4" t="s">
        <v>8313</v>
      </c>
      <c r="C1037" s="4">
        <v>4</v>
      </c>
      <c r="D1037" s="4">
        <v>2</v>
      </c>
    </row>
    <row r="1038" spans="1:4">
      <c r="A1038" s="4" t="s">
        <v>8314</v>
      </c>
      <c r="B1038" s="4">
        <v>3</v>
      </c>
      <c r="C1038" s="4">
        <v>2</v>
      </c>
    </row>
    <row r="1039" spans="1:4">
      <c r="A1039" s="4" t="s">
        <v>8315</v>
      </c>
      <c r="B1039" s="4">
        <v>1</v>
      </c>
      <c r="C1039" s="4">
        <v>1</v>
      </c>
    </row>
    <row r="1040" spans="1:4">
      <c r="A1040" s="4" t="s">
        <v>8316</v>
      </c>
      <c r="B1040" s="4">
        <v>1</v>
      </c>
      <c r="C1040" s="4">
        <v>1</v>
      </c>
    </row>
    <row r="1041" spans="1:4">
      <c r="A1041" s="4" t="s">
        <v>8317</v>
      </c>
      <c r="B1041" s="4">
        <v>2</v>
      </c>
      <c r="C1041" s="4">
        <v>2</v>
      </c>
    </row>
    <row r="1042" spans="1:4">
      <c r="A1042" s="4" t="s">
        <v>8318</v>
      </c>
      <c r="B1042" s="4">
        <v>1</v>
      </c>
      <c r="C1042" s="4">
        <v>1</v>
      </c>
    </row>
    <row r="1043" spans="1:4">
      <c r="A1043" s="4" t="s">
        <v>8319</v>
      </c>
      <c r="B1043" s="4">
        <v>2</v>
      </c>
      <c r="C1043" s="4">
        <v>4</v>
      </c>
      <c r="D1043" s="4">
        <v>1</v>
      </c>
    </row>
    <row r="1044" spans="1:4">
      <c r="A1044" s="4" t="s">
        <v>8320</v>
      </c>
      <c r="B1044" s="4">
        <v>1</v>
      </c>
      <c r="C1044" s="4">
        <v>1</v>
      </c>
    </row>
    <row r="1045" spans="1:4">
      <c r="A1045" s="4" t="s">
        <v>8321</v>
      </c>
      <c r="B1045" s="4">
        <v>1</v>
      </c>
      <c r="C1045" s="4">
        <v>4</v>
      </c>
      <c r="D1045" s="4">
        <v>3</v>
      </c>
    </row>
    <row r="1046" spans="1:4">
      <c r="A1046" s="4" t="s">
        <v>8322</v>
      </c>
      <c r="B1046" s="4">
        <v>5</v>
      </c>
      <c r="C1046" s="4">
        <v>6</v>
      </c>
      <c r="D1046" s="4">
        <v>6</v>
      </c>
    </row>
    <row r="1047" spans="1:4">
      <c r="A1047" s="4" t="s">
        <v>8323</v>
      </c>
      <c r="B1047" s="4">
        <v>2</v>
      </c>
      <c r="C1047" s="4">
        <v>1</v>
      </c>
    </row>
    <row r="1048" spans="1:4">
      <c r="A1048" s="4" t="s">
        <v>8324</v>
      </c>
      <c r="B1048" s="4">
        <v>12</v>
      </c>
      <c r="C1048" s="4">
        <v>20</v>
      </c>
      <c r="D1048" s="4">
        <v>18</v>
      </c>
    </row>
    <row r="1049" spans="1:4">
      <c r="A1049" s="4" t="s">
        <v>8325</v>
      </c>
      <c r="C1049" s="4">
        <v>2</v>
      </c>
      <c r="D1049" s="4">
        <v>2</v>
      </c>
    </row>
    <row r="1050" spans="1:4">
      <c r="A1050" s="4" t="s">
        <v>8326</v>
      </c>
      <c r="B1050" s="4">
        <v>2</v>
      </c>
      <c r="C1050" s="4">
        <v>1</v>
      </c>
    </row>
    <row r="1051" spans="1:4">
      <c r="A1051" s="4" t="s">
        <v>8327</v>
      </c>
      <c r="B1051" s="4">
        <v>2</v>
      </c>
      <c r="C1051" s="4">
        <v>1</v>
      </c>
    </row>
    <row r="1052" spans="1:4">
      <c r="A1052" s="4" t="s">
        <v>8328</v>
      </c>
      <c r="B1052" s="4">
        <v>5</v>
      </c>
      <c r="C1052" s="4">
        <v>3</v>
      </c>
      <c r="D1052" s="4">
        <v>4</v>
      </c>
    </row>
    <row r="1053" spans="1:4">
      <c r="A1053" s="4" t="s">
        <v>8329</v>
      </c>
      <c r="C1053" s="4">
        <v>3</v>
      </c>
      <c r="D1053" s="4">
        <v>4</v>
      </c>
    </row>
    <row r="1054" spans="1:4">
      <c r="A1054" s="4" t="s">
        <v>8330</v>
      </c>
      <c r="B1054" s="4">
        <v>2</v>
      </c>
      <c r="C1054" s="4">
        <v>2</v>
      </c>
      <c r="D1054" s="4">
        <v>3</v>
      </c>
    </row>
    <row r="1055" spans="1:4">
      <c r="A1055" s="4" t="s">
        <v>8331</v>
      </c>
      <c r="B1055" s="4">
        <v>1</v>
      </c>
    </row>
    <row r="1056" spans="1:4">
      <c r="A1056" s="4" t="s">
        <v>8332</v>
      </c>
      <c r="B1056" s="4">
        <v>54</v>
      </c>
      <c r="C1056" s="4">
        <v>38</v>
      </c>
      <c r="D1056" s="4">
        <v>38</v>
      </c>
    </row>
    <row r="1057" spans="1:4">
      <c r="A1057" s="4" t="s">
        <v>8333</v>
      </c>
      <c r="B1057" s="4">
        <v>1</v>
      </c>
      <c r="C1057" s="4">
        <v>1</v>
      </c>
    </row>
    <row r="1058" spans="1:4">
      <c r="A1058" s="4" t="s">
        <v>8334</v>
      </c>
      <c r="B1058" s="4">
        <v>3</v>
      </c>
    </row>
    <row r="1059" spans="1:4">
      <c r="A1059" s="4" t="s">
        <v>8335</v>
      </c>
      <c r="B1059" s="4">
        <v>1</v>
      </c>
      <c r="C1059" s="4">
        <v>2</v>
      </c>
      <c r="D1059" s="4">
        <v>4</v>
      </c>
    </row>
    <row r="1060" spans="1:4">
      <c r="A1060" s="4" t="s">
        <v>8336</v>
      </c>
      <c r="B1060" s="4">
        <v>1</v>
      </c>
      <c r="C1060" s="4">
        <v>1</v>
      </c>
    </row>
    <row r="1061" spans="1:4">
      <c r="A1061" s="4" t="s">
        <v>8337</v>
      </c>
      <c r="B1061" s="4">
        <v>1</v>
      </c>
      <c r="C1061" s="4">
        <v>1</v>
      </c>
    </row>
    <row r="1062" spans="1:4">
      <c r="A1062" s="4" t="s">
        <v>8338</v>
      </c>
      <c r="B1062" s="4">
        <v>3</v>
      </c>
      <c r="C1062" s="4">
        <v>2</v>
      </c>
      <c r="D1062" s="4">
        <v>2</v>
      </c>
    </row>
    <row r="1063" spans="1:4">
      <c r="A1063" s="4" t="s">
        <v>8339</v>
      </c>
      <c r="B1063" s="4">
        <v>1</v>
      </c>
      <c r="C1063" s="4">
        <v>1</v>
      </c>
    </row>
    <row r="1064" spans="1:4">
      <c r="A1064" s="4" t="s">
        <v>8340</v>
      </c>
      <c r="B1064" s="4">
        <v>3</v>
      </c>
      <c r="C1064" s="4">
        <v>4</v>
      </c>
      <c r="D1064" s="4">
        <v>4</v>
      </c>
    </row>
    <row r="1065" spans="1:4">
      <c r="A1065" s="4" t="s">
        <v>8341</v>
      </c>
      <c r="B1065" s="4">
        <v>6</v>
      </c>
      <c r="C1065" s="4">
        <v>46</v>
      </c>
      <c r="D1065" s="4">
        <v>11</v>
      </c>
    </row>
    <row r="1066" spans="1:4">
      <c r="A1066" s="4" t="s">
        <v>8342</v>
      </c>
      <c r="B1066" s="4">
        <v>3</v>
      </c>
      <c r="C1066" s="4">
        <v>1</v>
      </c>
    </row>
    <row r="1067" spans="1:4">
      <c r="A1067" s="4" t="s">
        <v>8343</v>
      </c>
      <c r="B1067" s="4">
        <v>1</v>
      </c>
    </row>
    <row r="1068" spans="1:4">
      <c r="A1068" s="4" t="s">
        <v>8344</v>
      </c>
      <c r="C1068" s="4">
        <v>1</v>
      </c>
      <c r="D1068" s="4">
        <v>1</v>
      </c>
    </row>
    <row r="1069" spans="1:4">
      <c r="A1069" s="4" t="s">
        <v>8345</v>
      </c>
      <c r="B1069" s="4">
        <v>2</v>
      </c>
      <c r="C1069" s="4">
        <v>7</v>
      </c>
      <c r="D1069" s="4">
        <v>4</v>
      </c>
    </row>
    <row r="1070" spans="1:4">
      <c r="A1070" s="4" t="s">
        <v>8346</v>
      </c>
      <c r="C1070" s="4">
        <v>2</v>
      </c>
      <c r="D1070" s="4">
        <v>1</v>
      </c>
    </row>
    <row r="1071" spans="1:4">
      <c r="A1071" s="4" t="s">
        <v>8347</v>
      </c>
      <c r="B1071" s="4">
        <v>1</v>
      </c>
      <c r="C1071" s="4">
        <v>4</v>
      </c>
      <c r="D1071" s="4">
        <v>3</v>
      </c>
    </row>
    <row r="1072" spans="1:4">
      <c r="A1072" s="4" t="s">
        <v>8348</v>
      </c>
      <c r="B1072" s="4">
        <v>9</v>
      </c>
      <c r="C1072" s="4">
        <v>6</v>
      </c>
      <c r="D1072" s="4">
        <v>5</v>
      </c>
    </row>
    <row r="1073" spans="1:4">
      <c r="A1073" s="4" t="s">
        <v>8349</v>
      </c>
      <c r="B1073" s="4">
        <v>1</v>
      </c>
      <c r="C1073" s="4">
        <v>3</v>
      </c>
      <c r="D1073" s="4">
        <v>2</v>
      </c>
    </row>
    <row r="1074" spans="1:4">
      <c r="A1074" s="4" t="s">
        <v>8350</v>
      </c>
      <c r="B1074" s="4">
        <v>2</v>
      </c>
      <c r="C1074" s="4">
        <v>10</v>
      </c>
      <c r="D1074" s="4">
        <v>5</v>
      </c>
    </row>
    <row r="1075" spans="1:4">
      <c r="A1075" s="4" t="s">
        <v>8351</v>
      </c>
      <c r="B1075" s="4">
        <v>12</v>
      </c>
      <c r="C1075" s="4">
        <v>10</v>
      </c>
      <c r="D1075" s="4">
        <v>9</v>
      </c>
    </row>
    <row r="1076" spans="1:4">
      <c r="A1076" s="4" t="s">
        <v>8352</v>
      </c>
      <c r="B1076" s="4">
        <v>14</v>
      </c>
      <c r="C1076" s="4">
        <v>23</v>
      </c>
      <c r="D1076" s="4">
        <v>13</v>
      </c>
    </row>
    <row r="1077" spans="1:4">
      <c r="A1077" s="4" t="s">
        <v>8353</v>
      </c>
      <c r="B1077" s="4">
        <v>7</v>
      </c>
      <c r="C1077" s="4">
        <v>4</v>
      </c>
      <c r="D1077" s="4">
        <v>3</v>
      </c>
    </row>
    <row r="1078" spans="1:4">
      <c r="A1078" s="4" t="s">
        <v>8354</v>
      </c>
      <c r="B1078" s="4">
        <v>1</v>
      </c>
      <c r="C1078" s="4">
        <v>2</v>
      </c>
      <c r="D1078" s="4">
        <v>1</v>
      </c>
    </row>
    <row r="1079" spans="1:4">
      <c r="A1079" s="4" t="s">
        <v>8355</v>
      </c>
      <c r="B1079" s="4">
        <v>2</v>
      </c>
      <c r="C1079" s="4">
        <v>2</v>
      </c>
    </row>
    <row r="1080" spans="1:4">
      <c r="A1080" s="4" t="s">
        <v>8356</v>
      </c>
      <c r="C1080" s="4">
        <v>3</v>
      </c>
      <c r="D1080" s="4">
        <v>3</v>
      </c>
    </row>
    <row r="1081" spans="1:4">
      <c r="A1081" s="4" t="s">
        <v>8357</v>
      </c>
      <c r="B1081" s="4">
        <v>1</v>
      </c>
      <c r="C1081" s="4">
        <v>1</v>
      </c>
      <c r="D1081" s="4">
        <v>1</v>
      </c>
    </row>
    <row r="1082" spans="1:4">
      <c r="A1082" s="4" t="s">
        <v>8358</v>
      </c>
      <c r="B1082" s="4">
        <v>1</v>
      </c>
      <c r="C1082" s="4">
        <v>1</v>
      </c>
    </row>
    <row r="1083" spans="1:4">
      <c r="A1083" s="4" t="s">
        <v>8359</v>
      </c>
      <c r="B1083" s="4">
        <v>2</v>
      </c>
      <c r="C1083" s="4">
        <v>4</v>
      </c>
      <c r="D1083" s="4">
        <v>4</v>
      </c>
    </row>
    <row r="1084" spans="1:4">
      <c r="A1084" s="4" t="s">
        <v>8360</v>
      </c>
      <c r="B1084" s="4">
        <v>1</v>
      </c>
      <c r="C1084" s="4">
        <v>5</v>
      </c>
      <c r="D1084" s="4">
        <v>5</v>
      </c>
    </row>
    <row r="1085" spans="1:4">
      <c r="A1085" s="4" t="s">
        <v>8361</v>
      </c>
      <c r="B1085" s="4">
        <v>1</v>
      </c>
      <c r="C1085" s="4">
        <v>1</v>
      </c>
      <c r="D1085" s="4">
        <v>2</v>
      </c>
    </row>
    <row r="1086" spans="1:4">
      <c r="A1086" s="4" t="s">
        <v>8362</v>
      </c>
      <c r="B1086" s="4">
        <v>2</v>
      </c>
      <c r="C1086" s="4">
        <v>1</v>
      </c>
    </row>
    <row r="1087" spans="1:4">
      <c r="A1087" s="4" t="s">
        <v>8363</v>
      </c>
      <c r="B1087" s="4">
        <v>2</v>
      </c>
      <c r="C1087" s="4">
        <v>2</v>
      </c>
    </row>
    <row r="1088" spans="1:4">
      <c r="A1088" s="4" t="s">
        <v>8364</v>
      </c>
      <c r="B1088" s="4">
        <v>1</v>
      </c>
      <c r="C1088" s="4">
        <v>1</v>
      </c>
    </row>
    <row r="1089" spans="1:4">
      <c r="A1089" s="4" t="s">
        <v>8365</v>
      </c>
      <c r="B1089" s="4">
        <v>1</v>
      </c>
      <c r="C1089" s="4">
        <v>2</v>
      </c>
    </row>
    <row r="1090" spans="1:4">
      <c r="A1090" s="4" t="s">
        <v>8366</v>
      </c>
      <c r="B1090" s="4">
        <v>1</v>
      </c>
    </row>
    <row r="1091" spans="1:4">
      <c r="A1091" s="4" t="s">
        <v>8367</v>
      </c>
      <c r="B1091" s="4">
        <v>1</v>
      </c>
      <c r="C1091" s="4">
        <v>1</v>
      </c>
    </row>
    <row r="1092" spans="1:4">
      <c r="A1092" s="4" t="s">
        <v>8368</v>
      </c>
      <c r="C1092" s="4">
        <v>9</v>
      </c>
      <c r="D1092" s="4">
        <v>9</v>
      </c>
    </row>
    <row r="1093" spans="1:4">
      <c r="A1093" s="4" t="s">
        <v>8369</v>
      </c>
      <c r="C1093" s="4">
        <v>1</v>
      </c>
      <c r="D1093" s="4">
        <v>1</v>
      </c>
    </row>
    <row r="1094" spans="1:4">
      <c r="A1094" s="4" t="s">
        <v>8370</v>
      </c>
      <c r="B1094" s="4">
        <v>3</v>
      </c>
      <c r="C1094" s="4">
        <v>5</v>
      </c>
      <c r="D1094" s="4">
        <v>5</v>
      </c>
    </row>
    <row r="1095" spans="1:4">
      <c r="A1095" s="4" t="s">
        <v>8371</v>
      </c>
      <c r="B1095" s="4">
        <v>3</v>
      </c>
      <c r="C1095" s="4">
        <v>2</v>
      </c>
      <c r="D1095" s="4">
        <v>1</v>
      </c>
    </row>
    <row r="1096" spans="1:4">
      <c r="A1096" s="4" t="s">
        <v>8372</v>
      </c>
      <c r="B1096" s="4">
        <v>3</v>
      </c>
      <c r="C1096" s="4">
        <v>8</v>
      </c>
      <c r="D1096" s="4">
        <v>7</v>
      </c>
    </row>
    <row r="1097" spans="1:4">
      <c r="A1097" s="4" t="s">
        <v>8373</v>
      </c>
      <c r="B1097" s="4">
        <v>68</v>
      </c>
      <c r="C1097" s="4">
        <v>154</v>
      </c>
      <c r="D1097" s="4">
        <v>69</v>
      </c>
    </row>
    <row r="1098" spans="1:4">
      <c r="A1098" s="4" t="s">
        <v>8374</v>
      </c>
      <c r="C1098" s="4">
        <v>3</v>
      </c>
      <c r="D1098" s="4">
        <v>4</v>
      </c>
    </row>
    <row r="1099" spans="1:4">
      <c r="A1099" s="4" t="s">
        <v>8375</v>
      </c>
      <c r="B1099" s="4">
        <v>2</v>
      </c>
      <c r="C1099" s="4">
        <v>3</v>
      </c>
      <c r="D1099" s="4">
        <v>2</v>
      </c>
    </row>
    <row r="1100" spans="1:4">
      <c r="A1100" s="4" t="s">
        <v>8376</v>
      </c>
      <c r="B1100" s="4">
        <v>3</v>
      </c>
      <c r="C1100" s="4">
        <v>3</v>
      </c>
      <c r="D1100" s="4">
        <v>1</v>
      </c>
    </row>
    <row r="1101" spans="1:4">
      <c r="A1101" s="4" t="s">
        <v>8377</v>
      </c>
      <c r="B1101" s="4">
        <v>1</v>
      </c>
      <c r="C1101" s="4">
        <v>2</v>
      </c>
    </row>
    <row r="1102" spans="1:4">
      <c r="A1102" s="4" t="s">
        <v>8378</v>
      </c>
      <c r="B1102" s="4">
        <v>1</v>
      </c>
      <c r="C1102" s="4">
        <v>1</v>
      </c>
    </row>
    <row r="1103" spans="1:4">
      <c r="A1103" s="4" t="s">
        <v>8379</v>
      </c>
      <c r="B1103" s="4">
        <v>2</v>
      </c>
      <c r="C1103" s="4">
        <v>1</v>
      </c>
    </row>
    <row r="1104" spans="1:4">
      <c r="A1104" s="4" t="s">
        <v>8380</v>
      </c>
      <c r="B1104" s="4">
        <v>3</v>
      </c>
      <c r="C1104" s="4">
        <v>1</v>
      </c>
      <c r="D1104" s="4">
        <v>1</v>
      </c>
    </row>
    <row r="1105" spans="1:4">
      <c r="A1105" s="4" t="s">
        <v>8381</v>
      </c>
      <c r="B1105" s="4">
        <v>3</v>
      </c>
      <c r="C1105" s="4">
        <v>2</v>
      </c>
      <c r="D1105" s="4">
        <v>2</v>
      </c>
    </row>
    <row r="1106" spans="1:4">
      <c r="A1106" s="4" t="s">
        <v>8382</v>
      </c>
      <c r="B1106" s="4">
        <v>2</v>
      </c>
      <c r="C1106" s="4">
        <v>2</v>
      </c>
    </row>
    <row r="1107" spans="1:4">
      <c r="A1107" s="4" t="s">
        <v>8383</v>
      </c>
      <c r="B1107" s="4">
        <v>2</v>
      </c>
      <c r="C1107" s="4">
        <v>2</v>
      </c>
    </row>
    <row r="1108" spans="1:4">
      <c r="A1108" s="4" t="s">
        <v>8384</v>
      </c>
      <c r="B1108" s="4">
        <v>1</v>
      </c>
      <c r="C1108" s="4">
        <v>1</v>
      </c>
    </row>
    <row r="1109" spans="1:4">
      <c r="A1109" s="4" t="s">
        <v>8385</v>
      </c>
      <c r="B1109" s="4">
        <v>1</v>
      </c>
      <c r="C1109" s="4">
        <v>2</v>
      </c>
      <c r="D1109" s="4">
        <v>1</v>
      </c>
    </row>
    <row r="1110" spans="1:4">
      <c r="A1110" s="4" t="s">
        <v>8386</v>
      </c>
      <c r="B1110" s="4">
        <v>1</v>
      </c>
      <c r="C1110" s="4">
        <v>1</v>
      </c>
    </row>
    <row r="1111" spans="1:4">
      <c r="A1111" s="4" t="s">
        <v>8387</v>
      </c>
      <c r="B1111" s="4">
        <v>1</v>
      </c>
      <c r="C1111" s="4">
        <v>1</v>
      </c>
    </row>
    <row r="1112" spans="1:4">
      <c r="A1112" s="4" t="s">
        <v>8388</v>
      </c>
      <c r="B1112" s="4">
        <v>2</v>
      </c>
      <c r="C1112" s="4">
        <v>3</v>
      </c>
      <c r="D1112" s="4">
        <v>4</v>
      </c>
    </row>
    <row r="1113" spans="1:4">
      <c r="A1113" s="4" t="s">
        <v>8389</v>
      </c>
      <c r="B1113" s="4">
        <v>3</v>
      </c>
      <c r="C1113" s="4">
        <v>3</v>
      </c>
      <c r="D1113" s="4">
        <v>4</v>
      </c>
    </row>
    <row r="1114" spans="1:4">
      <c r="A1114" s="4" t="s">
        <v>8390</v>
      </c>
      <c r="B1114" s="4">
        <v>1</v>
      </c>
      <c r="C1114" s="4">
        <v>4</v>
      </c>
      <c r="D1114" s="4">
        <v>4</v>
      </c>
    </row>
    <row r="1115" spans="1:4">
      <c r="A1115" s="4" t="s">
        <v>8391</v>
      </c>
      <c r="B1115" s="4">
        <v>6</v>
      </c>
      <c r="C1115" s="4">
        <v>5</v>
      </c>
      <c r="D1115" s="4">
        <v>5</v>
      </c>
    </row>
    <row r="1116" spans="1:4">
      <c r="A1116" s="4" t="s">
        <v>8392</v>
      </c>
      <c r="B1116" s="4">
        <v>1</v>
      </c>
      <c r="C1116" s="4">
        <v>1</v>
      </c>
      <c r="D1116" s="4">
        <v>1</v>
      </c>
    </row>
    <row r="1117" spans="1:4">
      <c r="A1117" s="4" t="s">
        <v>8393</v>
      </c>
      <c r="B1117" s="4">
        <v>3</v>
      </c>
      <c r="C1117" s="4">
        <v>3</v>
      </c>
      <c r="D1117" s="4">
        <v>1</v>
      </c>
    </row>
    <row r="1118" spans="1:4">
      <c r="A1118" s="4" t="s">
        <v>8394</v>
      </c>
      <c r="B1118" s="4">
        <v>1</v>
      </c>
      <c r="D1118" s="4">
        <v>1</v>
      </c>
    </row>
    <row r="1119" spans="1:4">
      <c r="A1119" s="4" t="s">
        <v>8395</v>
      </c>
      <c r="B1119" s="4">
        <v>2</v>
      </c>
    </row>
    <row r="1120" spans="1:4">
      <c r="A1120" s="4" t="s">
        <v>8396</v>
      </c>
      <c r="B1120" s="4">
        <v>1</v>
      </c>
      <c r="C1120" s="4">
        <v>3</v>
      </c>
      <c r="D1120" s="4">
        <v>1</v>
      </c>
    </row>
    <row r="1121" spans="1:4">
      <c r="A1121" s="4" t="s">
        <v>8397</v>
      </c>
      <c r="B1121" s="4">
        <v>3</v>
      </c>
      <c r="C1121" s="4">
        <v>3</v>
      </c>
      <c r="D1121" s="4">
        <v>4</v>
      </c>
    </row>
    <row r="1122" spans="1:4">
      <c r="A1122" s="4" t="s">
        <v>8398</v>
      </c>
      <c r="B1122" s="4">
        <v>2</v>
      </c>
    </row>
    <row r="1123" spans="1:4">
      <c r="A1123" s="4" t="s">
        <v>8399</v>
      </c>
      <c r="B1123" s="4">
        <v>1</v>
      </c>
      <c r="C1123" s="4">
        <v>1</v>
      </c>
    </row>
    <row r="1124" spans="1:4">
      <c r="A1124" s="4" t="s">
        <v>8400</v>
      </c>
      <c r="B1124" s="4">
        <v>2</v>
      </c>
      <c r="C1124" s="4">
        <v>3</v>
      </c>
      <c r="D1124" s="4">
        <v>3</v>
      </c>
    </row>
    <row r="1125" spans="1:4">
      <c r="A1125" s="4" t="s">
        <v>8401</v>
      </c>
      <c r="B1125" s="4">
        <v>3</v>
      </c>
      <c r="C1125" s="4">
        <v>2</v>
      </c>
      <c r="D1125" s="4">
        <v>2</v>
      </c>
    </row>
    <row r="1126" spans="1:4">
      <c r="A1126" s="4" t="s">
        <v>8402</v>
      </c>
      <c r="D1126" s="4">
        <v>1</v>
      </c>
    </row>
    <row r="1127" spans="1:4">
      <c r="A1127" s="4" t="s">
        <v>8403</v>
      </c>
      <c r="B1127" s="4">
        <v>1</v>
      </c>
      <c r="C1127" s="4">
        <v>1</v>
      </c>
    </row>
    <row r="1128" spans="1:4">
      <c r="A1128" s="4" t="s">
        <v>8404</v>
      </c>
      <c r="B1128" s="4">
        <v>1</v>
      </c>
      <c r="C1128" s="4">
        <v>2</v>
      </c>
      <c r="D1128" s="4">
        <v>1</v>
      </c>
    </row>
    <row r="1129" spans="1:4">
      <c r="A1129" s="4" t="s">
        <v>8405</v>
      </c>
      <c r="B1129" s="4">
        <v>1</v>
      </c>
      <c r="C1129" s="4">
        <v>1</v>
      </c>
    </row>
    <row r="1130" spans="1:4">
      <c r="A1130" s="4" t="s">
        <v>8406</v>
      </c>
      <c r="B1130" s="4">
        <v>2</v>
      </c>
      <c r="C1130" s="4">
        <v>3</v>
      </c>
    </row>
    <row r="1131" spans="1:4">
      <c r="A1131" s="4" t="s">
        <v>8407</v>
      </c>
      <c r="B1131" s="4">
        <v>2</v>
      </c>
      <c r="C1131" s="4">
        <v>1</v>
      </c>
      <c r="D1131" s="4">
        <v>2</v>
      </c>
    </row>
    <row r="1132" spans="1:4">
      <c r="A1132" s="4" t="s">
        <v>8408</v>
      </c>
      <c r="B1132" s="4">
        <v>1</v>
      </c>
      <c r="C1132" s="4">
        <v>1</v>
      </c>
      <c r="D1132" s="4">
        <v>1</v>
      </c>
    </row>
    <row r="1133" spans="1:4">
      <c r="A1133" s="4" t="s">
        <v>8409</v>
      </c>
      <c r="B1133" s="4">
        <v>2</v>
      </c>
      <c r="C1133" s="4">
        <v>3</v>
      </c>
      <c r="D1133" s="4">
        <v>2</v>
      </c>
    </row>
    <row r="1134" spans="1:4">
      <c r="A1134" s="4" t="s">
        <v>8410</v>
      </c>
      <c r="B1134" s="4">
        <v>1</v>
      </c>
      <c r="C1134" s="4">
        <v>2</v>
      </c>
      <c r="D1134" s="4">
        <v>1</v>
      </c>
    </row>
    <row r="1135" spans="1:4">
      <c r="A1135" s="4" t="s">
        <v>8411</v>
      </c>
      <c r="B1135" s="4">
        <v>3</v>
      </c>
      <c r="C1135" s="4">
        <v>2</v>
      </c>
      <c r="D1135" s="4">
        <v>2</v>
      </c>
    </row>
    <row r="1136" spans="1:4">
      <c r="A1136" s="4" t="s">
        <v>8412</v>
      </c>
      <c r="B1136" s="4">
        <v>3</v>
      </c>
    </row>
    <row r="1137" spans="1:4">
      <c r="A1137" s="4" t="s">
        <v>8413</v>
      </c>
      <c r="B1137" s="4">
        <v>4</v>
      </c>
      <c r="C1137" s="4">
        <v>3</v>
      </c>
      <c r="D1137" s="4">
        <v>4</v>
      </c>
    </row>
    <row r="1138" spans="1:4">
      <c r="A1138" s="4" t="s">
        <v>8414</v>
      </c>
      <c r="B1138" s="4">
        <v>1</v>
      </c>
      <c r="C1138" s="4">
        <v>6</v>
      </c>
      <c r="D1138" s="4">
        <v>4</v>
      </c>
    </row>
    <row r="1139" spans="1:4">
      <c r="A1139" s="4" t="s">
        <v>8415</v>
      </c>
      <c r="B1139" s="4">
        <v>43</v>
      </c>
      <c r="C1139" s="4">
        <v>34</v>
      </c>
      <c r="D1139" s="4">
        <v>24</v>
      </c>
    </row>
    <row r="1140" spans="1:4">
      <c r="A1140" s="4" t="s">
        <v>8416</v>
      </c>
      <c r="B1140" s="4">
        <v>2</v>
      </c>
      <c r="C1140" s="4">
        <v>3</v>
      </c>
      <c r="D1140" s="4">
        <v>3</v>
      </c>
    </row>
    <row r="1141" spans="1:4">
      <c r="A1141" s="4" t="s">
        <v>8417</v>
      </c>
      <c r="B1141" s="4">
        <v>2</v>
      </c>
      <c r="C1141" s="4">
        <v>12</v>
      </c>
      <c r="D1141" s="4">
        <v>4</v>
      </c>
    </row>
    <row r="1142" spans="1:4">
      <c r="A1142" s="4" t="s">
        <v>8418</v>
      </c>
      <c r="B1142" s="4">
        <v>2</v>
      </c>
    </row>
    <row r="1143" spans="1:4">
      <c r="A1143" s="4" t="s">
        <v>8419</v>
      </c>
      <c r="B1143" s="4">
        <v>2</v>
      </c>
      <c r="C1143" s="4">
        <v>2</v>
      </c>
    </row>
    <row r="1144" spans="1:4">
      <c r="A1144" s="4" t="s">
        <v>8420</v>
      </c>
      <c r="B1144" s="4">
        <v>2</v>
      </c>
      <c r="C1144" s="4">
        <v>5</v>
      </c>
      <c r="D1144" s="4">
        <v>4</v>
      </c>
    </row>
    <row r="1145" spans="1:4">
      <c r="A1145" s="4" t="s">
        <v>8421</v>
      </c>
      <c r="B1145" s="4">
        <v>1</v>
      </c>
      <c r="C1145" s="4">
        <v>1</v>
      </c>
    </row>
    <row r="1146" spans="1:4">
      <c r="A1146" s="4" t="s">
        <v>8422</v>
      </c>
      <c r="B1146" s="4">
        <v>1</v>
      </c>
      <c r="C1146" s="4">
        <v>1</v>
      </c>
    </row>
    <row r="1147" spans="1:4">
      <c r="A1147" s="4" t="s">
        <v>8423</v>
      </c>
      <c r="B1147" s="4">
        <v>2</v>
      </c>
      <c r="D1147" s="4">
        <v>1</v>
      </c>
    </row>
    <row r="1148" spans="1:4">
      <c r="A1148" s="4" t="s">
        <v>8424</v>
      </c>
      <c r="B1148" s="4">
        <v>3</v>
      </c>
      <c r="C1148" s="4">
        <v>5</v>
      </c>
      <c r="D1148" s="4">
        <v>4</v>
      </c>
    </row>
    <row r="1149" spans="1:4">
      <c r="A1149" s="4" t="s">
        <v>8425</v>
      </c>
      <c r="B1149" s="4">
        <v>1</v>
      </c>
      <c r="C1149" s="4">
        <v>2</v>
      </c>
    </row>
    <row r="1150" spans="1:4">
      <c r="A1150" s="4" t="s">
        <v>8426</v>
      </c>
      <c r="B1150" s="4">
        <v>1</v>
      </c>
      <c r="C1150" s="4">
        <v>1</v>
      </c>
    </row>
    <row r="1151" spans="1:4">
      <c r="A1151" s="4" t="s">
        <v>8427</v>
      </c>
      <c r="C1151" s="4">
        <v>1</v>
      </c>
      <c r="D1151" s="4">
        <v>1</v>
      </c>
    </row>
    <row r="1152" spans="1:4">
      <c r="A1152" s="4" t="s">
        <v>8428</v>
      </c>
      <c r="B1152" s="4">
        <v>2</v>
      </c>
      <c r="C1152" s="4">
        <v>2</v>
      </c>
      <c r="D1152" s="4">
        <v>2</v>
      </c>
    </row>
    <row r="1153" spans="1:4">
      <c r="A1153" s="4" t="s">
        <v>8429</v>
      </c>
      <c r="B1153" s="4">
        <v>3</v>
      </c>
      <c r="C1153" s="4">
        <v>2</v>
      </c>
      <c r="D1153" s="4">
        <v>1</v>
      </c>
    </row>
    <row r="1154" spans="1:4">
      <c r="A1154" s="4" t="s">
        <v>8430</v>
      </c>
      <c r="B1154" s="4">
        <v>2</v>
      </c>
      <c r="C1154" s="4">
        <v>1</v>
      </c>
    </row>
    <row r="1155" spans="1:4">
      <c r="A1155" s="4" t="s">
        <v>8431</v>
      </c>
      <c r="B1155" s="4">
        <v>9</v>
      </c>
      <c r="C1155" s="4">
        <v>9</v>
      </c>
      <c r="D1155" s="4">
        <v>6</v>
      </c>
    </row>
    <row r="1156" spans="1:4">
      <c r="A1156" s="4" t="s">
        <v>8432</v>
      </c>
      <c r="C1156" s="4">
        <v>3</v>
      </c>
      <c r="D1156" s="4">
        <v>4</v>
      </c>
    </row>
    <row r="1157" spans="1:4">
      <c r="A1157" s="4" t="s">
        <v>8433</v>
      </c>
      <c r="B1157" s="4">
        <v>3</v>
      </c>
      <c r="C1157" s="4">
        <v>3</v>
      </c>
      <c r="D1157" s="4">
        <v>3</v>
      </c>
    </row>
    <row r="1158" spans="1:4">
      <c r="A1158" s="4" t="s">
        <v>8434</v>
      </c>
      <c r="B1158" s="4">
        <v>1</v>
      </c>
      <c r="C1158" s="4">
        <v>2</v>
      </c>
      <c r="D1158" s="4">
        <v>2</v>
      </c>
    </row>
    <row r="1159" spans="1:4">
      <c r="A1159" s="4" t="s">
        <v>8435</v>
      </c>
      <c r="B1159" s="4">
        <v>2</v>
      </c>
      <c r="C1159" s="4">
        <v>1</v>
      </c>
    </row>
    <row r="1160" spans="1:4">
      <c r="A1160" s="4" t="s">
        <v>8436</v>
      </c>
      <c r="B1160" s="4">
        <v>1</v>
      </c>
      <c r="C1160" s="4">
        <v>3</v>
      </c>
      <c r="D1160" s="4">
        <v>1</v>
      </c>
    </row>
    <row r="1161" spans="1:4">
      <c r="A1161" s="4" t="s">
        <v>8437</v>
      </c>
      <c r="B1161" s="4">
        <v>1</v>
      </c>
      <c r="C1161" s="4">
        <v>2</v>
      </c>
      <c r="D1161" s="4">
        <v>1</v>
      </c>
    </row>
    <row r="1162" spans="1:4">
      <c r="A1162" s="4" t="s">
        <v>8438</v>
      </c>
      <c r="B1162" s="4">
        <v>1</v>
      </c>
      <c r="C1162" s="4">
        <v>1</v>
      </c>
    </row>
    <row r="1163" spans="1:4">
      <c r="A1163" s="4" t="s">
        <v>8439</v>
      </c>
      <c r="B1163" s="4">
        <v>1</v>
      </c>
      <c r="D1163" s="4">
        <v>1</v>
      </c>
    </row>
    <row r="1164" spans="1:4">
      <c r="A1164" s="4" t="s">
        <v>8440</v>
      </c>
      <c r="B1164" s="4">
        <v>1</v>
      </c>
    </row>
    <row r="1165" spans="1:4">
      <c r="A1165" s="4" t="s">
        <v>8441</v>
      </c>
      <c r="B1165" s="4">
        <v>1</v>
      </c>
      <c r="C1165" s="4">
        <v>1</v>
      </c>
    </row>
    <row r="1166" spans="1:4">
      <c r="A1166" s="4" t="s">
        <v>8442</v>
      </c>
      <c r="B1166" s="4">
        <v>1</v>
      </c>
      <c r="C1166" s="4">
        <v>2</v>
      </c>
      <c r="D1166" s="4">
        <v>2</v>
      </c>
    </row>
    <row r="1167" spans="1:4">
      <c r="A1167" s="4" t="s">
        <v>8443</v>
      </c>
      <c r="B1167" s="4">
        <v>3</v>
      </c>
      <c r="C1167" s="4">
        <v>2</v>
      </c>
      <c r="D1167" s="4">
        <v>3</v>
      </c>
    </row>
    <row r="1168" spans="1:4">
      <c r="A1168" s="4" t="s">
        <v>8444</v>
      </c>
      <c r="B1168" s="4">
        <v>1</v>
      </c>
      <c r="C1168" s="4">
        <v>2</v>
      </c>
      <c r="D1168" s="4">
        <v>1</v>
      </c>
    </row>
    <row r="1169" spans="1:4">
      <c r="A1169" s="4" t="s">
        <v>8445</v>
      </c>
      <c r="B1169" s="4">
        <v>4</v>
      </c>
      <c r="C1169" s="4">
        <v>2</v>
      </c>
      <c r="D1169" s="4">
        <v>3</v>
      </c>
    </row>
    <row r="1170" spans="1:4">
      <c r="A1170" s="4" t="s">
        <v>8446</v>
      </c>
      <c r="C1170" s="4">
        <v>3</v>
      </c>
      <c r="D1170" s="4">
        <v>3</v>
      </c>
    </row>
    <row r="1171" spans="1:4">
      <c r="A1171" s="4" t="s">
        <v>8447</v>
      </c>
      <c r="B1171" s="4">
        <v>1</v>
      </c>
      <c r="C1171" s="4">
        <v>7</v>
      </c>
      <c r="D1171" s="4">
        <v>4</v>
      </c>
    </row>
    <row r="1172" spans="1:4">
      <c r="A1172" s="4" t="s">
        <v>8448</v>
      </c>
      <c r="B1172" s="4">
        <v>1</v>
      </c>
      <c r="C1172" s="4">
        <v>3</v>
      </c>
      <c r="D1172" s="4">
        <v>2</v>
      </c>
    </row>
    <row r="1173" spans="1:4">
      <c r="A1173" s="4" t="s">
        <v>8449</v>
      </c>
      <c r="B1173" s="4">
        <v>2</v>
      </c>
      <c r="C1173" s="4">
        <v>4</v>
      </c>
      <c r="D1173" s="4">
        <v>3</v>
      </c>
    </row>
    <row r="1174" spans="1:4">
      <c r="A1174" s="4" t="s">
        <v>8450</v>
      </c>
      <c r="B1174" s="4">
        <v>2</v>
      </c>
      <c r="C1174" s="4">
        <v>1</v>
      </c>
    </row>
    <row r="1175" spans="1:4">
      <c r="A1175" s="4" t="s">
        <v>8451</v>
      </c>
      <c r="B1175" s="4">
        <v>3</v>
      </c>
      <c r="C1175" s="4">
        <v>2</v>
      </c>
      <c r="D1175" s="4">
        <v>2</v>
      </c>
    </row>
    <row r="1176" spans="1:4">
      <c r="A1176" s="4" t="s">
        <v>8452</v>
      </c>
      <c r="B1176" s="4">
        <v>1</v>
      </c>
      <c r="C1176" s="4">
        <v>1</v>
      </c>
      <c r="D1176" s="4">
        <v>1</v>
      </c>
    </row>
    <row r="1177" spans="1:4">
      <c r="A1177" s="4" t="s">
        <v>8453</v>
      </c>
      <c r="B1177" s="4">
        <v>1</v>
      </c>
      <c r="C1177" s="4">
        <v>1</v>
      </c>
      <c r="D1177" s="4">
        <v>1</v>
      </c>
    </row>
    <row r="1178" spans="1:4">
      <c r="A1178" s="4" t="s">
        <v>8454</v>
      </c>
      <c r="B1178" s="4">
        <v>3</v>
      </c>
      <c r="C1178" s="4">
        <v>7</v>
      </c>
      <c r="D1178" s="4">
        <v>4</v>
      </c>
    </row>
    <row r="1179" spans="1:4">
      <c r="A1179" s="4" t="s">
        <v>8455</v>
      </c>
      <c r="C1179" s="4">
        <v>3</v>
      </c>
      <c r="D1179" s="4">
        <v>2</v>
      </c>
    </row>
    <row r="1180" spans="1:4">
      <c r="A1180" s="4" t="s">
        <v>8456</v>
      </c>
      <c r="C1180" s="4">
        <v>1</v>
      </c>
      <c r="D1180" s="4">
        <v>1</v>
      </c>
    </row>
    <row r="1181" spans="1:4">
      <c r="A1181" s="4" t="s">
        <v>8457</v>
      </c>
      <c r="B1181" s="4">
        <v>2</v>
      </c>
      <c r="C1181" s="4">
        <v>2</v>
      </c>
    </row>
    <row r="1182" spans="1:4">
      <c r="A1182" s="4" t="s">
        <v>8458</v>
      </c>
      <c r="B1182" s="4">
        <v>1</v>
      </c>
      <c r="C1182" s="4">
        <v>2</v>
      </c>
    </row>
    <row r="1183" spans="1:4">
      <c r="A1183" s="4" t="s">
        <v>8459</v>
      </c>
      <c r="B1183" s="4">
        <v>9</v>
      </c>
      <c r="C1183" s="4">
        <v>9</v>
      </c>
      <c r="D1183" s="4">
        <v>10</v>
      </c>
    </row>
    <row r="1184" spans="1:4">
      <c r="A1184" s="4" t="s">
        <v>8460</v>
      </c>
      <c r="B1184" s="4">
        <v>4</v>
      </c>
      <c r="C1184" s="4">
        <v>5</v>
      </c>
      <c r="D1184" s="4">
        <v>3</v>
      </c>
    </row>
    <row r="1185" spans="1:4">
      <c r="A1185" s="4" t="s">
        <v>8461</v>
      </c>
      <c r="B1185" s="4">
        <v>3</v>
      </c>
      <c r="C1185" s="4">
        <v>5</v>
      </c>
      <c r="D1185" s="4">
        <v>4</v>
      </c>
    </row>
    <row r="1186" spans="1:4">
      <c r="A1186" s="4" t="s">
        <v>8462</v>
      </c>
      <c r="B1186" s="4">
        <v>3</v>
      </c>
      <c r="C1186" s="4">
        <v>5</v>
      </c>
      <c r="D1186" s="4">
        <v>3</v>
      </c>
    </row>
    <row r="1187" spans="1:4">
      <c r="A1187" s="4" t="s">
        <v>8463</v>
      </c>
      <c r="B1187" s="4">
        <v>1</v>
      </c>
      <c r="C1187" s="4">
        <v>1</v>
      </c>
    </row>
    <row r="1188" spans="1:4">
      <c r="A1188" s="4" t="s">
        <v>8464</v>
      </c>
      <c r="B1188" s="4">
        <v>1</v>
      </c>
      <c r="C1188" s="4">
        <v>4</v>
      </c>
      <c r="D1188" s="4">
        <v>4</v>
      </c>
    </row>
    <row r="1189" spans="1:4">
      <c r="A1189" s="4" t="s">
        <v>8465</v>
      </c>
      <c r="C1189" s="4">
        <v>2</v>
      </c>
      <c r="D1189" s="4">
        <v>2</v>
      </c>
    </row>
    <row r="1190" spans="1:4">
      <c r="A1190" s="4" t="s">
        <v>8466</v>
      </c>
      <c r="B1190" s="4">
        <v>4</v>
      </c>
      <c r="C1190" s="4">
        <v>2</v>
      </c>
    </row>
    <row r="1191" spans="1:4">
      <c r="A1191" s="4" t="s">
        <v>8467</v>
      </c>
      <c r="C1191" s="4">
        <v>1</v>
      </c>
      <c r="D1191" s="4">
        <v>1</v>
      </c>
    </row>
    <row r="1192" spans="1:4">
      <c r="A1192" s="4" t="s">
        <v>8468</v>
      </c>
      <c r="B1192" s="4">
        <v>7</v>
      </c>
      <c r="C1192" s="4">
        <v>14</v>
      </c>
      <c r="D1192" s="4">
        <v>11</v>
      </c>
    </row>
    <row r="1193" spans="1:4">
      <c r="A1193" s="4" t="s">
        <v>8469</v>
      </c>
      <c r="B1193" s="4">
        <v>1</v>
      </c>
      <c r="C1193" s="4">
        <v>2</v>
      </c>
    </row>
    <row r="1194" spans="1:4">
      <c r="A1194" s="4" t="s">
        <v>8470</v>
      </c>
      <c r="B1194" s="4">
        <v>2</v>
      </c>
      <c r="C1194" s="4">
        <v>2</v>
      </c>
    </row>
    <row r="1195" spans="1:4">
      <c r="A1195" s="4" t="s">
        <v>8471</v>
      </c>
      <c r="B1195" s="4">
        <v>4</v>
      </c>
      <c r="C1195" s="4">
        <v>4</v>
      </c>
      <c r="D1195" s="4">
        <v>6</v>
      </c>
    </row>
    <row r="1196" spans="1:4">
      <c r="A1196" s="4" t="s">
        <v>8472</v>
      </c>
      <c r="B1196" s="4">
        <v>3</v>
      </c>
      <c r="C1196" s="4">
        <v>3</v>
      </c>
      <c r="D1196" s="4">
        <v>3</v>
      </c>
    </row>
    <row r="1197" spans="1:4">
      <c r="A1197" s="4" t="s">
        <v>8473</v>
      </c>
      <c r="B1197" s="4">
        <v>1</v>
      </c>
      <c r="C1197" s="4">
        <v>1</v>
      </c>
      <c r="D1197" s="4">
        <v>1</v>
      </c>
    </row>
    <row r="1198" spans="1:4">
      <c r="A1198" s="4" t="s">
        <v>8474</v>
      </c>
      <c r="B1198" s="4">
        <v>1</v>
      </c>
      <c r="C1198" s="4">
        <v>1</v>
      </c>
    </row>
    <row r="1199" spans="1:4">
      <c r="A1199" s="4" t="s">
        <v>8475</v>
      </c>
      <c r="B1199" s="4">
        <v>1</v>
      </c>
      <c r="C1199" s="4">
        <v>1</v>
      </c>
    </row>
    <row r="1200" spans="1:4">
      <c r="A1200" s="4" t="s">
        <v>8476</v>
      </c>
      <c r="C1200" s="4">
        <v>2</v>
      </c>
      <c r="D1200" s="4">
        <v>1</v>
      </c>
    </row>
    <row r="1201" spans="1:4">
      <c r="A1201" s="4" t="s">
        <v>8477</v>
      </c>
      <c r="B1201" s="4">
        <v>2</v>
      </c>
      <c r="C1201" s="4">
        <v>2</v>
      </c>
    </row>
    <row r="1202" spans="1:4">
      <c r="A1202" s="4" t="s">
        <v>8478</v>
      </c>
      <c r="B1202" s="4">
        <v>3</v>
      </c>
      <c r="C1202" s="4">
        <v>3</v>
      </c>
      <c r="D1202" s="4">
        <v>2</v>
      </c>
    </row>
    <row r="1203" spans="1:4">
      <c r="A1203" s="4" t="s">
        <v>8479</v>
      </c>
      <c r="C1203" s="4">
        <v>2</v>
      </c>
      <c r="D1203" s="4">
        <v>2</v>
      </c>
    </row>
    <row r="1204" spans="1:4">
      <c r="A1204" s="4" t="s">
        <v>8480</v>
      </c>
      <c r="B1204" s="4">
        <v>2</v>
      </c>
      <c r="C1204" s="4">
        <v>3</v>
      </c>
      <c r="D1204" s="4">
        <v>1</v>
      </c>
    </row>
    <row r="1205" spans="1:4">
      <c r="A1205" s="4" t="s">
        <v>8481</v>
      </c>
      <c r="B1205" s="4">
        <v>4</v>
      </c>
      <c r="C1205" s="4">
        <v>6</v>
      </c>
      <c r="D1205" s="4">
        <v>3</v>
      </c>
    </row>
    <row r="1206" spans="1:4">
      <c r="A1206" s="4" t="s">
        <v>8482</v>
      </c>
      <c r="B1206" s="4">
        <v>2</v>
      </c>
      <c r="C1206" s="4">
        <v>2</v>
      </c>
    </row>
    <row r="1207" spans="1:4">
      <c r="A1207" s="4" t="s">
        <v>8483</v>
      </c>
      <c r="B1207" s="4">
        <v>2</v>
      </c>
      <c r="C1207" s="4">
        <v>2</v>
      </c>
    </row>
    <row r="1208" spans="1:4">
      <c r="A1208" s="4" t="s">
        <v>8484</v>
      </c>
      <c r="B1208" s="4">
        <v>1</v>
      </c>
      <c r="C1208" s="4">
        <v>3</v>
      </c>
      <c r="D1208" s="4">
        <v>4</v>
      </c>
    </row>
    <row r="1209" spans="1:4">
      <c r="A1209" s="4" t="s">
        <v>8485</v>
      </c>
      <c r="B1209" s="4">
        <v>1</v>
      </c>
      <c r="C1209" s="4">
        <v>1</v>
      </c>
    </row>
    <row r="1210" spans="1:4">
      <c r="A1210" s="4" t="s">
        <v>8486</v>
      </c>
      <c r="B1210" s="4">
        <v>1</v>
      </c>
      <c r="C1210" s="4">
        <v>1</v>
      </c>
    </row>
    <row r="1211" spans="1:4">
      <c r="A1211" s="4" t="s">
        <v>8487</v>
      </c>
      <c r="C1211" s="4">
        <v>3</v>
      </c>
      <c r="D1211" s="4">
        <v>3</v>
      </c>
    </row>
    <row r="1212" spans="1:4">
      <c r="A1212" s="4" t="s">
        <v>8488</v>
      </c>
      <c r="B1212" s="4">
        <v>1</v>
      </c>
      <c r="C1212" s="4">
        <v>2</v>
      </c>
      <c r="D1212" s="4">
        <v>1</v>
      </c>
    </row>
    <row r="1213" spans="1:4">
      <c r="A1213" s="4" t="s">
        <v>8489</v>
      </c>
      <c r="B1213" s="4">
        <v>1</v>
      </c>
      <c r="C1213" s="4">
        <v>3</v>
      </c>
      <c r="D1213" s="4">
        <v>5</v>
      </c>
    </row>
    <row r="1214" spans="1:4">
      <c r="A1214" s="4" t="s">
        <v>8490</v>
      </c>
      <c r="B1214" s="4">
        <v>1</v>
      </c>
      <c r="C1214" s="4">
        <v>1</v>
      </c>
    </row>
    <row r="1215" spans="1:4">
      <c r="A1215" s="4" t="s">
        <v>8491</v>
      </c>
      <c r="B1215" s="4">
        <v>2</v>
      </c>
      <c r="C1215" s="4">
        <v>3</v>
      </c>
      <c r="D1215" s="4">
        <v>2</v>
      </c>
    </row>
    <row r="1216" spans="1:4">
      <c r="A1216" s="4" t="s">
        <v>8492</v>
      </c>
      <c r="B1216" s="4">
        <v>4</v>
      </c>
      <c r="C1216" s="4">
        <v>3</v>
      </c>
      <c r="D1216" s="4">
        <v>4</v>
      </c>
    </row>
    <row r="1217" spans="1:4">
      <c r="A1217" s="4" t="s">
        <v>8493</v>
      </c>
      <c r="C1217" s="4">
        <v>4</v>
      </c>
      <c r="D1217" s="4">
        <v>3</v>
      </c>
    </row>
    <row r="1218" spans="1:4">
      <c r="A1218" s="4" t="s">
        <v>8494</v>
      </c>
      <c r="B1218" s="4">
        <v>1</v>
      </c>
      <c r="C1218" s="4">
        <v>1</v>
      </c>
    </row>
    <row r="1219" spans="1:4">
      <c r="A1219" s="4" t="s">
        <v>8495</v>
      </c>
      <c r="B1219" s="4">
        <v>2</v>
      </c>
      <c r="C1219" s="4">
        <v>2</v>
      </c>
      <c r="D1219" s="4">
        <v>2</v>
      </c>
    </row>
    <row r="1220" spans="1:4">
      <c r="A1220" s="4" t="s">
        <v>8496</v>
      </c>
      <c r="B1220" s="4">
        <v>1</v>
      </c>
      <c r="D1220" s="4">
        <v>1</v>
      </c>
    </row>
    <row r="1221" spans="1:4">
      <c r="A1221" s="4" t="s">
        <v>8497</v>
      </c>
      <c r="B1221" s="4">
        <v>1</v>
      </c>
      <c r="C1221" s="4">
        <v>3</v>
      </c>
      <c r="D1221" s="4">
        <v>2</v>
      </c>
    </row>
    <row r="1222" spans="1:4">
      <c r="A1222" s="4" t="s">
        <v>8498</v>
      </c>
      <c r="B1222" s="4">
        <v>1</v>
      </c>
      <c r="C1222" s="4">
        <v>1</v>
      </c>
    </row>
    <row r="1223" spans="1:4">
      <c r="A1223" s="4" t="s">
        <v>8499</v>
      </c>
      <c r="B1223" s="4">
        <v>1</v>
      </c>
      <c r="C1223" s="4">
        <v>2</v>
      </c>
      <c r="D1223" s="4">
        <v>1</v>
      </c>
    </row>
    <row r="1224" spans="1:4">
      <c r="A1224" s="4" t="s">
        <v>8500</v>
      </c>
      <c r="B1224" s="4">
        <v>4</v>
      </c>
      <c r="C1224" s="4">
        <v>5</v>
      </c>
      <c r="D1224" s="4">
        <v>4</v>
      </c>
    </row>
    <row r="1225" spans="1:4">
      <c r="A1225" s="4" t="s">
        <v>8501</v>
      </c>
      <c r="B1225" s="4">
        <v>3</v>
      </c>
      <c r="C1225" s="4">
        <v>5</v>
      </c>
      <c r="D1225" s="4">
        <v>3</v>
      </c>
    </row>
    <row r="1226" spans="1:4">
      <c r="A1226" s="4" t="s">
        <v>8502</v>
      </c>
      <c r="B1226" s="4">
        <v>16</v>
      </c>
      <c r="C1226" s="4">
        <v>7</v>
      </c>
      <c r="D1226" s="4">
        <v>8</v>
      </c>
    </row>
    <row r="1227" spans="1:4">
      <c r="A1227" s="4" t="s">
        <v>8503</v>
      </c>
      <c r="B1227" s="4">
        <v>1</v>
      </c>
      <c r="C1227" s="4">
        <v>5</v>
      </c>
      <c r="D1227" s="4">
        <v>1</v>
      </c>
    </row>
    <row r="1228" spans="1:4">
      <c r="A1228" s="4" t="s">
        <v>8504</v>
      </c>
      <c r="B1228" s="4">
        <v>3</v>
      </c>
      <c r="C1228" s="4">
        <v>3</v>
      </c>
    </row>
    <row r="1229" spans="1:4">
      <c r="A1229" s="4" t="s">
        <v>8505</v>
      </c>
      <c r="B1229" s="4">
        <v>3</v>
      </c>
      <c r="C1229" s="4">
        <v>3</v>
      </c>
      <c r="D1229" s="4">
        <v>1</v>
      </c>
    </row>
    <row r="1230" spans="1:4">
      <c r="A1230" s="4" t="s">
        <v>8506</v>
      </c>
      <c r="C1230" s="4">
        <v>2</v>
      </c>
      <c r="D1230" s="4">
        <v>2</v>
      </c>
    </row>
    <row r="1231" spans="1:4">
      <c r="A1231" s="4" t="s">
        <v>8507</v>
      </c>
      <c r="B1231" s="4">
        <v>1</v>
      </c>
      <c r="C1231" s="4">
        <v>1</v>
      </c>
      <c r="D1231" s="4">
        <v>2</v>
      </c>
    </row>
    <row r="1232" spans="1:4">
      <c r="A1232" s="4" t="s">
        <v>8508</v>
      </c>
      <c r="B1232" s="4">
        <v>1</v>
      </c>
      <c r="C1232" s="4">
        <v>1</v>
      </c>
    </row>
    <row r="1233" spans="1:4">
      <c r="A1233" s="4" t="s">
        <v>8509</v>
      </c>
      <c r="B1233" s="4">
        <v>3</v>
      </c>
      <c r="C1233" s="4">
        <v>2</v>
      </c>
      <c r="D1233" s="4">
        <v>1</v>
      </c>
    </row>
    <row r="1234" spans="1:4">
      <c r="A1234" s="4" t="s">
        <v>8510</v>
      </c>
      <c r="B1234" s="4">
        <v>2</v>
      </c>
      <c r="C1234" s="4">
        <v>3</v>
      </c>
      <c r="D1234" s="4">
        <v>2</v>
      </c>
    </row>
    <row r="1235" spans="1:4">
      <c r="A1235" s="4" t="s">
        <v>8511</v>
      </c>
      <c r="B1235" s="4">
        <v>1</v>
      </c>
      <c r="C1235" s="4">
        <v>1</v>
      </c>
    </row>
    <row r="1236" spans="1:4">
      <c r="A1236" s="4" t="s">
        <v>8512</v>
      </c>
      <c r="B1236" s="4">
        <v>2</v>
      </c>
      <c r="C1236" s="4">
        <v>2</v>
      </c>
      <c r="D1236" s="4">
        <v>1</v>
      </c>
    </row>
    <row r="1237" spans="1:4">
      <c r="A1237" s="4" t="s">
        <v>8513</v>
      </c>
      <c r="B1237" s="4">
        <v>6</v>
      </c>
      <c r="C1237" s="4">
        <v>7</v>
      </c>
      <c r="D1237" s="4">
        <v>5</v>
      </c>
    </row>
    <row r="1238" spans="1:4">
      <c r="A1238" s="4" t="s">
        <v>8514</v>
      </c>
      <c r="B1238" s="4">
        <v>1</v>
      </c>
      <c r="C1238" s="4">
        <v>1</v>
      </c>
    </row>
    <row r="1239" spans="1:4">
      <c r="A1239" s="4" t="s">
        <v>8515</v>
      </c>
      <c r="B1239" s="4">
        <v>2</v>
      </c>
      <c r="C1239" s="4">
        <v>1</v>
      </c>
      <c r="D1239" s="4">
        <v>1</v>
      </c>
    </row>
    <row r="1240" spans="1:4">
      <c r="A1240" s="4" t="s">
        <v>8516</v>
      </c>
      <c r="B1240" s="4">
        <v>1</v>
      </c>
      <c r="C1240" s="4">
        <v>1</v>
      </c>
      <c r="D1240" s="4">
        <v>2</v>
      </c>
    </row>
    <row r="1241" spans="1:4">
      <c r="A1241" s="4" t="s">
        <v>8517</v>
      </c>
      <c r="B1241" s="4">
        <v>1</v>
      </c>
      <c r="C1241" s="4">
        <v>1</v>
      </c>
    </row>
    <row r="1242" spans="1:4">
      <c r="A1242" s="4" t="s">
        <v>8518</v>
      </c>
      <c r="B1242" s="4">
        <v>9</v>
      </c>
      <c r="C1242" s="4">
        <v>13</v>
      </c>
      <c r="D1242" s="4">
        <v>8</v>
      </c>
    </row>
    <row r="1243" spans="1:4">
      <c r="A1243" s="4" t="s">
        <v>8519</v>
      </c>
      <c r="B1243" s="4">
        <v>2</v>
      </c>
      <c r="C1243" s="4">
        <v>1</v>
      </c>
    </row>
    <row r="1244" spans="1:4">
      <c r="A1244" s="4" t="s">
        <v>8520</v>
      </c>
      <c r="B1244" s="4">
        <v>3</v>
      </c>
      <c r="C1244" s="4">
        <v>6</v>
      </c>
      <c r="D1244" s="4">
        <v>2</v>
      </c>
    </row>
    <row r="1245" spans="1:4">
      <c r="A1245" s="4" t="s">
        <v>8521</v>
      </c>
      <c r="B1245" s="4">
        <v>1</v>
      </c>
      <c r="C1245" s="4">
        <v>2</v>
      </c>
      <c r="D1245" s="4">
        <v>3</v>
      </c>
    </row>
    <row r="1246" spans="1:4">
      <c r="A1246" s="4" t="s">
        <v>8522</v>
      </c>
      <c r="B1246" s="4">
        <v>61</v>
      </c>
      <c r="C1246" s="4">
        <v>95</v>
      </c>
      <c r="D1246" s="4">
        <v>44</v>
      </c>
    </row>
    <row r="1247" spans="1:4">
      <c r="A1247" s="4" t="s">
        <v>8523</v>
      </c>
      <c r="B1247" s="4">
        <v>4</v>
      </c>
      <c r="C1247" s="4">
        <v>5</v>
      </c>
      <c r="D1247" s="4">
        <v>2</v>
      </c>
    </row>
    <row r="1248" spans="1:4">
      <c r="A1248" s="4" t="s">
        <v>8524</v>
      </c>
      <c r="B1248" s="4">
        <v>1</v>
      </c>
      <c r="C1248" s="4">
        <v>1</v>
      </c>
    </row>
    <row r="1249" spans="1:4">
      <c r="A1249" s="4" t="s">
        <v>8525</v>
      </c>
      <c r="B1249" s="4">
        <v>1</v>
      </c>
      <c r="C1249" s="4">
        <v>2</v>
      </c>
      <c r="D1249" s="4">
        <v>1</v>
      </c>
    </row>
    <row r="1250" spans="1:4">
      <c r="A1250" s="4" t="s">
        <v>8526</v>
      </c>
      <c r="B1250" s="4">
        <v>1</v>
      </c>
    </row>
    <row r="1251" spans="1:4">
      <c r="A1251" s="4" t="s">
        <v>8527</v>
      </c>
      <c r="B1251" s="4">
        <v>2</v>
      </c>
      <c r="C1251" s="4">
        <v>2</v>
      </c>
    </row>
    <row r="1252" spans="1:4">
      <c r="A1252" s="4" t="s">
        <v>8528</v>
      </c>
      <c r="B1252" s="4">
        <v>3</v>
      </c>
    </row>
    <row r="1253" spans="1:4">
      <c r="A1253" s="4" t="s">
        <v>8529</v>
      </c>
      <c r="B1253" s="4">
        <v>2</v>
      </c>
      <c r="C1253" s="4">
        <v>4</v>
      </c>
      <c r="D1253" s="4">
        <v>1</v>
      </c>
    </row>
    <row r="1254" spans="1:4">
      <c r="A1254" s="4" t="s">
        <v>8530</v>
      </c>
      <c r="B1254" s="4">
        <v>1</v>
      </c>
      <c r="C1254" s="4">
        <v>2</v>
      </c>
      <c r="D1254" s="4">
        <v>1</v>
      </c>
    </row>
    <row r="1255" spans="1:4">
      <c r="A1255" s="4" t="s">
        <v>8531</v>
      </c>
      <c r="B1255" s="4">
        <v>2</v>
      </c>
      <c r="C1255" s="4">
        <v>4</v>
      </c>
      <c r="D1255" s="4">
        <v>4</v>
      </c>
    </row>
    <row r="1256" spans="1:4">
      <c r="A1256" s="4" t="s">
        <v>8532</v>
      </c>
      <c r="C1256" s="4">
        <v>3</v>
      </c>
      <c r="D1256" s="4">
        <v>4</v>
      </c>
    </row>
    <row r="1257" spans="1:4">
      <c r="A1257" s="4" t="s">
        <v>8533</v>
      </c>
      <c r="B1257" s="4">
        <v>4</v>
      </c>
      <c r="C1257" s="4">
        <v>5</v>
      </c>
      <c r="D1257" s="4">
        <v>4</v>
      </c>
    </row>
    <row r="1258" spans="1:4">
      <c r="A1258" s="4" t="s">
        <v>8534</v>
      </c>
      <c r="B1258" s="4">
        <v>1</v>
      </c>
      <c r="C1258" s="4">
        <v>2</v>
      </c>
    </row>
    <row r="1259" spans="1:4">
      <c r="A1259" s="4" t="s">
        <v>8535</v>
      </c>
      <c r="B1259" s="4">
        <v>3</v>
      </c>
      <c r="C1259" s="4">
        <v>1</v>
      </c>
    </row>
    <row r="1260" spans="1:4">
      <c r="A1260" s="4" t="s">
        <v>8536</v>
      </c>
      <c r="B1260" s="4">
        <v>2</v>
      </c>
      <c r="C1260" s="4">
        <v>2</v>
      </c>
    </row>
    <row r="1261" spans="1:4">
      <c r="A1261" s="4" t="s">
        <v>8537</v>
      </c>
      <c r="B1261" s="4">
        <v>1</v>
      </c>
      <c r="C1261" s="4">
        <v>1</v>
      </c>
    </row>
    <row r="1262" spans="1:4">
      <c r="A1262" s="4" t="s">
        <v>8538</v>
      </c>
      <c r="B1262" s="4">
        <v>2</v>
      </c>
      <c r="C1262" s="4">
        <v>3</v>
      </c>
    </row>
    <row r="1263" spans="1:4">
      <c r="A1263" s="4" t="s">
        <v>8539</v>
      </c>
      <c r="B1263" s="4">
        <v>2</v>
      </c>
      <c r="C1263" s="4">
        <v>2</v>
      </c>
    </row>
    <row r="1264" spans="1:4">
      <c r="A1264" s="4" t="s">
        <v>8540</v>
      </c>
      <c r="B1264" s="4">
        <v>2</v>
      </c>
      <c r="C1264" s="4">
        <v>1</v>
      </c>
    </row>
    <row r="1265" spans="1:4">
      <c r="A1265" s="4" t="s">
        <v>8541</v>
      </c>
      <c r="C1265" s="4">
        <v>1</v>
      </c>
      <c r="D1265" s="4">
        <v>1</v>
      </c>
    </row>
    <row r="1266" spans="1:4">
      <c r="A1266" s="4" t="s">
        <v>8542</v>
      </c>
      <c r="B1266" s="4">
        <v>1</v>
      </c>
      <c r="C1266" s="4">
        <v>4</v>
      </c>
      <c r="D1266" s="4">
        <v>4</v>
      </c>
    </row>
    <row r="1267" spans="1:4">
      <c r="A1267" s="4" t="s">
        <v>8543</v>
      </c>
      <c r="B1267" s="4">
        <v>6</v>
      </c>
      <c r="C1267" s="4">
        <v>4</v>
      </c>
      <c r="D1267" s="4">
        <v>6</v>
      </c>
    </row>
    <row r="1268" spans="1:4">
      <c r="A1268" s="4" t="s">
        <v>8544</v>
      </c>
      <c r="B1268" s="4">
        <v>1</v>
      </c>
      <c r="C1268" s="4">
        <v>2</v>
      </c>
      <c r="D1268" s="4">
        <v>1</v>
      </c>
    </row>
    <row r="1269" spans="1:4">
      <c r="A1269" s="4" t="s">
        <v>8545</v>
      </c>
      <c r="B1269" s="4">
        <v>1</v>
      </c>
      <c r="C1269" s="4">
        <v>3</v>
      </c>
      <c r="D1269" s="4">
        <v>1</v>
      </c>
    </row>
    <row r="1270" spans="1:4">
      <c r="A1270" s="4" t="s">
        <v>8546</v>
      </c>
      <c r="B1270" s="4">
        <v>2</v>
      </c>
      <c r="C1270" s="4">
        <v>2</v>
      </c>
      <c r="D1270" s="4">
        <v>3</v>
      </c>
    </row>
    <row r="1271" spans="1:4">
      <c r="A1271" s="4" t="s">
        <v>8547</v>
      </c>
      <c r="B1271" s="4">
        <v>3</v>
      </c>
      <c r="C1271" s="4">
        <v>5</v>
      </c>
      <c r="D1271" s="4">
        <v>4</v>
      </c>
    </row>
    <row r="1272" spans="1:4">
      <c r="A1272" s="4" t="s">
        <v>8548</v>
      </c>
      <c r="B1272" s="4">
        <v>2</v>
      </c>
    </row>
    <row r="1273" spans="1:4">
      <c r="A1273" s="4" t="s">
        <v>8549</v>
      </c>
      <c r="B1273" s="4">
        <v>1</v>
      </c>
      <c r="C1273" s="4">
        <v>1</v>
      </c>
      <c r="D1273" s="4">
        <v>2</v>
      </c>
    </row>
    <row r="1274" spans="1:4">
      <c r="A1274" s="4" t="s">
        <v>8550</v>
      </c>
      <c r="B1274" s="4">
        <v>1</v>
      </c>
    </row>
    <row r="1275" spans="1:4">
      <c r="A1275" s="4" t="s">
        <v>8551</v>
      </c>
      <c r="B1275" s="4">
        <v>1</v>
      </c>
      <c r="C1275" s="4">
        <v>1</v>
      </c>
    </row>
    <row r="1276" spans="1:4">
      <c r="A1276" s="4" t="s">
        <v>8552</v>
      </c>
      <c r="B1276" s="4">
        <v>10</v>
      </c>
      <c r="C1276" s="4">
        <v>9</v>
      </c>
      <c r="D1276" s="4">
        <v>8</v>
      </c>
    </row>
    <row r="1277" spans="1:4">
      <c r="A1277" s="4" t="s">
        <v>8553</v>
      </c>
      <c r="B1277" s="4">
        <v>3</v>
      </c>
      <c r="C1277" s="4">
        <v>3</v>
      </c>
      <c r="D1277" s="4">
        <v>1</v>
      </c>
    </row>
    <row r="1278" spans="1:4">
      <c r="A1278" s="4" t="s">
        <v>8554</v>
      </c>
      <c r="B1278" s="4">
        <v>1</v>
      </c>
      <c r="C1278" s="4">
        <v>1</v>
      </c>
    </row>
    <row r="1279" spans="1:4">
      <c r="A1279" s="4" t="s">
        <v>8555</v>
      </c>
      <c r="B1279" s="4">
        <v>2</v>
      </c>
      <c r="C1279" s="4">
        <v>2</v>
      </c>
    </row>
    <row r="1280" spans="1:4">
      <c r="A1280" s="4" t="s">
        <v>8556</v>
      </c>
      <c r="B1280" s="4">
        <v>2</v>
      </c>
      <c r="C1280" s="4">
        <v>1</v>
      </c>
    </row>
    <row r="1281" spans="1:4">
      <c r="A1281" s="4" t="s">
        <v>8557</v>
      </c>
      <c r="B1281" s="4">
        <v>1</v>
      </c>
    </row>
    <row r="1282" spans="1:4">
      <c r="A1282" s="4" t="s">
        <v>8558</v>
      </c>
      <c r="B1282" s="4">
        <v>1</v>
      </c>
      <c r="C1282" s="4">
        <v>2</v>
      </c>
    </row>
    <row r="1283" spans="1:4">
      <c r="A1283" s="4" t="s">
        <v>8559</v>
      </c>
      <c r="B1283" s="4">
        <v>2</v>
      </c>
    </row>
    <row r="1284" spans="1:4">
      <c r="A1284" s="4" t="s">
        <v>8560</v>
      </c>
      <c r="B1284" s="4">
        <v>2</v>
      </c>
      <c r="C1284" s="4">
        <v>1</v>
      </c>
    </row>
    <row r="1285" spans="1:4">
      <c r="A1285" s="4" t="s">
        <v>8561</v>
      </c>
      <c r="B1285" s="4">
        <v>6</v>
      </c>
      <c r="C1285" s="4">
        <v>3</v>
      </c>
      <c r="D1285" s="4">
        <v>3</v>
      </c>
    </row>
    <row r="1286" spans="1:4">
      <c r="A1286" s="4" t="s">
        <v>8562</v>
      </c>
      <c r="B1286" s="4">
        <v>2</v>
      </c>
      <c r="C1286" s="4">
        <v>2</v>
      </c>
    </row>
    <row r="1287" spans="1:4">
      <c r="A1287" s="4" t="s">
        <v>8563</v>
      </c>
      <c r="B1287" s="4">
        <v>2</v>
      </c>
      <c r="C1287" s="4">
        <v>1</v>
      </c>
    </row>
    <row r="1288" spans="1:4">
      <c r="A1288" s="4" t="s">
        <v>8564</v>
      </c>
      <c r="B1288" s="4">
        <v>1</v>
      </c>
      <c r="C1288" s="4">
        <v>1</v>
      </c>
    </row>
    <row r="1289" spans="1:4">
      <c r="A1289" s="4" t="s">
        <v>8565</v>
      </c>
      <c r="B1289" s="4">
        <v>2</v>
      </c>
      <c r="C1289" s="4">
        <v>1</v>
      </c>
    </row>
    <row r="1290" spans="1:4">
      <c r="A1290" s="4" t="s">
        <v>8566</v>
      </c>
      <c r="B1290" s="4">
        <v>3</v>
      </c>
      <c r="C1290" s="4">
        <v>3</v>
      </c>
      <c r="D1290" s="4">
        <v>2</v>
      </c>
    </row>
    <row r="1291" spans="1:4">
      <c r="A1291" s="4" t="s">
        <v>8567</v>
      </c>
      <c r="C1291" s="4">
        <v>3</v>
      </c>
      <c r="D1291" s="4">
        <v>4</v>
      </c>
    </row>
    <row r="1292" spans="1:4">
      <c r="A1292" s="4" t="s">
        <v>8568</v>
      </c>
      <c r="B1292" s="4">
        <v>2</v>
      </c>
      <c r="C1292" s="4">
        <v>2</v>
      </c>
    </row>
    <row r="1293" spans="1:4">
      <c r="A1293" s="4" t="s">
        <v>8569</v>
      </c>
      <c r="B1293" s="4">
        <v>1</v>
      </c>
      <c r="C1293" s="4">
        <v>3</v>
      </c>
      <c r="D1293" s="4">
        <v>4</v>
      </c>
    </row>
    <row r="1294" spans="1:4">
      <c r="A1294" s="4" t="s">
        <v>8570</v>
      </c>
      <c r="B1294" s="4">
        <v>1</v>
      </c>
      <c r="C1294" s="4">
        <v>2</v>
      </c>
    </row>
    <row r="1295" spans="1:4">
      <c r="A1295" s="4" t="s">
        <v>8571</v>
      </c>
      <c r="B1295" s="4">
        <v>6</v>
      </c>
      <c r="C1295" s="4">
        <v>9</v>
      </c>
      <c r="D1295" s="4">
        <v>6</v>
      </c>
    </row>
    <row r="1296" spans="1:4">
      <c r="A1296" s="4" t="s">
        <v>8572</v>
      </c>
      <c r="B1296" s="4">
        <v>1</v>
      </c>
      <c r="C1296" s="4">
        <v>3</v>
      </c>
      <c r="D1296" s="4">
        <v>3</v>
      </c>
    </row>
    <row r="1297" spans="1:4">
      <c r="A1297" s="4" t="s">
        <v>8573</v>
      </c>
      <c r="B1297" s="4">
        <v>2</v>
      </c>
      <c r="C1297" s="4">
        <v>3</v>
      </c>
      <c r="D1297" s="4">
        <v>3</v>
      </c>
    </row>
    <row r="1298" spans="1:4">
      <c r="A1298" s="4" t="s">
        <v>8574</v>
      </c>
      <c r="B1298" s="4">
        <v>1</v>
      </c>
      <c r="C1298" s="4">
        <v>2</v>
      </c>
      <c r="D1298" s="4">
        <v>1</v>
      </c>
    </row>
    <row r="1299" spans="1:4">
      <c r="A1299" s="4" t="s">
        <v>8575</v>
      </c>
      <c r="B1299" s="4">
        <v>1</v>
      </c>
    </row>
    <row r="1300" spans="1:4">
      <c r="A1300" s="4" t="s">
        <v>8576</v>
      </c>
      <c r="B1300" s="4">
        <v>3</v>
      </c>
      <c r="C1300" s="4">
        <v>2</v>
      </c>
    </row>
    <row r="1301" spans="1:4">
      <c r="A1301" s="4" t="s">
        <v>8577</v>
      </c>
      <c r="B1301" s="4">
        <v>4</v>
      </c>
      <c r="C1301" s="4">
        <v>3</v>
      </c>
      <c r="D1301" s="4">
        <v>2</v>
      </c>
    </row>
    <row r="1302" spans="1:4">
      <c r="A1302" s="4" t="s">
        <v>8578</v>
      </c>
      <c r="B1302" s="4">
        <v>1</v>
      </c>
      <c r="C1302" s="4">
        <v>8</v>
      </c>
      <c r="D1302" s="4">
        <v>4</v>
      </c>
    </row>
    <row r="1303" spans="1:4">
      <c r="A1303" s="4" t="s">
        <v>8579</v>
      </c>
      <c r="B1303" s="4">
        <v>3</v>
      </c>
      <c r="C1303" s="4">
        <v>3</v>
      </c>
      <c r="D1303" s="4">
        <v>5</v>
      </c>
    </row>
    <row r="1304" spans="1:4">
      <c r="A1304" s="4" t="s">
        <v>8580</v>
      </c>
      <c r="C1304" s="4">
        <v>2</v>
      </c>
      <c r="D1304" s="4">
        <v>2</v>
      </c>
    </row>
    <row r="1305" spans="1:4">
      <c r="A1305" s="4" t="s">
        <v>8581</v>
      </c>
      <c r="B1305" s="4">
        <v>3</v>
      </c>
      <c r="C1305" s="4">
        <v>2</v>
      </c>
      <c r="D1305" s="4">
        <v>1</v>
      </c>
    </row>
    <row r="1306" spans="1:4">
      <c r="A1306" s="4" t="s">
        <v>8582</v>
      </c>
      <c r="B1306" s="4">
        <v>1</v>
      </c>
      <c r="C1306" s="4">
        <v>3</v>
      </c>
      <c r="D1306" s="4">
        <v>2</v>
      </c>
    </row>
    <row r="1307" spans="1:4">
      <c r="A1307" s="4" t="s">
        <v>8583</v>
      </c>
      <c r="B1307" s="4">
        <v>1</v>
      </c>
      <c r="C1307" s="4">
        <v>1</v>
      </c>
    </row>
    <row r="1308" spans="1:4">
      <c r="A1308" s="4" t="s">
        <v>8584</v>
      </c>
      <c r="B1308" s="4">
        <v>24</v>
      </c>
      <c r="C1308" s="4">
        <v>28</v>
      </c>
      <c r="D1308" s="4">
        <v>20</v>
      </c>
    </row>
    <row r="1309" spans="1:4">
      <c r="A1309" s="4" t="s">
        <v>8585</v>
      </c>
      <c r="B1309" s="4">
        <v>1</v>
      </c>
      <c r="D1309" s="4">
        <v>1</v>
      </c>
    </row>
    <row r="1310" spans="1:4">
      <c r="A1310" s="4" t="s">
        <v>8586</v>
      </c>
      <c r="B1310" s="4">
        <v>5</v>
      </c>
      <c r="C1310" s="4">
        <v>2</v>
      </c>
    </row>
    <row r="1311" spans="1:4">
      <c r="A1311" s="4" t="s">
        <v>8587</v>
      </c>
      <c r="B1311" s="4">
        <v>1</v>
      </c>
      <c r="C1311" s="4">
        <v>1</v>
      </c>
    </row>
    <row r="1312" spans="1:4">
      <c r="A1312" s="4" t="s">
        <v>8588</v>
      </c>
      <c r="B1312" s="4">
        <v>2</v>
      </c>
    </row>
    <row r="1313" spans="1:4">
      <c r="A1313" s="4" t="s">
        <v>8589</v>
      </c>
      <c r="B1313" s="4">
        <v>3</v>
      </c>
      <c r="C1313" s="4">
        <v>5</v>
      </c>
      <c r="D1313" s="4">
        <v>3</v>
      </c>
    </row>
    <row r="1314" spans="1:4">
      <c r="A1314" s="4" t="s">
        <v>8590</v>
      </c>
      <c r="B1314" s="4">
        <v>1</v>
      </c>
      <c r="C1314" s="4">
        <v>2</v>
      </c>
      <c r="D1314" s="4">
        <v>1</v>
      </c>
    </row>
    <row r="1315" spans="1:4">
      <c r="A1315" s="4" t="s">
        <v>8591</v>
      </c>
      <c r="B1315" s="4">
        <v>1</v>
      </c>
      <c r="C1315" s="4">
        <v>3</v>
      </c>
      <c r="D1315" s="4">
        <v>5</v>
      </c>
    </row>
    <row r="1316" spans="1:4">
      <c r="A1316" s="4" t="s">
        <v>8592</v>
      </c>
      <c r="B1316" s="4">
        <v>5</v>
      </c>
      <c r="C1316" s="4">
        <v>6</v>
      </c>
      <c r="D1316" s="4">
        <v>7</v>
      </c>
    </row>
    <row r="1317" spans="1:4">
      <c r="A1317" s="4" t="s">
        <v>8593</v>
      </c>
      <c r="B1317" s="4">
        <v>2</v>
      </c>
      <c r="C1317" s="4">
        <v>4</v>
      </c>
      <c r="D1317" s="4">
        <v>5</v>
      </c>
    </row>
    <row r="1318" spans="1:4">
      <c r="A1318" s="4" t="s">
        <v>8594</v>
      </c>
      <c r="B1318" s="4">
        <v>1</v>
      </c>
      <c r="C1318" s="4">
        <v>2</v>
      </c>
    </row>
    <row r="1319" spans="1:4">
      <c r="A1319" s="4" t="s">
        <v>8595</v>
      </c>
      <c r="B1319" s="4">
        <v>39</v>
      </c>
      <c r="C1319" s="4">
        <v>34</v>
      </c>
      <c r="D1319" s="4">
        <v>26</v>
      </c>
    </row>
    <row r="1320" spans="1:4">
      <c r="A1320" s="4" t="s">
        <v>8596</v>
      </c>
      <c r="B1320" s="4">
        <v>1</v>
      </c>
      <c r="C1320" s="4">
        <v>1</v>
      </c>
    </row>
    <row r="1321" spans="1:4">
      <c r="A1321" s="4" t="s">
        <v>8597</v>
      </c>
      <c r="B1321" s="4">
        <v>1</v>
      </c>
      <c r="C1321" s="4">
        <v>2</v>
      </c>
      <c r="D1321" s="4">
        <v>1</v>
      </c>
    </row>
    <row r="1322" spans="1:4">
      <c r="A1322" s="4" t="s">
        <v>8598</v>
      </c>
      <c r="B1322" s="4">
        <v>3</v>
      </c>
      <c r="C1322" s="4">
        <v>2</v>
      </c>
      <c r="D1322" s="4">
        <v>3</v>
      </c>
    </row>
    <row r="1323" spans="1:4">
      <c r="A1323" s="4" t="s">
        <v>8599</v>
      </c>
      <c r="B1323" s="4">
        <v>2</v>
      </c>
      <c r="C1323" s="4">
        <v>4</v>
      </c>
      <c r="D1323" s="4">
        <v>1</v>
      </c>
    </row>
    <row r="1324" spans="1:4">
      <c r="A1324" s="4" t="s">
        <v>8600</v>
      </c>
      <c r="B1324" s="4">
        <v>3</v>
      </c>
      <c r="C1324" s="4">
        <v>1</v>
      </c>
      <c r="D1324" s="4">
        <v>1</v>
      </c>
    </row>
    <row r="1325" spans="1:4">
      <c r="A1325" s="4" t="s">
        <v>8601</v>
      </c>
      <c r="B1325" s="4">
        <v>4</v>
      </c>
      <c r="C1325" s="4">
        <v>2</v>
      </c>
      <c r="D1325" s="4">
        <v>1</v>
      </c>
    </row>
    <row r="1326" spans="1:4">
      <c r="A1326" s="4" t="s">
        <v>8602</v>
      </c>
      <c r="B1326" s="4">
        <v>1</v>
      </c>
      <c r="C1326" s="4">
        <v>1</v>
      </c>
    </row>
    <row r="1327" spans="1:4">
      <c r="A1327" s="4" t="s">
        <v>8603</v>
      </c>
      <c r="B1327" s="4">
        <v>2</v>
      </c>
      <c r="C1327" s="4">
        <v>1</v>
      </c>
    </row>
    <row r="1328" spans="1:4">
      <c r="A1328" s="4" t="s">
        <v>8604</v>
      </c>
      <c r="B1328" s="4">
        <v>1</v>
      </c>
      <c r="C1328" s="4">
        <v>1</v>
      </c>
    </row>
    <row r="1329" spans="1:4">
      <c r="A1329" s="4" t="s">
        <v>8605</v>
      </c>
      <c r="B1329" s="4">
        <v>1</v>
      </c>
      <c r="C1329" s="4">
        <v>1</v>
      </c>
    </row>
    <row r="1330" spans="1:4">
      <c r="A1330" s="4" t="s">
        <v>8606</v>
      </c>
      <c r="B1330" s="4">
        <v>5</v>
      </c>
      <c r="C1330" s="4">
        <v>6</v>
      </c>
      <c r="D1330" s="4">
        <v>4</v>
      </c>
    </row>
    <row r="1331" spans="1:4">
      <c r="A1331" s="4" t="s">
        <v>8607</v>
      </c>
      <c r="B1331" s="4">
        <v>2</v>
      </c>
      <c r="C1331" s="4">
        <v>2</v>
      </c>
    </row>
    <row r="1332" spans="1:4">
      <c r="A1332" s="4" t="s">
        <v>8608</v>
      </c>
      <c r="B1332" s="4">
        <v>2</v>
      </c>
      <c r="C1332" s="4">
        <v>1</v>
      </c>
    </row>
    <row r="1333" spans="1:4">
      <c r="A1333" s="4" t="s">
        <v>8609</v>
      </c>
      <c r="B1333" s="4">
        <v>2</v>
      </c>
      <c r="C1333" s="4">
        <v>4</v>
      </c>
      <c r="D1333" s="4">
        <v>1</v>
      </c>
    </row>
    <row r="1334" spans="1:4">
      <c r="A1334" s="4" t="s">
        <v>8610</v>
      </c>
      <c r="B1334" s="4">
        <v>2</v>
      </c>
      <c r="C1334" s="4">
        <v>1</v>
      </c>
      <c r="D1334" s="4">
        <v>1</v>
      </c>
    </row>
    <row r="1335" spans="1:4">
      <c r="A1335" s="4" t="s">
        <v>8611</v>
      </c>
      <c r="B1335" s="4">
        <v>2</v>
      </c>
      <c r="C1335" s="4">
        <v>2</v>
      </c>
    </row>
    <row r="1336" spans="1:4">
      <c r="A1336" s="4" t="s">
        <v>8612</v>
      </c>
      <c r="B1336" s="4">
        <v>1</v>
      </c>
      <c r="C1336" s="4">
        <v>1</v>
      </c>
    </row>
    <row r="1337" spans="1:4">
      <c r="A1337" s="4" t="s">
        <v>8613</v>
      </c>
      <c r="B1337" s="4">
        <v>1</v>
      </c>
      <c r="C1337" s="4">
        <v>3</v>
      </c>
      <c r="D1337" s="4">
        <v>4</v>
      </c>
    </row>
    <row r="1338" spans="1:4">
      <c r="A1338" s="4" t="s">
        <v>8614</v>
      </c>
      <c r="B1338" s="4">
        <v>1</v>
      </c>
      <c r="C1338" s="4">
        <v>1</v>
      </c>
    </row>
    <row r="1339" spans="1:4">
      <c r="A1339" s="4" t="s">
        <v>8615</v>
      </c>
      <c r="B1339" s="4">
        <v>2</v>
      </c>
      <c r="C1339" s="4">
        <v>2</v>
      </c>
    </row>
    <row r="1340" spans="1:4">
      <c r="A1340" s="4" t="s">
        <v>8616</v>
      </c>
      <c r="B1340" s="4">
        <v>2</v>
      </c>
      <c r="C1340" s="4">
        <v>1</v>
      </c>
    </row>
    <row r="1341" spans="1:4">
      <c r="A1341" s="4" t="s">
        <v>8617</v>
      </c>
      <c r="B1341" s="4">
        <v>1</v>
      </c>
      <c r="C1341" s="4">
        <v>1</v>
      </c>
    </row>
    <row r="1342" spans="1:4">
      <c r="A1342" s="4" t="s">
        <v>8618</v>
      </c>
      <c r="B1342" s="4">
        <v>2</v>
      </c>
      <c r="C1342" s="4">
        <v>2</v>
      </c>
    </row>
    <row r="1343" spans="1:4">
      <c r="A1343" s="4" t="s">
        <v>8619</v>
      </c>
      <c r="B1343" s="4">
        <v>10</v>
      </c>
      <c r="C1343" s="4">
        <v>19</v>
      </c>
      <c r="D1343" s="4">
        <v>8</v>
      </c>
    </row>
    <row r="1344" spans="1:4">
      <c r="A1344" s="4" t="s">
        <v>8620</v>
      </c>
      <c r="B1344" s="4">
        <v>1</v>
      </c>
      <c r="C1344" s="4">
        <v>4</v>
      </c>
      <c r="D1344" s="4">
        <v>5</v>
      </c>
    </row>
    <row r="1345" spans="1:4">
      <c r="A1345" s="4" t="s">
        <v>8621</v>
      </c>
      <c r="B1345" s="4">
        <v>1</v>
      </c>
      <c r="C1345" s="4">
        <v>1</v>
      </c>
    </row>
    <row r="1346" spans="1:4">
      <c r="A1346" s="4" t="s">
        <v>8622</v>
      </c>
      <c r="B1346" s="4">
        <v>3</v>
      </c>
      <c r="C1346" s="4">
        <v>2</v>
      </c>
      <c r="D1346" s="4">
        <v>3</v>
      </c>
    </row>
    <row r="1347" spans="1:4">
      <c r="A1347" s="4" t="s">
        <v>8623</v>
      </c>
      <c r="D1347" s="4">
        <v>1</v>
      </c>
    </row>
    <row r="1348" spans="1:4">
      <c r="A1348" s="4" t="s">
        <v>8624</v>
      </c>
      <c r="B1348" s="4">
        <v>3</v>
      </c>
    </row>
    <row r="1349" spans="1:4">
      <c r="A1349" s="4" t="s">
        <v>8625</v>
      </c>
      <c r="B1349" s="4">
        <v>7</v>
      </c>
      <c r="C1349" s="4">
        <v>7</v>
      </c>
      <c r="D1349" s="4">
        <v>6</v>
      </c>
    </row>
    <row r="1350" spans="1:4">
      <c r="A1350" s="4" t="s">
        <v>8626</v>
      </c>
      <c r="B1350" s="4">
        <v>1</v>
      </c>
      <c r="D1350" s="4">
        <v>1</v>
      </c>
    </row>
    <row r="1351" spans="1:4">
      <c r="A1351" s="4" t="s">
        <v>8627</v>
      </c>
      <c r="B1351" s="4">
        <v>3</v>
      </c>
      <c r="C1351" s="4">
        <v>1</v>
      </c>
    </row>
    <row r="1352" spans="1:4">
      <c r="A1352" s="4" t="s">
        <v>8628</v>
      </c>
      <c r="B1352" s="4">
        <v>2</v>
      </c>
      <c r="C1352" s="4">
        <v>3</v>
      </c>
      <c r="D1352" s="4">
        <v>4</v>
      </c>
    </row>
    <row r="1353" spans="1:4">
      <c r="A1353" s="4" t="s">
        <v>8629</v>
      </c>
      <c r="B1353" s="4">
        <v>5</v>
      </c>
      <c r="C1353" s="4">
        <v>21</v>
      </c>
      <c r="D1353" s="4">
        <v>8</v>
      </c>
    </row>
    <row r="1354" spans="1:4">
      <c r="A1354" s="4" t="s">
        <v>8630</v>
      </c>
      <c r="B1354" s="4">
        <v>1</v>
      </c>
      <c r="C1354" s="4">
        <v>2</v>
      </c>
    </row>
    <row r="1355" spans="1:4">
      <c r="A1355" s="4" t="s">
        <v>8631</v>
      </c>
      <c r="B1355" s="4">
        <v>1</v>
      </c>
      <c r="C1355" s="4">
        <v>3</v>
      </c>
      <c r="D1355" s="4">
        <v>4</v>
      </c>
    </row>
    <row r="1356" spans="1:4">
      <c r="A1356" s="4" t="s">
        <v>8632</v>
      </c>
      <c r="B1356" s="4">
        <v>2</v>
      </c>
      <c r="C1356" s="4">
        <v>1</v>
      </c>
    </row>
    <row r="1357" spans="1:4">
      <c r="A1357" s="4" t="s">
        <v>8633</v>
      </c>
      <c r="B1357" s="4">
        <v>19</v>
      </c>
      <c r="C1357" s="4">
        <v>15</v>
      </c>
      <c r="D1357" s="4">
        <v>9</v>
      </c>
    </row>
    <row r="1358" spans="1:4">
      <c r="A1358" s="4" t="s">
        <v>8634</v>
      </c>
      <c r="B1358" s="4">
        <v>1</v>
      </c>
      <c r="C1358" s="4">
        <v>1</v>
      </c>
    </row>
    <row r="1359" spans="1:4">
      <c r="A1359" s="4" t="s">
        <v>8635</v>
      </c>
      <c r="B1359" s="4">
        <v>59</v>
      </c>
      <c r="C1359" s="4">
        <v>84</v>
      </c>
      <c r="D1359" s="4">
        <v>72</v>
      </c>
    </row>
    <row r="1360" spans="1:4">
      <c r="A1360" s="4" t="s">
        <v>8636</v>
      </c>
      <c r="C1360" s="4">
        <v>2</v>
      </c>
      <c r="D1360" s="4">
        <v>2</v>
      </c>
    </row>
    <row r="1361" spans="1:4">
      <c r="A1361" s="4" t="s">
        <v>8637</v>
      </c>
      <c r="B1361" s="4">
        <v>1</v>
      </c>
      <c r="C1361" s="4">
        <v>1</v>
      </c>
    </row>
    <row r="1362" spans="1:4">
      <c r="A1362" s="4" t="s">
        <v>8638</v>
      </c>
      <c r="B1362" s="4">
        <v>1</v>
      </c>
      <c r="C1362" s="4">
        <v>1</v>
      </c>
    </row>
    <row r="1363" spans="1:4">
      <c r="A1363" s="4" t="s">
        <v>8639</v>
      </c>
      <c r="B1363" s="4">
        <v>2</v>
      </c>
      <c r="C1363" s="4">
        <v>3</v>
      </c>
      <c r="D1363" s="4">
        <v>1</v>
      </c>
    </row>
    <row r="1364" spans="1:4">
      <c r="A1364" s="4" t="s">
        <v>8640</v>
      </c>
      <c r="B1364" s="4">
        <v>1</v>
      </c>
      <c r="C1364" s="4">
        <v>1</v>
      </c>
    </row>
    <row r="1365" spans="1:4">
      <c r="A1365" s="4" t="s">
        <v>8641</v>
      </c>
      <c r="B1365" s="4">
        <v>2</v>
      </c>
      <c r="C1365" s="4">
        <v>2</v>
      </c>
    </row>
    <row r="1366" spans="1:4">
      <c r="A1366" s="4" t="s">
        <v>8642</v>
      </c>
      <c r="B1366" s="4">
        <v>1</v>
      </c>
      <c r="C1366" s="4">
        <v>1</v>
      </c>
      <c r="D1366" s="4">
        <v>1</v>
      </c>
    </row>
    <row r="1367" spans="1:4">
      <c r="A1367" s="4" t="s">
        <v>8643</v>
      </c>
      <c r="B1367" s="4">
        <v>3</v>
      </c>
      <c r="C1367" s="4">
        <v>3</v>
      </c>
      <c r="D1367" s="4">
        <v>3</v>
      </c>
    </row>
    <row r="1368" spans="1:4">
      <c r="A1368" s="4" t="s">
        <v>8644</v>
      </c>
      <c r="B1368" s="4">
        <v>4</v>
      </c>
      <c r="C1368" s="4">
        <v>4</v>
      </c>
      <c r="D1368" s="4">
        <v>2</v>
      </c>
    </row>
    <row r="1369" spans="1:4">
      <c r="A1369" s="4" t="s">
        <v>8645</v>
      </c>
      <c r="B1369" s="4">
        <v>3</v>
      </c>
    </row>
    <row r="1370" spans="1:4">
      <c r="A1370" s="4" t="s">
        <v>8646</v>
      </c>
      <c r="B1370" s="4">
        <v>2</v>
      </c>
      <c r="C1370" s="4">
        <v>2</v>
      </c>
    </row>
    <row r="1371" spans="1:4">
      <c r="A1371" s="4" t="s">
        <v>8647</v>
      </c>
      <c r="B1371" s="4">
        <v>1</v>
      </c>
      <c r="C1371" s="4">
        <v>1</v>
      </c>
      <c r="D1371" s="4">
        <v>1</v>
      </c>
    </row>
    <row r="1372" spans="1:4">
      <c r="A1372" s="4" t="s">
        <v>8648</v>
      </c>
      <c r="B1372" s="4">
        <v>1</v>
      </c>
      <c r="C1372" s="4">
        <v>2</v>
      </c>
      <c r="D1372" s="4">
        <v>1</v>
      </c>
    </row>
    <row r="1373" spans="1:4">
      <c r="A1373" s="4" t="s">
        <v>8649</v>
      </c>
      <c r="B1373" s="4">
        <v>1</v>
      </c>
      <c r="C1373" s="4">
        <v>2</v>
      </c>
      <c r="D1373" s="4">
        <v>1</v>
      </c>
    </row>
    <row r="1374" spans="1:4">
      <c r="A1374" s="4" t="s">
        <v>8650</v>
      </c>
      <c r="C1374" s="4">
        <v>3</v>
      </c>
      <c r="D1374" s="4">
        <v>3</v>
      </c>
    </row>
    <row r="1375" spans="1:4">
      <c r="A1375" s="4" t="s">
        <v>8651</v>
      </c>
      <c r="B1375" s="4">
        <v>259</v>
      </c>
      <c r="C1375" s="4">
        <v>353</v>
      </c>
      <c r="D1375" s="4">
        <v>347</v>
      </c>
    </row>
    <row r="1376" spans="1:4">
      <c r="A1376" s="4" t="s">
        <v>8652</v>
      </c>
      <c r="B1376" s="4">
        <v>3</v>
      </c>
      <c r="C1376" s="4">
        <v>6</v>
      </c>
      <c r="D1376" s="4">
        <v>5</v>
      </c>
    </row>
    <row r="1377" spans="1:4">
      <c r="A1377" s="4" t="s">
        <v>8653</v>
      </c>
      <c r="B1377" s="4">
        <v>4</v>
      </c>
      <c r="C1377" s="4">
        <v>4</v>
      </c>
    </row>
    <row r="1378" spans="1:4">
      <c r="A1378" s="4" t="s">
        <v>8654</v>
      </c>
      <c r="B1378" s="4">
        <v>1</v>
      </c>
      <c r="C1378" s="4">
        <v>3</v>
      </c>
      <c r="D1378" s="4">
        <v>4</v>
      </c>
    </row>
    <row r="1379" spans="1:4">
      <c r="A1379" s="4" t="s">
        <v>8655</v>
      </c>
      <c r="B1379" s="4">
        <v>1</v>
      </c>
      <c r="C1379" s="4">
        <v>1</v>
      </c>
    </row>
    <row r="1380" spans="1:4">
      <c r="A1380" s="4" t="s">
        <v>8656</v>
      </c>
      <c r="B1380" s="4">
        <v>1</v>
      </c>
      <c r="C1380" s="4">
        <v>1</v>
      </c>
    </row>
    <row r="1381" spans="1:4">
      <c r="A1381" s="4" t="s">
        <v>8657</v>
      </c>
      <c r="B1381" s="4">
        <v>1</v>
      </c>
      <c r="C1381" s="4">
        <v>1</v>
      </c>
      <c r="D1381" s="4">
        <v>1</v>
      </c>
    </row>
    <row r="1382" spans="1:4">
      <c r="A1382" s="4" t="s">
        <v>8658</v>
      </c>
      <c r="B1382" s="4">
        <v>1</v>
      </c>
      <c r="C1382" s="4">
        <v>1</v>
      </c>
      <c r="D1382" s="4">
        <v>1</v>
      </c>
    </row>
    <row r="1383" spans="1:4">
      <c r="A1383" s="4" t="s">
        <v>8659</v>
      </c>
      <c r="B1383" s="4">
        <v>1</v>
      </c>
      <c r="C1383" s="4">
        <v>3</v>
      </c>
      <c r="D1383" s="4">
        <v>2</v>
      </c>
    </row>
    <row r="1384" spans="1:4">
      <c r="A1384" s="4" t="s">
        <v>8660</v>
      </c>
      <c r="C1384" s="4">
        <v>4</v>
      </c>
      <c r="D1384" s="4">
        <v>2</v>
      </c>
    </row>
    <row r="1385" spans="1:4">
      <c r="A1385" s="4" t="s">
        <v>8661</v>
      </c>
      <c r="B1385" s="4">
        <v>2</v>
      </c>
      <c r="C1385" s="4">
        <v>1</v>
      </c>
    </row>
    <row r="1386" spans="1:4">
      <c r="A1386" s="4" t="s">
        <v>8662</v>
      </c>
      <c r="B1386" s="4">
        <v>7</v>
      </c>
      <c r="C1386" s="4">
        <v>10</v>
      </c>
      <c r="D1386" s="4">
        <v>5</v>
      </c>
    </row>
    <row r="1387" spans="1:4">
      <c r="A1387" s="4" t="s">
        <v>8663</v>
      </c>
      <c r="B1387" s="4">
        <v>1</v>
      </c>
      <c r="C1387" s="4">
        <v>3</v>
      </c>
      <c r="D1387" s="4">
        <v>2</v>
      </c>
    </row>
    <row r="1388" spans="1:4">
      <c r="A1388" s="4" t="s">
        <v>8664</v>
      </c>
      <c r="B1388" s="4">
        <v>1</v>
      </c>
      <c r="C1388" s="4">
        <v>1</v>
      </c>
    </row>
    <row r="1389" spans="1:4">
      <c r="A1389" s="4" t="s">
        <v>8665</v>
      </c>
      <c r="B1389" s="4">
        <v>1</v>
      </c>
      <c r="C1389" s="4">
        <v>1</v>
      </c>
    </row>
    <row r="1390" spans="1:4">
      <c r="A1390" s="4" t="s">
        <v>8666</v>
      </c>
      <c r="B1390" s="4">
        <v>1</v>
      </c>
      <c r="C1390" s="4">
        <v>1</v>
      </c>
    </row>
    <row r="1391" spans="1:4">
      <c r="A1391" s="4" t="s">
        <v>8667</v>
      </c>
      <c r="C1391" s="4">
        <v>1</v>
      </c>
      <c r="D1391" s="4">
        <v>1</v>
      </c>
    </row>
    <row r="1392" spans="1:4">
      <c r="A1392" s="4" t="s">
        <v>8668</v>
      </c>
      <c r="D1392" s="4">
        <v>1</v>
      </c>
    </row>
    <row r="1393" spans="1:4">
      <c r="A1393" s="4" t="s">
        <v>8669</v>
      </c>
      <c r="B1393" s="4">
        <v>1</v>
      </c>
      <c r="C1393" s="4">
        <v>1</v>
      </c>
      <c r="D1393" s="4">
        <v>2</v>
      </c>
    </row>
    <row r="1394" spans="1:4">
      <c r="A1394" s="4" t="s">
        <v>8670</v>
      </c>
      <c r="B1394" s="4">
        <v>3</v>
      </c>
      <c r="C1394" s="4">
        <v>4</v>
      </c>
    </row>
    <row r="1395" spans="1:4">
      <c r="A1395" s="4" t="s">
        <v>8671</v>
      </c>
      <c r="B1395" s="4">
        <v>1</v>
      </c>
      <c r="C1395" s="4">
        <v>1</v>
      </c>
      <c r="D1395" s="4">
        <v>1</v>
      </c>
    </row>
    <row r="1396" spans="1:4">
      <c r="A1396" s="4" t="s">
        <v>8672</v>
      </c>
      <c r="B1396" s="4">
        <v>1</v>
      </c>
    </row>
    <row r="1397" spans="1:4">
      <c r="A1397" s="4" t="s">
        <v>8673</v>
      </c>
      <c r="C1397" s="4">
        <v>4</v>
      </c>
      <c r="D1397" s="4">
        <v>4</v>
      </c>
    </row>
    <row r="1398" spans="1:4">
      <c r="A1398" s="4" t="s">
        <v>8674</v>
      </c>
      <c r="B1398" s="4">
        <v>2</v>
      </c>
      <c r="C1398" s="4">
        <v>1</v>
      </c>
    </row>
    <row r="1399" spans="1:4">
      <c r="A1399" s="4" t="s">
        <v>8675</v>
      </c>
      <c r="B1399" s="4">
        <v>2</v>
      </c>
      <c r="C1399" s="4">
        <v>2</v>
      </c>
    </row>
    <row r="1400" spans="1:4">
      <c r="A1400" s="4" t="s">
        <v>8676</v>
      </c>
      <c r="B1400" s="4">
        <v>2</v>
      </c>
      <c r="C1400" s="4">
        <v>2</v>
      </c>
      <c r="D1400" s="4">
        <v>1</v>
      </c>
    </row>
    <row r="1401" spans="1:4">
      <c r="A1401" s="4" t="s">
        <v>8677</v>
      </c>
      <c r="B1401" s="4">
        <v>1</v>
      </c>
      <c r="C1401" s="4">
        <v>2</v>
      </c>
      <c r="D1401" s="4">
        <v>2</v>
      </c>
    </row>
    <row r="1402" spans="1:4">
      <c r="A1402" s="4" t="s">
        <v>8678</v>
      </c>
      <c r="B1402" s="4">
        <v>1</v>
      </c>
      <c r="C1402" s="4">
        <v>1</v>
      </c>
    </row>
    <row r="1403" spans="1:4">
      <c r="A1403" s="4" t="s">
        <v>8679</v>
      </c>
      <c r="B1403" s="4">
        <v>2</v>
      </c>
      <c r="D1403" s="4">
        <v>1</v>
      </c>
    </row>
    <row r="1404" spans="1:4">
      <c r="A1404" s="4" t="s">
        <v>8680</v>
      </c>
      <c r="B1404" s="4">
        <v>1</v>
      </c>
      <c r="C1404" s="4">
        <v>3</v>
      </c>
      <c r="D1404" s="4">
        <v>5</v>
      </c>
    </row>
    <row r="1405" spans="1:4">
      <c r="A1405" s="4" t="s">
        <v>8681</v>
      </c>
      <c r="B1405" s="4">
        <v>4</v>
      </c>
      <c r="C1405" s="4">
        <v>2</v>
      </c>
      <c r="D1405" s="4">
        <v>1</v>
      </c>
    </row>
    <row r="1406" spans="1:4">
      <c r="A1406" s="4" t="s">
        <v>8682</v>
      </c>
      <c r="B1406" s="4">
        <v>2</v>
      </c>
      <c r="C1406" s="4">
        <v>2</v>
      </c>
    </row>
    <row r="1407" spans="1:4">
      <c r="A1407" s="4" t="s">
        <v>8683</v>
      </c>
      <c r="B1407" s="4">
        <v>1</v>
      </c>
      <c r="C1407" s="4">
        <v>1</v>
      </c>
    </row>
    <row r="1408" spans="1:4">
      <c r="A1408" s="4" t="s">
        <v>8684</v>
      </c>
      <c r="B1408" s="4">
        <v>1</v>
      </c>
      <c r="C1408" s="4">
        <v>1</v>
      </c>
      <c r="D1408" s="4">
        <v>1</v>
      </c>
    </row>
    <row r="1409" spans="1:4">
      <c r="A1409" s="4" t="s">
        <v>8685</v>
      </c>
      <c r="B1409" s="4">
        <v>1</v>
      </c>
      <c r="C1409" s="4">
        <v>1</v>
      </c>
    </row>
    <row r="1410" spans="1:4">
      <c r="A1410" s="4" t="s">
        <v>8686</v>
      </c>
      <c r="B1410" s="4">
        <v>3</v>
      </c>
    </row>
    <row r="1411" spans="1:4">
      <c r="A1411" s="4" t="s">
        <v>8687</v>
      </c>
      <c r="B1411" s="4">
        <v>38</v>
      </c>
      <c r="C1411" s="4">
        <v>45</v>
      </c>
      <c r="D1411" s="4">
        <v>37</v>
      </c>
    </row>
    <row r="1412" spans="1:4">
      <c r="A1412" s="4" t="s">
        <v>8688</v>
      </c>
      <c r="B1412" s="4">
        <v>1</v>
      </c>
      <c r="C1412" s="4">
        <v>1</v>
      </c>
    </row>
    <row r="1413" spans="1:4">
      <c r="A1413" s="4" t="s">
        <v>8689</v>
      </c>
      <c r="B1413" s="4">
        <v>3</v>
      </c>
      <c r="C1413" s="4">
        <v>1</v>
      </c>
    </row>
    <row r="1414" spans="1:4">
      <c r="A1414" s="4" t="s">
        <v>8690</v>
      </c>
      <c r="B1414" s="4">
        <v>2</v>
      </c>
      <c r="C1414" s="4">
        <v>1</v>
      </c>
      <c r="D1414" s="4">
        <v>1</v>
      </c>
    </row>
    <row r="1415" spans="1:4">
      <c r="A1415" s="4" t="s">
        <v>8691</v>
      </c>
      <c r="B1415" s="4">
        <v>2</v>
      </c>
      <c r="C1415" s="4">
        <v>1</v>
      </c>
    </row>
    <row r="1416" spans="1:4">
      <c r="A1416" s="4" t="s">
        <v>8692</v>
      </c>
      <c r="B1416" s="4">
        <v>4</v>
      </c>
      <c r="C1416" s="4">
        <v>12</v>
      </c>
      <c r="D1416" s="4">
        <v>6</v>
      </c>
    </row>
    <row r="1417" spans="1:4">
      <c r="A1417" s="4" t="s">
        <v>8693</v>
      </c>
      <c r="B1417" s="4">
        <v>3</v>
      </c>
      <c r="C1417" s="4">
        <v>3</v>
      </c>
      <c r="D1417" s="4">
        <v>3</v>
      </c>
    </row>
    <row r="1418" spans="1:4">
      <c r="A1418" s="4" t="s">
        <v>8694</v>
      </c>
      <c r="B1418" s="4">
        <v>2</v>
      </c>
      <c r="C1418" s="4">
        <v>3</v>
      </c>
      <c r="D1418" s="4">
        <v>3</v>
      </c>
    </row>
    <row r="1419" spans="1:4">
      <c r="A1419" s="4" t="s">
        <v>8695</v>
      </c>
      <c r="B1419" s="4">
        <v>2</v>
      </c>
      <c r="C1419" s="4">
        <v>11</v>
      </c>
      <c r="D1419" s="4">
        <v>5</v>
      </c>
    </row>
    <row r="1420" spans="1:4">
      <c r="A1420" s="4" t="s">
        <v>8696</v>
      </c>
      <c r="D1420" s="4">
        <v>1</v>
      </c>
    </row>
    <row r="1421" spans="1:4">
      <c r="A1421" s="4" t="s">
        <v>8697</v>
      </c>
      <c r="B1421" s="4">
        <v>1</v>
      </c>
    </row>
    <row r="1422" spans="1:4">
      <c r="A1422" s="4" t="s">
        <v>8698</v>
      </c>
      <c r="B1422" s="4">
        <v>2</v>
      </c>
      <c r="C1422" s="4">
        <v>4</v>
      </c>
      <c r="D1422" s="4">
        <v>2</v>
      </c>
    </row>
    <row r="1423" spans="1:4">
      <c r="A1423" s="4" t="s">
        <v>8699</v>
      </c>
      <c r="B1423" s="4">
        <v>1</v>
      </c>
    </row>
    <row r="1424" spans="1:4">
      <c r="A1424" s="4" t="s">
        <v>8700</v>
      </c>
      <c r="B1424" s="4">
        <v>1</v>
      </c>
      <c r="C1424" s="4">
        <v>1</v>
      </c>
    </row>
    <row r="1425" spans="1:4">
      <c r="A1425" s="4" t="s">
        <v>8701</v>
      </c>
      <c r="B1425" s="4">
        <v>1</v>
      </c>
      <c r="C1425" s="4">
        <v>1</v>
      </c>
    </row>
    <row r="1426" spans="1:4">
      <c r="A1426" s="4" t="s">
        <v>8702</v>
      </c>
      <c r="B1426" s="4">
        <v>3</v>
      </c>
      <c r="C1426" s="4">
        <v>4</v>
      </c>
      <c r="D1426" s="4">
        <v>3</v>
      </c>
    </row>
    <row r="1427" spans="1:4">
      <c r="A1427" s="4" t="s">
        <v>8703</v>
      </c>
      <c r="B1427" s="4">
        <v>2</v>
      </c>
      <c r="C1427" s="4">
        <v>3</v>
      </c>
    </row>
    <row r="1428" spans="1:4">
      <c r="A1428" s="4" t="s">
        <v>8704</v>
      </c>
      <c r="B1428" s="4">
        <v>1</v>
      </c>
      <c r="C1428" s="4">
        <v>1</v>
      </c>
      <c r="D1428" s="4">
        <v>1</v>
      </c>
    </row>
    <row r="1429" spans="1:4">
      <c r="A1429" s="4" t="s">
        <v>8705</v>
      </c>
      <c r="B1429" s="4">
        <v>3</v>
      </c>
      <c r="C1429" s="4">
        <v>3</v>
      </c>
      <c r="D1429" s="4">
        <v>2</v>
      </c>
    </row>
    <row r="1430" spans="1:4">
      <c r="A1430" s="4" t="s">
        <v>8706</v>
      </c>
      <c r="B1430" s="4">
        <v>2</v>
      </c>
      <c r="C1430" s="4">
        <v>2</v>
      </c>
    </row>
    <row r="1431" spans="1:4">
      <c r="A1431" s="4" t="s">
        <v>8707</v>
      </c>
      <c r="B1431" s="4">
        <v>26</v>
      </c>
      <c r="C1431" s="4">
        <v>26</v>
      </c>
      <c r="D1431" s="4">
        <v>17</v>
      </c>
    </row>
    <row r="1432" spans="1:4">
      <c r="A1432" s="4" t="s">
        <v>8708</v>
      </c>
      <c r="B1432" s="4">
        <v>1</v>
      </c>
      <c r="C1432" s="4">
        <v>1</v>
      </c>
    </row>
    <row r="1433" spans="1:4">
      <c r="A1433" s="4" t="s">
        <v>8709</v>
      </c>
      <c r="B1433" s="4">
        <v>2</v>
      </c>
      <c r="C1433" s="4">
        <v>1</v>
      </c>
    </row>
    <row r="1434" spans="1:4">
      <c r="A1434" s="4" t="s">
        <v>8710</v>
      </c>
      <c r="B1434" s="4">
        <v>1</v>
      </c>
      <c r="C1434" s="4">
        <v>1</v>
      </c>
    </row>
    <row r="1435" spans="1:4">
      <c r="A1435" s="4" t="s">
        <v>8711</v>
      </c>
      <c r="B1435" s="4">
        <v>2</v>
      </c>
      <c r="C1435" s="4">
        <v>3</v>
      </c>
    </row>
    <row r="1436" spans="1:4">
      <c r="A1436" s="4" t="s">
        <v>8712</v>
      </c>
      <c r="C1436" s="4">
        <v>1</v>
      </c>
      <c r="D1436" s="4">
        <v>1</v>
      </c>
    </row>
    <row r="1437" spans="1:4">
      <c r="A1437" s="4" t="s">
        <v>8713</v>
      </c>
      <c r="B1437" s="4">
        <v>2</v>
      </c>
      <c r="C1437" s="4">
        <v>1</v>
      </c>
    </row>
    <row r="1438" spans="1:4">
      <c r="A1438" s="4" t="s">
        <v>8714</v>
      </c>
      <c r="B1438" s="4">
        <v>1</v>
      </c>
      <c r="C1438" s="4">
        <v>4</v>
      </c>
      <c r="D1438" s="4">
        <v>4</v>
      </c>
    </row>
    <row r="1439" spans="1:4">
      <c r="A1439" s="4" t="s">
        <v>8715</v>
      </c>
      <c r="B1439" s="4">
        <v>2</v>
      </c>
      <c r="C1439" s="4">
        <v>8</v>
      </c>
      <c r="D1439" s="4">
        <v>6</v>
      </c>
    </row>
    <row r="1440" spans="1:4">
      <c r="A1440" s="4" t="s">
        <v>8716</v>
      </c>
      <c r="B1440" s="4">
        <v>2</v>
      </c>
    </row>
    <row r="1441" spans="1:4">
      <c r="A1441" s="4" t="s">
        <v>8717</v>
      </c>
      <c r="B1441" s="4">
        <v>1</v>
      </c>
      <c r="C1441" s="4">
        <v>2</v>
      </c>
      <c r="D1441" s="4">
        <v>1</v>
      </c>
    </row>
    <row r="1442" spans="1:4">
      <c r="A1442" s="4" t="s">
        <v>8718</v>
      </c>
      <c r="B1442" s="4">
        <v>2</v>
      </c>
      <c r="C1442" s="4">
        <v>1</v>
      </c>
    </row>
    <row r="1443" spans="1:4">
      <c r="A1443" s="4" t="s">
        <v>8719</v>
      </c>
      <c r="B1443" s="4">
        <v>1</v>
      </c>
      <c r="C1443" s="4">
        <v>2</v>
      </c>
      <c r="D1443" s="4">
        <v>2</v>
      </c>
    </row>
    <row r="1444" spans="1:4">
      <c r="A1444" s="4" t="s">
        <v>8720</v>
      </c>
      <c r="B1444" s="4">
        <v>2</v>
      </c>
      <c r="C1444" s="4">
        <v>2</v>
      </c>
    </row>
    <row r="1445" spans="1:4">
      <c r="A1445" s="4" t="s">
        <v>8721</v>
      </c>
      <c r="B1445" s="4">
        <v>10</v>
      </c>
      <c r="C1445" s="4">
        <v>5</v>
      </c>
      <c r="D1445" s="4">
        <v>5</v>
      </c>
    </row>
    <row r="1446" spans="1:4">
      <c r="A1446" s="4" t="s">
        <v>8722</v>
      </c>
      <c r="D1446" s="4">
        <v>1</v>
      </c>
    </row>
    <row r="1447" spans="1:4">
      <c r="A1447" s="4" t="s">
        <v>8723</v>
      </c>
      <c r="B1447" s="4">
        <v>2</v>
      </c>
      <c r="C1447" s="4">
        <v>2</v>
      </c>
      <c r="D1447" s="4">
        <v>1</v>
      </c>
    </row>
    <row r="1448" spans="1:4">
      <c r="A1448" s="4" t="s">
        <v>8724</v>
      </c>
      <c r="B1448" s="4">
        <v>1</v>
      </c>
      <c r="C1448" s="4">
        <v>2</v>
      </c>
      <c r="D1448" s="4">
        <v>1</v>
      </c>
    </row>
    <row r="1449" spans="1:4">
      <c r="A1449" s="4" t="s">
        <v>8725</v>
      </c>
      <c r="B1449" s="4">
        <v>2</v>
      </c>
      <c r="C1449" s="4">
        <v>2</v>
      </c>
    </row>
    <row r="1450" spans="1:4">
      <c r="A1450" s="4" t="s">
        <v>8726</v>
      </c>
      <c r="B1450" s="4">
        <v>2</v>
      </c>
      <c r="C1450" s="4">
        <v>1</v>
      </c>
      <c r="D1450" s="4">
        <v>1</v>
      </c>
    </row>
    <row r="1451" spans="1:4">
      <c r="A1451" s="4" t="s">
        <v>8727</v>
      </c>
      <c r="B1451" s="4">
        <v>3</v>
      </c>
      <c r="C1451" s="4">
        <v>4</v>
      </c>
      <c r="D1451" s="4">
        <v>5</v>
      </c>
    </row>
    <row r="1452" spans="1:4">
      <c r="A1452" s="4" t="s">
        <v>8728</v>
      </c>
      <c r="B1452" s="4">
        <v>1</v>
      </c>
      <c r="C1452" s="4">
        <v>1</v>
      </c>
    </row>
    <row r="1453" spans="1:4">
      <c r="A1453" s="4" t="s">
        <v>8729</v>
      </c>
      <c r="B1453" s="4">
        <v>3</v>
      </c>
      <c r="C1453" s="4">
        <v>2</v>
      </c>
      <c r="D1453" s="4">
        <v>2</v>
      </c>
    </row>
    <row r="1454" spans="1:4">
      <c r="A1454" s="4" t="s">
        <v>8730</v>
      </c>
      <c r="B1454" s="4">
        <v>1</v>
      </c>
      <c r="C1454" s="4">
        <v>1</v>
      </c>
    </row>
    <row r="1455" spans="1:4">
      <c r="A1455" s="4" t="s">
        <v>8731</v>
      </c>
      <c r="B1455" s="4">
        <v>2</v>
      </c>
      <c r="C1455" s="4">
        <v>1</v>
      </c>
    </row>
    <row r="1456" spans="1:4">
      <c r="A1456" s="4" t="s">
        <v>8732</v>
      </c>
      <c r="B1456" s="4">
        <v>1</v>
      </c>
      <c r="C1456" s="4">
        <v>1</v>
      </c>
    </row>
    <row r="1457" spans="1:4">
      <c r="A1457" s="4" t="s">
        <v>8733</v>
      </c>
      <c r="B1457" s="4">
        <v>3</v>
      </c>
      <c r="C1457" s="4">
        <v>6</v>
      </c>
      <c r="D1457" s="4">
        <v>6</v>
      </c>
    </row>
    <row r="1458" spans="1:4">
      <c r="A1458" s="4" t="s">
        <v>8734</v>
      </c>
      <c r="C1458" s="4">
        <v>4</v>
      </c>
      <c r="D1458" s="4">
        <v>2</v>
      </c>
    </row>
    <row r="1459" spans="1:4">
      <c r="A1459" s="4" t="s">
        <v>8735</v>
      </c>
      <c r="B1459" s="4">
        <v>1</v>
      </c>
    </row>
    <row r="1460" spans="1:4">
      <c r="A1460" s="4" t="s">
        <v>8736</v>
      </c>
      <c r="B1460" s="4">
        <v>1</v>
      </c>
      <c r="C1460" s="4">
        <v>2</v>
      </c>
      <c r="D1460" s="4">
        <v>1</v>
      </c>
    </row>
    <row r="1461" spans="1:4">
      <c r="A1461" s="4" t="s">
        <v>8737</v>
      </c>
      <c r="B1461" s="4">
        <v>6</v>
      </c>
      <c r="C1461" s="4">
        <v>7</v>
      </c>
      <c r="D1461" s="4">
        <v>4</v>
      </c>
    </row>
    <row r="1462" spans="1:4">
      <c r="A1462" s="4" t="s">
        <v>8738</v>
      </c>
      <c r="B1462" s="4">
        <v>3</v>
      </c>
      <c r="C1462" s="4">
        <v>1</v>
      </c>
    </row>
    <row r="1463" spans="1:4">
      <c r="A1463" s="4" t="s">
        <v>8739</v>
      </c>
      <c r="B1463" s="4">
        <v>2</v>
      </c>
      <c r="C1463" s="4">
        <v>4</v>
      </c>
      <c r="D1463" s="4">
        <v>1</v>
      </c>
    </row>
    <row r="1464" spans="1:4">
      <c r="A1464" s="4" t="s">
        <v>8740</v>
      </c>
      <c r="B1464" s="4">
        <v>1</v>
      </c>
      <c r="D1464" s="4">
        <v>1</v>
      </c>
    </row>
    <row r="1465" spans="1:4">
      <c r="A1465" s="4" t="s">
        <v>8741</v>
      </c>
      <c r="B1465" s="4">
        <v>1</v>
      </c>
      <c r="C1465" s="4">
        <v>1</v>
      </c>
    </row>
    <row r="1466" spans="1:4">
      <c r="A1466" s="4" t="s">
        <v>8742</v>
      </c>
      <c r="B1466" s="4">
        <v>2</v>
      </c>
      <c r="C1466" s="4">
        <v>5</v>
      </c>
    </row>
    <row r="1467" spans="1:4">
      <c r="A1467" s="4" t="s">
        <v>8743</v>
      </c>
      <c r="B1467" s="4">
        <v>1</v>
      </c>
      <c r="C1467" s="4">
        <v>1</v>
      </c>
    </row>
    <row r="1468" spans="1:4">
      <c r="A1468" s="4" t="s">
        <v>8744</v>
      </c>
      <c r="C1468" s="4">
        <v>5</v>
      </c>
      <c r="D1468" s="4">
        <v>3</v>
      </c>
    </row>
    <row r="1469" spans="1:4">
      <c r="A1469" s="4" t="s">
        <v>8745</v>
      </c>
      <c r="B1469" s="4">
        <v>2</v>
      </c>
      <c r="C1469" s="4">
        <v>1</v>
      </c>
      <c r="D1469" s="4">
        <v>1</v>
      </c>
    </row>
    <row r="1470" spans="1:4">
      <c r="A1470" s="4" t="s">
        <v>8746</v>
      </c>
      <c r="B1470" s="4">
        <v>1</v>
      </c>
      <c r="C1470" s="4">
        <v>1</v>
      </c>
    </row>
    <row r="1471" spans="1:4">
      <c r="A1471" s="4" t="s">
        <v>8747</v>
      </c>
      <c r="B1471" s="4">
        <v>2</v>
      </c>
    </row>
    <row r="1472" spans="1:4">
      <c r="A1472" s="4" t="s">
        <v>8748</v>
      </c>
      <c r="B1472" s="4">
        <v>2</v>
      </c>
      <c r="C1472" s="4">
        <v>2</v>
      </c>
    </row>
    <row r="1473" spans="1:4">
      <c r="A1473" s="4" t="s">
        <v>8749</v>
      </c>
      <c r="B1473" s="4">
        <v>4</v>
      </c>
      <c r="C1473" s="4">
        <v>4</v>
      </c>
      <c r="D1473" s="4">
        <v>3</v>
      </c>
    </row>
    <row r="1474" spans="1:4">
      <c r="A1474" s="4" t="s">
        <v>8750</v>
      </c>
      <c r="B1474" s="4">
        <v>1</v>
      </c>
      <c r="C1474" s="4">
        <v>1</v>
      </c>
      <c r="D1474" s="4">
        <v>1</v>
      </c>
    </row>
    <row r="1475" spans="1:4">
      <c r="A1475" s="4" t="s">
        <v>8751</v>
      </c>
      <c r="B1475" s="4">
        <v>2</v>
      </c>
      <c r="C1475" s="4">
        <v>1</v>
      </c>
    </row>
    <row r="1476" spans="1:4">
      <c r="A1476" s="4" t="s">
        <v>8752</v>
      </c>
      <c r="B1476" s="4">
        <v>21</v>
      </c>
      <c r="C1476" s="4">
        <v>31</v>
      </c>
      <c r="D1476" s="4">
        <v>20</v>
      </c>
    </row>
    <row r="1477" spans="1:4">
      <c r="A1477" s="4" t="s">
        <v>8753</v>
      </c>
      <c r="B1477" s="4">
        <v>2</v>
      </c>
      <c r="C1477" s="4">
        <v>1</v>
      </c>
      <c r="D1477" s="4">
        <v>1</v>
      </c>
    </row>
    <row r="1478" spans="1:4">
      <c r="A1478" s="4" t="s">
        <v>8754</v>
      </c>
      <c r="B1478" s="4">
        <v>1</v>
      </c>
      <c r="C1478" s="4">
        <v>1</v>
      </c>
      <c r="D1478" s="4">
        <v>3</v>
      </c>
    </row>
    <row r="1479" spans="1:4">
      <c r="A1479" s="4" t="s">
        <v>8755</v>
      </c>
      <c r="B1479" s="4">
        <v>3</v>
      </c>
      <c r="C1479" s="4">
        <v>1</v>
      </c>
    </row>
    <row r="1480" spans="1:4">
      <c r="A1480" s="4" t="s">
        <v>8756</v>
      </c>
      <c r="B1480" s="4">
        <v>2</v>
      </c>
    </row>
    <row r="1481" spans="1:4">
      <c r="A1481" s="4" t="s">
        <v>8757</v>
      </c>
      <c r="B1481" s="4">
        <v>1</v>
      </c>
      <c r="C1481" s="4">
        <v>1</v>
      </c>
    </row>
    <row r="1482" spans="1:4">
      <c r="A1482" s="4" t="s">
        <v>8758</v>
      </c>
      <c r="B1482" s="4">
        <v>1</v>
      </c>
      <c r="C1482" s="4">
        <v>1</v>
      </c>
    </row>
    <row r="1483" spans="1:4">
      <c r="A1483" s="4" t="s">
        <v>8759</v>
      </c>
      <c r="C1483" s="4">
        <v>1</v>
      </c>
      <c r="D1483" s="4">
        <v>1</v>
      </c>
    </row>
    <row r="1484" spans="1:4">
      <c r="A1484" s="4" t="s">
        <v>8760</v>
      </c>
      <c r="B1484" s="4">
        <v>4</v>
      </c>
      <c r="C1484" s="4">
        <v>6</v>
      </c>
      <c r="D1484" s="4">
        <v>6</v>
      </c>
    </row>
    <row r="1485" spans="1:4">
      <c r="A1485" s="4" t="s">
        <v>8761</v>
      </c>
      <c r="B1485" s="4">
        <v>1</v>
      </c>
      <c r="C1485" s="4">
        <v>3</v>
      </c>
      <c r="D1485" s="4">
        <v>3</v>
      </c>
    </row>
    <row r="1486" spans="1:4">
      <c r="A1486" s="4" t="s">
        <v>8762</v>
      </c>
      <c r="C1486" s="4">
        <v>2</v>
      </c>
      <c r="D1486" s="4">
        <v>2</v>
      </c>
    </row>
    <row r="1487" spans="1:4">
      <c r="A1487" s="4" t="s">
        <v>8763</v>
      </c>
      <c r="B1487" s="4">
        <v>1</v>
      </c>
      <c r="C1487" s="4">
        <v>1</v>
      </c>
    </row>
    <row r="1488" spans="1:4">
      <c r="A1488" s="4" t="s">
        <v>8764</v>
      </c>
      <c r="B1488" s="4">
        <v>1</v>
      </c>
      <c r="C1488" s="4">
        <v>1</v>
      </c>
    </row>
    <row r="1489" spans="1:4">
      <c r="A1489" s="4" t="s">
        <v>8765</v>
      </c>
      <c r="B1489" s="4">
        <v>3</v>
      </c>
      <c r="C1489" s="4">
        <v>2</v>
      </c>
    </row>
    <row r="1490" spans="1:4">
      <c r="A1490" s="4" t="s">
        <v>8766</v>
      </c>
      <c r="C1490" s="4">
        <v>1</v>
      </c>
      <c r="D1490" s="4">
        <v>1</v>
      </c>
    </row>
    <row r="1491" spans="1:4">
      <c r="A1491" s="4" t="s">
        <v>8767</v>
      </c>
      <c r="B1491" s="4">
        <v>38</v>
      </c>
      <c r="C1491" s="4">
        <v>54</v>
      </c>
      <c r="D1491" s="4">
        <v>41</v>
      </c>
    </row>
    <row r="1492" spans="1:4">
      <c r="A1492" s="4" t="s">
        <v>8768</v>
      </c>
      <c r="B1492" s="4">
        <v>2</v>
      </c>
      <c r="C1492" s="4">
        <v>4</v>
      </c>
    </row>
    <row r="1493" spans="1:4">
      <c r="A1493" s="4" t="s">
        <v>8769</v>
      </c>
      <c r="B1493" s="4">
        <v>2</v>
      </c>
      <c r="C1493" s="4">
        <v>2</v>
      </c>
      <c r="D1493" s="4">
        <v>1</v>
      </c>
    </row>
    <row r="1494" spans="1:4">
      <c r="A1494" s="4" t="s">
        <v>8770</v>
      </c>
      <c r="B1494" s="4">
        <v>1</v>
      </c>
      <c r="C1494" s="4">
        <v>3</v>
      </c>
      <c r="D1494" s="4">
        <v>3</v>
      </c>
    </row>
    <row r="1495" spans="1:4">
      <c r="A1495" s="4" t="s">
        <v>8771</v>
      </c>
      <c r="B1495" s="4">
        <v>2</v>
      </c>
      <c r="C1495" s="4">
        <v>1</v>
      </c>
    </row>
    <row r="1496" spans="1:4">
      <c r="A1496" s="4" t="s">
        <v>8772</v>
      </c>
      <c r="B1496" s="4">
        <v>2</v>
      </c>
      <c r="C1496" s="4">
        <v>2</v>
      </c>
      <c r="D1496" s="4">
        <v>2</v>
      </c>
    </row>
    <row r="1497" spans="1:4">
      <c r="A1497" s="4" t="s">
        <v>8773</v>
      </c>
      <c r="C1497" s="4">
        <v>2</v>
      </c>
      <c r="D1497" s="4">
        <v>2</v>
      </c>
    </row>
    <row r="1498" spans="1:4">
      <c r="A1498" s="4" t="s">
        <v>8774</v>
      </c>
      <c r="B1498" s="4">
        <v>3</v>
      </c>
      <c r="C1498" s="4">
        <v>4</v>
      </c>
      <c r="D1498" s="4">
        <v>3</v>
      </c>
    </row>
    <row r="1499" spans="1:4">
      <c r="A1499" s="4" t="s">
        <v>8775</v>
      </c>
      <c r="B1499" s="4">
        <v>3</v>
      </c>
      <c r="C1499" s="4">
        <v>15</v>
      </c>
      <c r="D1499" s="4">
        <v>3</v>
      </c>
    </row>
    <row r="1500" spans="1:4">
      <c r="A1500" s="4" t="s">
        <v>8776</v>
      </c>
      <c r="B1500" s="4">
        <v>1</v>
      </c>
      <c r="C1500" s="4">
        <v>2</v>
      </c>
      <c r="D1500" s="4">
        <v>2</v>
      </c>
    </row>
    <row r="1501" spans="1:4">
      <c r="A1501" s="4" t="s">
        <v>8777</v>
      </c>
      <c r="B1501" s="4">
        <v>1</v>
      </c>
      <c r="C1501" s="4">
        <v>1</v>
      </c>
      <c r="D1501" s="4">
        <v>1</v>
      </c>
    </row>
    <row r="1502" spans="1:4">
      <c r="A1502" s="4" t="s">
        <v>8778</v>
      </c>
      <c r="B1502" s="4">
        <v>4</v>
      </c>
      <c r="C1502" s="4">
        <v>4</v>
      </c>
      <c r="D1502" s="4">
        <v>2</v>
      </c>
    </row>
    <row r="1503" spans="1:4">
      <c r="A1503" s="4" t="s">
        <v>8779</v>
      </c>
      <c r="B1503" s="4">
        <v>1</v>
      </c>
      <c r="C1503" s="4">
        <v>1</v>
      </c>
    </row>
    <row r="1504" spans="1:4">
      <c r="A1504" s="4" t="s">
        <v>8780</v>
      </c>
      <c r="B1504" s="4">
        <v>1</v>
      </c>
      <c r="C1504" s="4">
        <v>1</v>
      </c>
    </row>
    <row r="1505" spans="1:4">
      <c r="A1505" s="4" t="s">
        <v>8781</v>
      </c>
      <c r="B1505" s="4">
        <v>1</v>
      </c>
      <c r="C1505" s="4">
        <v>1</v>
      </c>
    </row>
    <row r="1506" spans="1:4">
      <c r="A1506" s="4" t="s">
        <v>8782</v>
      </c>
      <c r="B1506" s="4">
        <v>2</v>
      </c>
      <c r="C1506" s="4">
        <v>4</v>
      </c>
      <c r="D1506" s="4">
        <v>4</v>
      </c>
    </row>
    <row r="1507" spans="1:4">
      <c r="A1507" s="4" t="s">
        <v>8783</v>
      </c>
      <c r="D1507" s="4">
        <v>1</v>
      </c>
    </row>
    <row r="1508" spans="1:4">
      <c r="A1508" s="4" t="s">
        <v>8784</v>
      </c>
      <c r="B1508" s="4">
        <v>9</v>
      </c>
      <c r="C1508" s="4">
        <v>24</v>
      </c>
      <c r="D1508" s="4">
        <v>12</v>
      </c>
    </row>
    <row r="1509" spans="1:4">
      <c r="A1509" s="4" t="s">
        <v>8785</v>
      </c>
      <c r="B1509" s="4">
        <v>4</v>
      </c>
      <c r="C1509" s="4">
        <v>11</v>
      </c>
      <c r="D1509" s="4">
        <v>6</v>
      </c>
    </row>
    <row r="1510" spans="1:4">
      <c r="A1510" s="4" t="s">
        <v>8786</v>
      </c>
      <c r="B1510" s="4">
        <v>1</v>
      </c>
      <c r="C1510" s="4">
        <v>1</v>
      </c>
    </row>
    <row r="1511" spans="1:4">
      <c r="A1511" s="4" t="s">
        <v>8787</v>
      </c>
      <c r="B1511" s="4">
        <v>3</v>
      </c>
      <c r="C1511" s="4">
        <v>4</v>
      </c>
      <c r="D1511" s="4">
        <v>5</v>
      </c>
    </row>
    <row r="1512" spans="1:4">
      <c r="A1512" s="4" t="s">
        <v>8788</v>
      </c>
      <c r="B1512" s="4">
        <v>1</v>
      </c>
      <c r="C1512" s="4">
        <v>1</v>
      </c>
    </row>
    <row r="1513" spans="1:4">
      <c r="A1513" s="4" t="s">
        <v>8789</v>
      </c>
      <c r="B1513" s="4">
        <v>1</v>
      </c>
      <c r="C1513" s="4">
        <v>2</v>
      </c>
      <c r="D1513" s="4">
        <v>1</v>
      </c>
    </row>
    <row r="1514" spans="1:4">
      <c r="A1514" s="4" t="s">
        <v>8790</v>
      </c>
      <c r="B1514" s="4">
        <v>2</v>
      </c>
      <c r="C1514" s="4">
        <v>4</v>
      </c>
      <c r="D1514" s="4">
        <v>3</v>
      </c>
    </row>
    <row r="1515" spans="1:4">
      <c r="A1515" s="4" t="s">
        <v>8791</v>
      </c>
      <c r="B1515" s="4">
        <v>3</v>
      </c>
      <c r="D1515" s="4">
        <v>1</v>
      </c>
    </row>
    <row r="1516" spans="1:4">
      <c r="A1516" s="4" t="s">
        <v>8792</v>
      </c>
      <c r="B1516" s="4">
        <v>3</v>
      </c>
      <c r="C1516" s="4">
        <v>3</v>
      </c>
      <c r="D1516" s="4">
        <v>4</v>
      </c>
    </row>
    <row r="1517" spans="1:4">
      <c r="A1517" s="4" t="s">
        <v>8793</v>
      </c>
      <c r="B1517" s="4">
        <v>1</v>
      </c>
      <c r="C1517" s="4">
        <v>2</v>
      </c>
      <c r="D1517" s="4">
        <v>1</v>
      </c>
    </row>
    <row r="1518" spans="1:4">
      <c r="A1518" s="4" t="s">
        <v>8794</v>
      </c>
      <c r="B1518" s="4">
        <v>5</v>
      </c>
      <c r="C1518" s="4">
        <v>3</v>
      </c>
      <c r="D1518" s="4">
        <v>2</v>
      </c>
    </row>
    <row r="1519" spans="1:4">
      <c r="A1519" s="4" t="s">
        <v>8795</v>
      </c>
      <c r="B1519" s="4">
        <v>1</v>
      </c>
    </row>
    <row r="1520" spans="1:4">
      <c r="A1520" s="4" t="s">
        <v>8796</v>
      </c>
      <c r="B1520" s="4">
        <v>2</v>
      </c>
      <c r="C1520" s="4">
        <v>3</v>
      </c>
      <c r="D1520" s="4">
        <v>2</v>
      </c>
    </row>
    <row r="1521" spans="1:4">
      <c r="A1521" s="4" t="s">
        <v>8797</v>
      </c>
      <c r="B1521" s="4">
        <v>2</v>
      </c>
      <c r="C1521" s="4">
        <v>1</v>
      </c>
    </row>
    <row r="1522" spans="1:4">
      <c r="A1522" s="4" t="s">
        <v>8798</v>
      </c>
      <c r="D1522" s="4">
        <v>1</v>
      </c>
    </row>
    <row r="1523" spans="1:4">
      <c r="A1523" s="4" t="s">
        <v>8799</v>
      </c>
      <c r="B1523" s="4">
        <v>1</v>
      </c>
      <c r="C1523" s="4">
        <v>1</v>
      </c>
      <c r="D1523" s="4">
        <v>2</v>
      </c>
    </row>
    <row r="1524" spans="1:4">
      <c r="A1524" s="4" t="s">
        <v>8800</v>
      </c>
      <c r="B1524" s="4">
        <v>4</v>
      </c>
      <c r="C1524" s="4">
        <v>3</v>
      </c>
      <c r="D1524" s="4">
        <v>3</v>
      </c>
    </row>
    <row r="1525" spans="1:4">
      <c r="A1525" s="4" t="s">
        <v>8801</v>
      </c>
      <c r="B1525" s="4">
        <v>1</v>
      </c>
      <c r="C1525" s="4">
        <v>3</v>
      </c>
      <c r="D1525" s="4">
        <v>2</v>
      </c>
    </row>
    <row r="1526" spans="1:4">
      <c r="A1526" s="4" t="s">
        <v>8802</v>
      </c>
      <c r="B1526" s="4">
        <v>1</v>
      </c>
      <c r="C1526" s="4">
        <v>1</v>
      </c>
      <c r="D1526" s="4">
        <v>1</v>
      </c>
    </row>
    <row r="1527" spans="1:4">
      <c r="A1527" s="4" t="s">
        <v>8803</v>
      </c>
      <c r="B1527" s="4">
        <v>1</v>
      </c>
      <c r="D1527" s="4">
        <v>1</v>
      </c>
    </row>
    <row r="1528" spans="1:4">
      <c r="A1528" s="4" t="s">
        <v>8804</v>
      </c>
      <c r="C1528" s="4">
        <v>1</v>
      </c>
      <c r="D1528" s="4">
        <v>1</v>
      </c>
    </row>
    <row r="1529" spans="1:4">
      <c r="A1529" s="4" t="s">
        <v>8805</v>
      </c>
      <c r="C1529" s="4">
        <v>2</v>
      </c>
      <c r="D1529" s="4">
        <v>1</v>
      </c>
    </row>
    <row r="1530" spans="1:4">
      <c r="A1530" s="4" t="s">
        <v>8806</v>
      </c>
      <c r="B1530" s="4">
        <v>1</v>
      </c>
      <c r="C1530" s="4">
        <v>1</v>
      </c>
    </row>
    <row r="1531" spans="1:4">
      <c r="A1531" s="4" t="s">
        <v>8807</v>
      </c>
      <c r="B1531" s="4">
        <v>2</v>
      </c>
      <c r="D1531" s="4">
        <v>1</v>
      </c>
    </row>
    <row r="1532" spans="1:4">
      <c r="A1532" s="4" t="s">
        <v>8808</v>
      </c>
      <c r="B1532" s="4">
        <v>21</v>
      </c>
      <c r="C1532" s="4">
        <v>22</v>
      </c>
      <c r="D1532" s="4">
        <v>13</v>
      </c>
    </row>
    <row r="1533" spans="1:4">
      <c r="A1533" s="4" t="s">
        <v>8809</v>
      </c>
      <c r="B1533" s="4">
        <v>1</v>
      </c>
      <c r="C1533" s="4">
        <v>1</v>
      </c>
    </row>
    <row r="1534" spans="1:4">
      <c r="A1534" s="4" t="s">
        <v>8810</v>
      </c>
      <c r="B1534" s="4">
        <v>1</v>
      </c>
      <c r="C1534" s="4">
        <v>1</v>
      </c>
    </row>
    <row r="1535" spans="1:4">
      <c r="A1535" s="4" t="s">
        <v>8811</v>
      </c>
      <c r="B1535" s="4">
        <v>2</v>
      </c>
      <c r="D1535" s="4">
        <v>1</v>
      </c>
    </row>
    <row r="1536" spans="1:4">
      <c r="A1536" s="4" t="s">
        <v>8812</v>
      </c>
      <c r="B1536" s="4">
        <v>2</v>
      </c>
      <c r="D1536" s="4">
        <v>1</v>
      </c>
    </row>
    <row r="1537" spans="1:4">
      <c r="A1537" s="4" t="s">
        <v>8813</v>
      </c>
      <c r="B1537" s="4">
        <v>1</v>
      </c>
      <c r="C1537" s="4">
        <v>1</v>
      </c>
      <c r="D1537" s="4">
        <v>2</v>
      </c>
    </row>
    <row r="1538" spans="1:4">
      <c r="A1538" s="4" t="s">
        <v>8814</v>
      </c>
      <c r="B1538" s="4">
        <v>2</v>
      </c>
      <c r="C1538" s="4">
        <v>1</v>
      </c>
    </row>
    <row r="1539" spans="1:4">
      <c r="A1539" s="4" t="s">
        <v>8815</v>
      </c>
      <c r="B1539" s="4">
        <v>3</v>
      </c>
      <c r="C1539" s="4">
        <v>3</v>
      </c>
      <c r="D1539" s="4">
        <v>1</v>
      </c>
    </row>
    <row r="1540" spans="1:4">
      <c r="A1540" s="4" t="s">
        <v>8816</v>
      </c>
      <c r="C1540" s="4">
        <v>6</v>
      </c>
      <c r="D1540" s="4">
        <v>5</v>
      </c>
    </row>
    <row r="1541" spans="1:4">
      <c r="A1541" s="4" t="s">
        <v>8817</v>
      </c>
      <c r="B1541" s="4">
        <v>1</v>
      </c>
      <c r="C1541" s="4">
        <v>1</v>
      </c>
      <c r="D1541" s="4">
        <v>2</v>
      </c>
    </row>
    <row r="1542" spans="1:4">
      <c r="A1542" s="4" t="s">
        <v>8818</v>
      </c>
      <c r="C1542" s="4">
        <v>6</v>
      </c>
      <c r="D1542" s="4">
        <v>3</v>
      </c>
    </row>
    <row r="1543" spans="1:4">
      <c r="A1543" s="4" t="s">
        <v>8819</v>
      </c>
      <c r="B1543" s="4">
        <v>2</v>
      </c>
      <c r="C1543" s="4">
        <v>7</v>
      </c>
      <c r="D1543" s="4">
        <v>3</v>
      </c>
    </row>
    <row r="1544" spans="1:4">
      <c r="A1544" s="4" t="s">
        <v>8820</v>
      </c>
      <c r="B1544" s="4">
        <v>2</v>
      </c>
      <c r="C1544" s="4">
        <v>4</v>
      </c>
      <c r="D1544" s="4">
        <v>3</v>
      </c>
    </row>
    <row r="1545" spans="1:4">
      <c r="A1545" s="4" t="s">
        <v>8821</v>
      </c>
      <c r="B1545" s="4">
        <v>3</v>
      </c>
    </row>
    <row r="1546" spans="1:4">
      <c r="A1546" s="4" t="s">
        <v>8822</v>
      </c>
      <c r="B1546" s="4">
        <v>1</v>
      </c>
    </row>
    <row r="1547" spans="1:4">
      <c r="A1547" s="4" t="s">
        <v>8823</v>
      </c>
      <c r="B1547" s="4">
        <v>2</v>
      </c>
      <c r="C1547" s="4">
        <v>4</v>
      </c>
      <c r="D1547" s="4">
        <v>4</v>
      </c>
    </row>
    <row r="1548" spans="1:4">
      <c r="A1548" s="4" t="s">
        <v>8824</v>
      </c>
      <c r="B1548" s="4">
        <v>1</v>
      </c>
      <c r="C1548" s="4">
        <v>4</v>
      </c>
      <c r="D1548" s="4">
        <v>1</v>
      </c>
    </row>
    <row r="1549" spans="1:4">
      <c r="A1549" s="4" t="s">
        <v>8825</v>
      </c>
      <c r="B1549" s="4">
        <v>2</v>
      </c>
      <c r="C1549" s="4">
        <v>1</v>
      </c>
    </row>
    <row r="1550" spans="1:4">
      <c r="A1550" s="4" t="s">
        <v>8826</v>
      </c>
      <c r="B1550" s="4">
        <v>2</v>
      </c>
      <c r="C1550" s="4">
        <v>3</v>
      </c>
      <c r="D1550" s="4">
        <v>2</v>
      </c>
    </row>
    <row r="1551" spans="1:4">
      <c r="A1551" s="4" t="s">
        <v>8827</v>
      </c>
      <c r="B1551" s="4">
        <v>2</v>
      </c>
      <c r="C1551" s="4">
        <v>3</v>
      </c>
      <c r="D1551" s="4">
        <v>3</v>
      </c>
    </row>
    <row r="1552" spans="1:4">
      <c r="A1552" s="4" t="s">
        <v>8828</v>
      </c>
      <c r="B1552" s="4">
        <v>1</v>
      </c>
      <c r="C1552" s="4">
        <v>1</v>
      </c>
    </row>
    <row r="1553" spans="1:4">
      <c r="A1553" s="4" t="s">
        <v>8829</v>
      </c>
      <c r="B1553" s="4">
        <v>2</v>
      </c>
      <c r="C1553" s="4">
        <v>1</v>
      </c>
    </row>
    <row r="1554" spans="1:4">
      <c r="A1554" s="4" t="s">
        <v>8830</v>
      </c>
      <c r="B1554" s="4">
        <v>5</v>
      </c>
      <c r="C1554" s="4">
        <v>6</v>
      </c>
      <c r="D1554" s="4">
        <v>6</v>
      </c>
    </row>
    <row r="1555" spans="1:4">
      <c r="A1555" s="4" t="s">
        <v>8831</v>
      </c>
      <c r="C1555" s="4">
        <v>1</v>
      </c>
      <c r="D1555" s="4">
        <v>1</v>
      </c>
    </row>
    <row r="1556" spans="1:4">
      <c r="A1556" s="4" t="s">
        <v>8832</v>
      </c>
      <c r="C1556" s="4">
        <v>5</v>
      </c>
      <c r="D1556" s="4">
        <v>3</v>
      </c>
    </row>
    <row r="1557" spans="1:4">
      <c r="A1557" s="4" t="s">
        <v>8833</v>
      </c>
      <c r="B1557" s="4">
        <v>5</v>
      </c>
      <c r="C1557" s="4">
        <v>2</v>
      </c>
      <c r="D1557" s="4">
        <v>3</v>
      </c>
    </row>
    <row r="1558" spans="1:4">
      <c r="A1558" s="4" t="s">
        <v>8834</v>
      </c>
      <c r="B1558" s="4">
        <v>3</v>
      </c>
      <c r="C1558" s="4">
        <v>1</v>
      </c>
      <c r="D1558" s="4">
        <v>1</v>
      </c>
    </row>
    <row r="1559" spans="1:4">
      <c r="A1559" s="4" t="s">
        <v>8835</v>
      </c>
      <c r="B1559" s="4">
        <v>2</v>
      </c>
      <c r="C1559" s="4">
        <v>8</v>
      </c>
      <c r="D1559" s="4">
        <v>6</v>
      </c>
    </row>
    <row r="1560" spans="1:4">
      <c r="A1560" s="4" t="s">
        <v>8836</v>
      </c>
      <c r="B1560" s="4">
        <v>3</v>
      </c>
      <c r="C1560" s="4">
        <v>7</v>
      </c>
      <c r="D1560" s="4">
        <v>5</v>
      </c>
    </row>
    <row r="1561" spans="1:4">
      <c r="A1561" s="4" t="s">
        <v>8837</v>
      </c>
      <c r="B1561" s="4">
        <v>9</v>
      </c>
      <c r="C1561" s="4">
        <v>19</v>
      </c>
      <c r="D1561" s="4">
        <v>7</v>
      </c>
    </row>
    <row r="1562" spans="1:4">
      <c r="A1562" s="4" t="s">
        <v>8838</v>
      </c>
      <c r="B1562" s="4">
        <v>1</v>
      </c>
      <c r="C1562" s="4">
        <v>2</v>
      </c>
      <c r="D1562" s="4">
        <v>2</v>
      </c>
    </row>
    <row r="1563" spans="1:4">
      <c r="A1563" s="4" t="s">
        <v>8839</v>
      </c>
      <c r="B1563" s="4">
        <v>4</v>
      </c>
      <c r="C1563" s="4">
        <v>3</v>
      </c>
      <c r="D1563" s="4">
        <v>1</v>
      </c>
    </row>
    <row r="1564" spans="1:4">
      <c r="A1564" s="4" t="s">
        <v>8840</v>
      </c>
      <c r="C1564" s="4">
        <v>3</v>
      </c>
      <c r="D1564" s="4">
        <v>4</v>
      </c>
    </row>
    <row r="1565" spans="1:4">
      <c r="A1565" s="4" t="s">
        <v>8841</v>
      </c>
      <c r="B1565" s="4">
        <v>4</v>
      </c>
      <c r="C1565" s="4">
        <v>8</v>
      </c>
      <c r="D1565" s="4">
        <v>4</v>
      </c>
    </row>
    <row r="1566" spans="1:4">
      <c r="A1566" s="4" t="s">
        <v>8842</v>
      </c>
      <c r="B1566" s="4">
        <v>1</v>
      </c>
      <c r="C1566" s="4">
        <v>2</v>
      </c>
      <c r="D1566" s="4">
        <v>4</v>
      </c>
    </row>
    <row r="1567" spans="1:4">
      <c r="A1567" s="4" t="s">
        <v>8843</v>
      </c>
      <c r="B1567" s="4">
        <v>2</v>
      </c>
      <c r="C1567" s="4">
        <v>2</v>
      </c>
    </row>
    <row r="1568" spans="1:4">
      <c r="A1568" s="4" t="s">
        <v>8844</v>
      </c>
      <c r="B1568" s="4">
        <v>1</v>
      </c>
    </row>
    <row r="1569" spans="1:4">
      <c r="A1569" s="4" t="s">
        <v>8845</v>
      </c>
      <c r="B1569" s="4">
        <v>2</v>
      </c>
      <c r="C1569" s="4">
        <v>3</v>
      </c>
    </row>
    <row r="1570" spans="1:4">
      <c r="A1570" s="4" t="s">
        <v>8846</v>
      </c>
      <c r="B1570" s="4">
        <v>2</v>
      </c>
      <c r="C1570" s="4">
        <v>2</v>
      </c>
      <c r="D1570" s="4">
        <v>1</v>
      </c>
    </row>
    <row r="1571" spans="1:4">
      <c r="A1571" s="4" t="s">
        <v>8847</v>
      </c>
      <c r="B1571" s="4">
        <v>1</v>
      </c>
      <c r="C1571" s="4">
        <v>1</v>
      </c>
      <c r="D1571" s="4">
        <v>1</v>
      </c>
    </row>
    <row r="1572" spans="1:4">
      <c r="A1572" s="4" t="s">
        <v>8848</v>
      </c>
      <c r="B1572" s="4">
        <v>2</v>
      </c>
      <c r="C1572" s="4">
        <v>3</v>
      </c>
      <c r="D1572" s="4">
        <v>4</v>
      </c>
    </row>
    <row r="1573" spans="1:4">
      <c r="A1573" s="4" t="s">
        <v>8849</v>
      </c>
      <c r="B1573" s="4">
        <v>1</v>
      </c>
      <c r="C1573" s="4">
        <v>2</v>
      </c>
      <c r="D1573" s="4">
        <v>1</v>
      </c>
    </row>
    <row r="1574" spans="1:4">
      <c r="A1574" s="4" t="s">
        <v>8850</v>
      </c>
      <c r="B1574" s="4">
        <v>1</v>
      </c>
      <c r="D1574" s="4">
        <v>1</v>
      </c>
    </row>
    <row r="1575" spans="1:4">
      <c r="A1575" s="4" t="s">
        <v>8851</v>
      </c>
      <c r="B1575" s="4">
        <v>3</v>
      </c>
      <c r="C1575" s="4">
        <v>4</v>
      </c>
      <c r="D1575" s="4">
        <v>1</v>
      </c>
    </row>
    <row r="1576" spans="1:4">
      <c r="A1576" s="4" t="s">
        <v>8852</v>
      </c>
      <c r="B1576" s="4">
        <v>7</v>
      </c>
      <c r="C1576" s="4">
        <v>9</v>
      </c>
      <c r="D1576" s="4">
        <v>7</v>
      </c>
    </row>
    <row r="1577" spans="1:4">
      <c r="A1577" s="4" t="s">
        <v>8853</v>
      </c>
      <c r="B1577" s="4">
        <v>1</v>
      </c>
      <c r="C1577" s="4">
        <v>5</v>
      </c>
      <c r="D1577" s="4">
        <v>5</v>
      </c>
    </row>
    <row r="1578" spans="1:4">
      <c r="A1578" s="4" t="s">
        <v>8854</v>
      </c>
      <c r="B1578" s="4">
        <v>9</v>
      </c>
      <c r="C1578" s="4">
        <v>8</v>
      </c>
      <c r="D1578" s="4">
        <v>5</v>
      </c>
    </row>
    <row r="1579" spans="1:4">
      <c r="A1579" s="4" t="s">
        <v>8855</v>
      </c>
      <c r="B1579" s="4">
        <v>2</v>
      </c>
      <c r="C1579" s="4">
        <v>3</v>
      </c>
      <c r="D1579" s="4">
        <v>1</v>
      </c>
    </row>
    <row r="1580" spans="1:4">
      <c r="A1580" s="4" t="s">
        <v>8856</v>
      </c>
      <c r="B1580" s="4">
        <v>1</v>
      </c>
      <c r="C1580" s="4">
        <v>2</v>
      </c>
      <c r="D1580" s="4">
        <v>1</v>
      </c>
    </row>
    <row r="1581" spans="1:4">
      <c r="A1581" s="4" t="s">
        <v>8857</v>
      </c>
      <c r="B1581" s="4">
        <v>1</v>
      </c>
      <c r="C1581" s="4">
        <v>1</v>
      </c>
    </row>
    <row r="1582" spans="1:4">
      <c r="A1582" s="4" t="s">
        <v>8858</v>
      </c>
      <c r="B1582" s="4">
        <v>3</v>
      </c>
      <c r="C1582" s="4">
        <v>1</v>
      </c>
    </row>
    <row r="1583" spans="1:4">
      <c r="A1583" s="4" t="s">
        <v>8859</v>
      </c>
      <c r="B1583" s="4">
        <v>2</v>
      </c>
      <c r="C1583" s="4">
        <v>1</v>
      </c>
    </row>
    <row r="1584" spans="1:4">
      <c r="A1584" s="4" t="s">
        <v>8860</v>
      </c>
      <c r="B1584" s="4">
        <v>2</v>
      </c>
      <c r="C1584" s="4">
        <v>2</v>
      </c>
    </row>
    <row r="1585" spans="1:4">
      <c r="A1585" s="4" t="s">
        <v>8861</v>
      </c>
      <c r="B1585" s="4">
        <v>1</v>
      </c>
      <c r="C1585" s="4">
        <v>1</v>
      </c>
      <c r="D1585" s="4">
        <v>1</v>
      </c>
    </row>
    <row r="1586" spans="1:4">
      <c r="A1586" s="4" t="s">
        <v>8862</v>
      </c>
      <c r="B1586" s="4">
        <v>1</v>
      </c>
    </row>
    <row r="1587" spans="1:4">
      <c r="A1587" s="4" t="s">
        <v>8863</v>
      </c>
      <c r="B1587" s="4">
        <v>12</v>
      </c>
      <c r="C1587" s="4">
        <v>27</v>
      </c>
      <c r="D1587" s="4">
        <v>8</v>
      </c>
    </row>
    <row r="1588" spans="1:4">
      <c r="A1588" s="4" t="s">
        <v>8864</v>
      </c>
      <c r="B1588" s="4">
        <v>4</v>
      </c>
      <c r="C1588" s="4">
        <v>3</v>
      </c>
      <c r="D1588" s="4">
        <v>3</v>
      </c>
    </row>
    <row r="1589" spans="1:4">
      <c r="A1589" s="4" t="s">
        <v>8865</v>
      </c>
      <c r="B1589" s="4">
        <v>3</v>
      </c>
      <c r="C1589" s="4">
        <v>2</v>
      </c>
    </row>
    <row r="1590" spans="1:4">
      <c r="A1590" s="4" t="s">
        <v>8866</v>
      </c>
      <c r="B1590" s="4">
        <v>1</v>
      </c>
      <c r="C1590" s="4">
        <v>6</v>
      </c>
      <c r="D1590" s="4">
        <v>3</v>
      </c>
    </row>
    <row r="1591" spans="1:4">
      <c r="A1591" s="4" t="s">
        <v>8867</v>
      </c>
      <c r="B1591" s="4">
        <v>3</v>
      </c>
      <c r="C1591" s="4">
        <v>4</v>
      </c>
      <c r="D1591" s="4">
        <v>4</v>
      </c>
    </row>
    <row r="1592" spans="1:4">
      <c r="A1592" s="4" t="s">
        <v>8868</v>
      </c>
      <c r="B1592" s="4">
        <v>3</v>
      </c>
      <c r="C1592" s="4">
        <v>3</v>
      </c>
      <c r="D1592" s="4">
        <v>3</v>
      </c>
    </row>
    <row r="1593" spans="1:4">
      <c r="A1593" s="4" t="s">
        <v>8869</v>
      </c>
      <c r="B1593" s="4">
        <v>4</v>
      </c>
      <c r="C1593" s="4">
        <v>4</v>
      </c>
      <c r="D1593" s="4">
        <v>2</v>
      </c>
    </row>
    <row r="1594" spans="1:4">
      <c r="A1594" s="4" t="s">
        <v>8870</v>
      </c>
      <c r="B1594" s="4">
        <v>3</v>
      </c>
    </row>
    <row r="1595" spans="1:4">
      <c r="A1595" s="4" t="s">
        <v>8871</v>
      </c>
      <c r="C1595" s="4">
        <v>1</v>
      </c>
      <c r="D1595" s="4">
        <v>1</v>
      </c>
    </row>
    <row r="1596" spans="1:4">
      <c r="A1596" s="4" t="s">
        <v>8872</v>
      </c>
      <c r="B1596" s="4">
        <v>6</v>
      </c>
      <c r="C1596" s="4">
        <v>5</v>
      </c>
      <c r="D1596" s="4">
        <v>6</v>
      </c>
    </row>
    <row r="1597" spans="1:4">
      <c r="A1597" s="4" t="s">
        <v>8873</v>
      </c>
      <c r="B1597" s="4">
        <v>1</v>
      </c>
      <c r="D1597" s="4">
        <v>1</v>
      </c>
    </row>
    <row r="1598" spans="1:4">
      <c r="A1598" s="4" t="s">
        <v>8874</v>
      </c>
      <c r="B1598" s="4">
        <v>1</v>
      </c>
      <c r="C1598" s="4">
        <v>3</v>
      </c>
      <c r="D1598" s="4">
        <v>3</v>
      </c>
    </row>
    <row r="1599" spans="1:4">
      <c r="A1599" s="4" t="s">
        <v>8875</v>
      </c>
      <c r="B1599" s="4">
        <v>1</v>
      </c>
      <c r="C1599" s="4">
        <v>1</v>
      </c>
    </row>
    <row r="1600" spans="1:4">
      <c r="A1600" s="4" t="s">
        <v>8876</v>
      </c>
      <c r="B1600" s="4">
        <v>27</v>
      </c>
      <c r="C1600" s="4">
        <v>56</v>
      </c>
      <c r="D1600" s="4">
        <v>32</v>
      </c>
    </row>
    <row r="1601" spans="1:4">
      <c r="A1601" s="4" t="s">
        <v>8877</v>
      </c>
      <c r="B1601" s="4">
        <v>2</v>
      </c>
      <c r="C1601" s="4">
        <v>2</v>
      </c>
    </row>
    <row r="1602" spans="1:4">
      <c r="A1602" s="4" t="s">
        <v>8878</v>
      </c>
      <c r="B1602" s="4">
        <v>3</v>
      </c>
      <c r="C1602" s="4">
        <v>4</v>
      </c>
    </row>
    <row r="1603" spans="1:4">
      <c r="A1603" s="4" t="s">
        <v>8879</v>
      </c>
      <c r="B1603" s="4">
        <v>1</v>
      </c>
      <c r="C1603" s="4">
        <v>1</v>
      </c>
    </row>
    <row r="1604" spans="1:4">
      <c r="A1604" s="4" t="s">
        <v>8880</v>
      </c>
      <c r="B1604" s="4">
        <v>1</v>
      </c>
      <c r="C1604" s="4">
        <v>1</v>
      </c>
    </row>
    <row r="1605" spans="1:4">
      <c r="A1605" s="4" t="s">
        <v>8881</v>
      </c>
      <c r="B1605" s="4">
        <v>1</v>
      </c>
      <c r="C1605" s="4">
        <v>1</v>
      </c>
    </row>
    <row r="1606" spans="1:4">
      <c r="A1606" s="4" t="s">
        <v>8882</v>
      </c>
      <c r="B1606" s="4">
        <v>2</v>
      </c>
      <c r="C1606" s="4">
        <v>1</v>
      </c>
      <c r="D1606" s="4">
        <v>1</v>
      </c>
    </row>
    <row r="1607" spans="1:4">
      <c r="A1607" s="4" t="s">
        <v>8883</v>
      </c>
      <c r="B1607" s="4">
        <v>2</v>
      </c>
      <c r="C1607" s="4">
        <v>1</v>
      </c>
    </row>
    <row r="1608" spans="1:4">
      <c r="A1608" s="4" t="s">
        <v>8884</v>
      </c>
      <c r="B1608" s="4">
        <v>2</v>
      </c>
      <c r="C1608" s="4">
        <v>6</v>
      </c>
      <c r="D1608" s="4">
        <v>3</v>
      </c>
    </row>
    <row r="1609" spans="1:4">
      <c r="A1609" s="4" t="s">
        <v>8885</v>
      </c>
      <c r="B1609" s="4">
        <v>1</v>
      </c>
      <c r="C1609" s="4">
        <v>1</v>
      </c>
    </row>
    <row r="1610" spans="1:4">
      <c r="A1610" s="4" t="s">
        <v>8886</v>
      </c>
      <c r="B1610" s="4">
        <v>3</v>
      </c>
      <c r="C1610" s="4">
        <v>2</v>
      </c>
      <c r="D1610" s="4">
        <v>1</v>
      </c>
    </row>
    <row r="1611" spans="1:4">
      <c r="A1611" s="4" t="s">
        <v>8887</v>
      </c>
      <c r="B1611" s="4">
        <v>1</v>
      </c>
      <c r="D1611" s="4">
        <v>1</v>
      </c>
    </row>
    <row r="1612" spans="1:4">
      <c r="A1612" s="4" t="s">
        <v>8888</v>
      </c>
      <c r="B1612" s="4">
        <v>2</v>
      </c>
      <c r="C1612" s="4">
        <v>1</v>
      </c>
    </row>
    <row r="1613" spans="1:4">
      <c r="A1613" s="4" t="s">
        <v>8889</v>
      </c>
      <c r="B1613" s="4">
        <v>1</v>
      </c>
      <c r="C1613" s="4">
        <v>1</v>
      </c>
    </row>
    <row r="1614" spans="1:4">
      <c r="A1614" s="4" t="s">
        <v>8890</v>
      </c>
      <c r="C1614" s="4">
        <v>1</v>
      </c>
      <c r="D1614" s="4">
        <v>2</v>
      </c>
    </row>
    <row r="1615" spans="1:4">
      <c r="A1615" s="4" t="s">
        <v>8891</v>
      </c>
      <c r="B1615" s="4">
        <v>1</v>
      </c>
      <c r="C1615" s="4">
        <v>2</v>
      </c>
      <c r="D1615" s="4">
        <v>1</v>
      </c>
    </row>
    <row r="1616" spans="1:4">
      <c r="A1616" s="4" t="s">
        <v>8892</v>
      </c>
      <c r="B1616" s="4">
        <v>10</v>
      </c>
      <c r="C1616" s="4">
        <v>7</v>
      </c>
      <c r="D1616" s="4">
        <v>7</v>
      </c>
    </row>
    <row r="1617" spans="1:4">
      <c r="A1617" s="4" t="s">
        <v>8893</v>
      </c>
      <c r="B1617" s="4">
        <v>4</v>
      </c>
      <c r="C1617" s="4">
        <v>6</v>
      </c>
      <c r="D1617" s="4">
        <v>8</v>
      </c>
    </row>
    <row r="1618" spans="1:4">
      <c r="A1618" s="4" t="s">
        <v>8894</v>
      </c>
      <c r="B1618" s="4">
        <v>1</v>
      </c>
    </row>
    <row r="1619" spans="1:4">
      <c r="A1619" s="4" t="s">
        <v>8895</v>
      </c>
      <c r="B1619" s="4">
        <v>1</v>
      </c>
      <c r="C1619" s="4">
        <v>1</v>
      </c>
    </row>
    <row r="1620" spans="1:4">
      <c r="A1620" s="4" t="s">
        <v>8896</v>
      </c>
      <c r="B1620" s="4">
        <v>2</v>
      </c>
      <c r="C1620" s="4">
        <v>3</v>
      </c>
      <c r="D1620" s="4">
        <v>1</v>
      </c>
    </row>
    <row r="1621" spans="1:4">
      <c r="A1621" s="4" t="s">
        <v>8897</v>
      </c>
      <c r="B1621" s="4">
        <v>3</v>
      </c>
      <c r="C1621" s="4">
        <v>2</v>
      </c>
    </row>
    <row r="1622" spans="1:4">
      <c r="A1622" s="4" t="s">
        <v>8898</v>
      </c>
      <c r="B1622" s="4">
        <v>1</v>
      </c>
      <c r="C1622" s="4">
        <v>1</v>
      </c>
      <c r="D1622" s="4">
        <v>1</v>
      </c>
    </row>
    <row r="1623" spans="1:4">
      <c r="A1623" s="4" t="s">
        <v>8899</v>
      </c>
      <c r="B1623" s="4">
        <v>2</v>
      </c>
      <c r="C1623" s="4">
        <v>1</v>
      </c>
    </row>
    <row r="1624" spans="1:4">
      <c r="A1624" s="4" t="s">
        <v>8900</v>
      </c>
      <c r="B1624" s="4">
        <v>1</v>
      </c>
      <c r="C1624" s="4">
        <v>1</v>
      </c>
    </row>
    <row r="1625" spans="1:4">
      <c r="A1625" s="4" t="s">
        <v>8901</v>
      </c>
      <c r="B1625" s="4">
        <v>2</v>
      </c>
      <c r="C1625" s="4">
        <v>1</v>
      </c>
    </row>
    <row r="1626" spans="1:4">
      <c r="A1626" s="4" t="s">
        <v>8902</v>
      </c>
      <c r="B1626" s="4">
        <v>3</v>
      </c>
      <c r="C1626" s="4">
        <v>4</v>
      </c>
      <c r="D1626" s="4">
        <v>1</v>
      </c>
    </row>
    <row r="1627" spans="1:4">
      <c r="A1627" s="4" t="s">
        <v>8903</v>
      </c>
      <c r="B1627" s="4">
        <v>1</v>
      </c>
      <c r="C1627" s="4">
        <v>1</v>
      </c>
    </row>
    <row r="1628" spans="1:4">
      <c r="A1628" s="4" t="s">
        <v>8904</v>
      </c>
      <c r="B1628" s="4">
        <v>1</v>
      </c>
      <c r="C1628" s="4">
        <v>3</v>
      </c>
      <c r="D1628" s="4">
        <v>3</v>
      </c>
    </row>
    <row r="1629" spans="1:4">
      <c r="A1629" s="4" t="s">
        <v>8905</v>
      </c>
      <c r="B1629" s="4">
        <v>1</v>
      </c>
      <c r="C1629" s="4">
        <v>2</v>
      </c>
    </row>
    <row r="1630" spans="1:4">
      <c r="A1630" s="4" t="s">
        <v>8906</v>
      </c>
      <c r="B1630" s="4">
        <v>2</v>
      </c>
      <c r="C1630" s="4">
        <v>1</v>
      </c>
    </row>
    <row r="1631" spans="1:4">
      <c r="A1631" s="4" t="s">
        <v>8907</v>
      </c>
      <c r="B1631" s="4">
        <v>2</v>
      </c>
    </row>
    <row r="1632" spans="1:4">
      <c r="A1632" s="4" t="s">
        <v>8908</v>
      </c>
      <c r="B1632" s="4">
        <v>3</v>
      </c>
    </row>
    <row r="1633" spans="1:4">
      <c r="A1633" s="4" t="s">
        <v>8909</v>
      </c>
      <c r="B1633" s="4">
        <v>1</v>
      </c>
      <c r="C1633" s="4">
        <v>1</v>
      </c>
    </row>
    <row r="1634" spans="1:4">
      <c r="A1634" s="4" t="s">
        <v>8910</v>
      </c>
      <c r="B1634" s="4">
        <v>1</v>
      </c>
      <c r="C1634" s="4">
        <v>1</v>
      </c>
    </row>
    <row r="1635" spans="1:4">
      <c r="A1635" s="4" t="s">
        <v>8911</v>
      </c>
      <c r="B1635" s="4">
        <v>2</v>
      </c>
      <c r="C1635" s="4">
        <v>2</v>
      </c>
      <c r="D1635" s="4">
        <v>1</v>
      </c>
    </row>
    <row r="1636" spans="1:4">
      <c r="A1636" s="4" t="s">
        <v>8912</v>
      </c>
      <c r="B1636" s="4">
        <v>5</v>
      </c>
      <c r="C1636" s="4">
        <v>7</v>
      </c>
      <c r="D1636" s="4">
        <v>5</v>
      </c>
    </row>
    <row r="1637" spans="1:4">
      <c r="A1637" s="4" t="s">
        <v>8913</v>
      </c>
      <c r="B1637" s="4">
        <v>1</v>
      </c>
      <c r="C1637" s="4">
        <v>2</v>
      </c>
    </row>
    <row r="1638" spans="1:4">
      <c r="A1638" s="4" t="s">
        <v>8914</v>
      </c>
      <c r="B1638" s="4">
        <v>1</v>
      </c>
      <c r="C1638" s="4">
        <v>1</v>
      </c>
    </row>
    <row r="1639" spans="1:4">
      <c r="A1639" s="4" t="s">
        <v>8915</v>
      </c>
      <c r="B1639" s="4">
        <v>2</v>
      </c>
      <c r="C1639" s="4">
        <v>3</v>
      </c>
      <c r="D1639" s="4">
        <v>3</v>
      </c>
    </row>
    <row r="1640" spans="1:4">
      <c r="A1640" s="4" t="s">
        <v>8916</v>
      </c>
      <c r="C1640" s="4">
        <v>1</v>
      </c>
      <c r="D1640" s="4">
        <v>1</v>
      </c>
    </row>
    <row r="1641" spans="1:4">
      <c r="A1641" s="4" t="s">
        <v>8917</v>
      </c>
      <c r="B1641" s="4">
        <v>2</v>
      </c>
      <c r="C1641" s="4">
        <v>1</v>
      </c>
      <c r="D1641" s="4">
        <v>1</v>
      </c>
    </row>
    <row r="1642" spans="1:4">
      <c r="A1642" s="4" t="s">
        <v>8918</v>
      </c>
      <c r="B1642" s="4">
        <v>3</v>
      </c>
      <c r="C1642" s="4">
        <v>3</v>
      </c>
    </row>
    <row r="1643" spans="1:4">
      <c r="A1643" s="4" t="s">
        <v>8919</v>
      </c>
      <c r="B1643" s="4">
        <v>1</v>
      </c>
      <c r="C1643" s="4">
        <v>1</v>
      </c>
    </row>
    <row r="1644" spans="1:4">
      <c r="A1644" s="4" t="s">
        <v>8920</v>
      </c>
      <c r="B1644" s="4">
        <v>2</v>
      </c>
      <c r="C1644" s="4">
        <v>8</v>
      </c>
      <c r="D1644" s="4">
        <v>4</v>
      </c>
    </row>
    <row r="1645" spans="1:4">
      <c r="A1645" s="4" t="s">
        <v>8921</v>
      </c>
      <c r="B1645" s="4">
        <v>2</v>
      </c>
      <c r="C1645" s="4">
        <v>1</v>
      </c>
    </row>
    <row r="1646" spans="1:4">
      <c r="A1646" s="4" t="s">
        <v>8922</v>
      </c>
      <c r="B1646" s="4">
        <v>101</v>
      </c>
      <c r="C1646" s="4">
        <v>133</v>
      </c>
      <c r="D1646" s="4">
        <v>90</v>
      </c>
    </row>
    <row r="1647" spans="1:4">
      <c r="A1647" s="4" t="s">
        <v>8923</v>
      </c>
      <c r="C1647" s="4">
        <v>2</v>
      </c>
      <c r="D1647" s="4">
        <v>2</v>
      </c>
    </row>
    <row r="1648" spans="1:4">
      <c r="A1648" s="4" t="s">
        <v>8924</v>
      </c>
      <c r="D1648" s="4">
        <v>1</v>
      </c>
    </row>
    <row r="1649" spans="1:4">
      <c r="A1649" s="4" t="s">
        <v>8925</v>
      </c>
      <c r="B1649" s="4">
        <v>1</v>
      </c>
      <c r="C1649" s="4">
        <v>2</v>
      </c>
      <c r="D1649" s="4">
        <v>1</v>
      </c>
    </row>
    <row r="1650" spans="1:4">
      <c r="A1650" s="4" t="s">
        <v>8926</v>
      </c>
      <c r="B1650" s="4">
        <v>3</v>
      </c>
      <c r="C1650" s="4">
        <v>2</v>
      </c>
      <c r="D1650" s="4">
        <v>2</v>
      </c>
    </row>
    <row r="1651" spans="1:4">
      <c r="A1651" s="4" t="s">
        <v>8927</v>
      </c>
      <c r="B1651" s="4">
        <v>7</v>
      </c>
      <c r="C1651" s="4">
        <v>11</v>
      </c>
      <c r="D1651" s="4">
        <v>5</v>
      </c>
    </row>
    <row r="1652" spans="1:4">
      <c r="A1652" s="4" t="s">
        <v>8928</v>
      </c>
      <c r="B1652" s="4">
        <v>2</v>
      </c>
      <c r="C1652" s="4">
        <v>1</v>
      </c>
      <c r="D1652" s="4">
        <v>1</v>
      </c>
    </row>
    <row r="1653" spans="1:4">
      <c r="A1653" s="4" t="s">
        <v>8929</v>
      </c>
      <c r="B1653" s="4">
        <v>5</v>
      </c>
      <c r="C1653" s="4">
        <v>8</v>
      </c>
      <c r="D1653" s="4">
        <v>7</v>
      </c>
    </row>
    <row r="1654" spans="1:4">
      <c r="A1654" s="4" t="s">
        <v>8930</v>
      </c>
      <c r="B1654" s="4">
        <v>1</v>
      </c>
      <c r="C1654" s="4">
        <v>1</v>
      </c>
      <c r="D1654" s="4">
        <v>1</v>
      </c>
    </row>
    <row r="1655" spans="1:4">
      <c r="A1655" s="4" t="s">
        <v>8931</v>
      </c>
      <c r="B1655" s="4">
        <v>2</v>
      </c>
      <c r="C1655" s="4">
        <v>1</v>
      </c>
      <c r="D1655" s="4">
        <v>2</v>
      </c>
    </row>
    <row r="1656" spans="1:4">
      <c r="A1656" s="4" t="s">
        <v>8932</v>
      </c>
      <c r="C1656" s="4">
        <v>3</v>
      </c>
      <c r="D1656" s="4">
        <v>3</v>
      </c>
    </row>
    <row r="1657" spans="1:4">
      <c r="A1657" s="4" t="s">
        <v>8933</v>
      </c>
      <c r="B1657" s="4">
        <v>2</v>
      </c>
    </row>
    <row r="1658" spans="1:4">
      <c r="A1658" s="4" t="s">
        <v>8934</v>
      </c>
      <c r="B1658" s="4">
        <v>3</v>
      </c>
      <c r="C1658" s="4">
        <v>4</v>
      </c>
      <c r="D1658" s="4">
        <v>1</v>
      </c>
    </row>
    <row r="1659" spans="1:4">
      <c r="A1659" s="4" t="s">
        <v>8935</v>
      </c>
      <c r="C1659" s="4">
        <v>2</v>
      </c>
      <c r="D1659" s="4">
        <v>2</v>
      </c>
    </row>
    <row r="1660" spans="1:4">
      <c r="A1660" s="4" t="s">
        <v>8936</v>
      </c>
      <c r="B1660" s="4">
        <v>2</v>
      </c>
    </row>
    <row r="1661" spans="1:4">
      <c r="A1661" s="4" t="s">
        <v>8937</v>
      </c>
      <c r="B1661" s="4">
        <v>1</v>
      </c>
      <c r="C1661" s="4">
        <v>2</v>
      </c>
      <c r="D1661" s="4">
        <v>1</v>
      </c>
    </row>
    <row r="1662" spans="1:4">
      <c r="A1662" s="4" t="s">
        <v>8938</v>
      </c>
      <c r="B1662" s="4">
        <v>3</v>
      </c>
      <c r="C1662" s="4">
        <v>3</v>
      </c>
      <c r="D1662" s="4">
        <v>3</v>
      </c>
    </row>
    <row r="1663" spans="1:4">
      <c r="A1663" s="4" t="s">
        <v>8939</v>
      </c>
      <c r="B1663" s="4">
        <v>95</v>
      </c>
      <c r="C1663" s="4">
        <v>226</v>
      </c>
      <c r="D1663" s="4">
        <v>182</v>
      </c>
    </row>
    <row r="1664" spans="1:4">
      <c r="A1664" s="4" t="s">
        <v>8940</v>
      </c>
      <c r="B1664" s="4">
        <v>1</v>
      </c>
      <c r="C1664" s="4">
        <v>2</v>
      </c>
      <c r="D1664" s="4">
        <v>1</v>
      </c>
    </row>
    <row r="1665" spans="1:4">
      <c r="A1665" s="4" t="s">
        <v>8941</v>
      </c>
      <c r="B1665" s="4">
        <v>1</v>
      </c>
      <c r="C1665" s="4">
        <v>1</v>
      </c>
    </row>
    <row r="1666" spans="1:4">
      <c r="A1666" s="4" t="s">
        <v>8942</v>
      </c>
      <c r="C1666" s="4">
        <v>2</v>
      </c>
      <c r="D1666" s="4">
        <v>2</v>
      </c>
    </row>
    <row r="1667" spans="1:4">
      <c r="A1667" s="4" t="s">
        <v>8943</v>
      </c>
      <c r="B1667" s="4">
        <v>1</v>
      </c>
      <c r="C1667" s="4">
        <v>1</v>
      </c>
      <c r="D1667" s="4">
        <v>2</v>
      </c>
    </row>
    <row r="1668" spans="1:4">
      <c r="A1668" s="4" t="s">
        <v>8944</v>
      </c>
      <c r="B1668" s="4">
        <v>2</v>
      </c>
      <c r="C1668" s="4">
        <v>2</v>
      </c>
    </row>
    <row r="1669" spans="1:4">
      <c r="A1669" s="4" t="s">
        <v>8945</v>
      </c>
      <c r="C1669" s="4">
        <v>2</v>
      </c>
      <c r="D1669" s="4">
        <v>1</v>
      </c>
    </row>
    <row r="1670" spans="1:4">
      <c r="A1670" s="4" t="s">
        <v>8946</v>
      </c>
      <c r="B1670" s="4">
        <v>1</v>
      </c>
      <c r="C1670" s="4">
        <v>2</v>
      </c>
    </row>
    <row r="1671" spans="1:4">
      <c r="A1671" s="4" t="s">
        <v>8947</v>
      </c>
      <c r="B1671" s="4">
        <v>35</v>
      </c>
      <c r="C1671" s="4">
        <v>60</v>
      </c>
      <c r="D1671" s="4">
        <v>21</v>
      </c>
    </row>
    <row r="1672" spans="1:4">
      <c r="A1672" s="4" t="s">
        <v>8948</v>
      </c>
      <c r="B1672" s="4">
        <v>1</v>
      </c>
    </row>
    <row r="1673" spans="1:4">
      <c r="A1673" s="4" t="s">
        <v>8949</v>
      </c>
      <c r="B1673" s="4">
        <v>5</v>
      </c>
      <c r="C1673" s="4">
        <v>4</v>
      </c>
      <c r="D1673" s="4">
        <v>4</v>
      </c>
    </row>
    <row r="1674" spans="1:4">
      <c r="A1674" s="4" t="s">
        <v>8950</v>
      </c>
      <c r="B1674" s="4">
        <v>36</v>
      </c>
      <c r="C1674" s="4">
        <v>29</v>
      </c>
      <c r="D1674" s="4">
        <v>32</v>
      </c>
    </row>
    <row r="1675" spans="1:4">
      <c r="A1675" s="4" t="s">
        <v>8951</v>
      </c>
      <c r="B1675" s="4">
        <v>1</v>
      </c>
      <c r="C1675" s="4">
        <v>1</v>
      </c>
    </row>
    <row r="1676" spans="1:4">
      <c r="A1676" s="4" t="s">
        <v>8952</v>
      </c>
      <c r="B1676" s="4">
        <v>3</v>
      </c>
      <c r="C1676" s="4">
        <v>1</v>
      </c>
    </row>
    <row r="1677" spans="1:4">
      <c r="A1677" s="4" t="s">
        <v>8953</v>
      </c>
      <c r="B1677" s="4">
        <v>1</v>
      </c>
      <c r="C1677" s="4">
        <v>1</v>
      </c>
    </row>
    <row r="1678" spans="1:4">
      <c r="A1678" s="4" t="s">
        <v>8954</v>
      </c>
      <c r="B1678" s="4">
        <v>24</v>
      </c>
      <c r="C1678" s="4">
        <v>9</v>
      </c>
      <c r="D1678" s="4">
        <v>6</v>
      </c>
    </row>
    <row r="1679" spans="1:4">
      <c r="A1679" s="4" t="s">
        <v>8955</v>
      </c>
      <c r="B1679" s="4">
        <v>1</v>
      </c>
    </row>
    <row r="1680" spans="1:4">
      <c r="A1680" s="4" t="s">
        <v>8956</v>
      </c>
      <c r="B1680" s="4">
        <v>3</v>
      </c>
      <c r="C1680" s="4">
        <v>9</v>
      </c>
      <c r="D1680" s="4">
        <v>6</v>
      </c>
    </row>
    <row r="1681" spans="1:4">
      <c r="A1681" s="4" t="s">
        <v>8957</v>
      </c>
      <c r="B1681" s="4">
        <v>2</v>
      </c>
      <c r="C1681" s="4">
        <v>7</v>
      </c>
      <c r="D1681" s="4">
        <v>3</v>
      </c>
    </row>
    <row r="1682" spans="1:4">
      <c r="A1682" s="4" t="s">
        <v>8958</v>
      </c>
      <c r="B1682" s="4">
        <v>1</v>
      </c>
      <c r="C1682" s="4">
        <v>1</v>
      </c>
    </row>
    <row r="1683" spans="1:4">
      <c r="A1683" s="4" t="s">
        <v>8959</v>
      </c>
      <c r="B1683" s="4">
        <v>1</v>
      </c>
      <c r="C1683" s="4">
        <v>1</v>
      </c>
    </row>
    <row r="1684" spans="1:4">
      <c r="A1684" s="4" t="s">
        <v>8960</v>
      </c>
      <c r="B1684" s="4">
        <v>5</v>
      </c>
      <c r="C1684" s="4">
        <v>11</v>
      </c>
      <c r="D1684" s="4">
        <v>7</v>
      </c>
    </row>
    <row r="1685" spans="1:4">
      <c r="A1685" s="4" t="s">
        <v>8961</v>
      </c>
      <c r="C1685" s="4">
        <v>1</v>
      </c>
      <c r="D1685" s="4">
        <v>2</v>
      </c>
    </row>
    <row r="1686" spans="1:4">
      <c r="A1686" s="4" t="s">
        <v>8962</v>
      </c>
      <c r="B1686" s="4">
        <v>4</v>
      </c>
      <c r="C1686" s="4">
        <v>6</v>
      </c>
      <c r="D1686" s="4">
        <v>4</v>
      </c>
    </row>
    <row r="1687" spans="1:4">
      <c r="A1687" s="4" t="s">
        <v>8963</v>
      </c>
      <c r="B1687" s="4">
        <v>1</v>
      </c>
      <c r="C1687" s="4">
        <v>1</v>
      </c>
    </row>
    <row r="1688" spans="1:4">
      <c r="A1688" s="4" t="s">
        <v>8964</v>
      </c>
      <c r="B1688" s="4">
        <v>2</v>
      </c>
      <c r="C1688" s="4">
        <v>3</v>
      </c>
    </row>
    <row r="1689" spans="1:4">
      <c r="A1689" s="4" t="s">
        <v>8965</v>
      </c>
      <c r="B1689" s="4">
        <v>1</v>
      </c>
      <c r="C1689" s="4">
        <v>1</v>
      </c>
    </row>
    <row r="1690" spans="1:4">
      <c r="A1690" s="4" t="s">
        <v>8966</v>
      </c>
      <c r="C1690" s="4">
        <v>1</v>
      </c>
      <c r="D1690" s="4">
        <v>3</v>
      </c>
    </row>
    <row r="1691" spans="1:4">
      <c r="A1691" s="4" t="s">
        <v>8967</v>
      </c>
      <c r="B1691" s="4">
        <v>1</v>
      </c>
      <c r="C1691" s="4">
        <v>1</v>
      </c>
    </row>
    <row r="1692" spans="1:4">
      <c r="A1692" s="4" t="s">
        <v>8968</v>
      </c>
      <c r="B1692" s="4">
        <v>2</v>
      </c>
      <c r="C1692" s="4">
        <v>2</v>
      </c>
      <c r="D1692" s="4">
        <v>1</v>
      </c>
    </row>
    <row r="1693" spans="1:4">
      <c r="A1693" s="4" t="s">
        <v>8969</v>
      </c>
      <c r="B1693" s="4">
        <v>1</v>
      </c>
      <c r="C1693" s="4">
        <v>1</v>
      </c>
    </row>
    <row r="1694" spans="1:4">
      <c r="A1694" s="4" t="s">
        <v>8970</v>
      </c>
      <c r="C1694" s="4">
        <v>1</v>
      </c>
      <c r="D1694" s="4">
        <v>1</v>
      </c>
    </row>
    <row r="1695" spans="1:4">
      <c r="A1695" s="4" t="s">
        <v>8971</v>
      </c>
      <c r="B1695" s="4">
        <v>1</v>
      </c>
      <c r="C1695" s="4">
        <v>1</v>
      </c>
    </row>
    <row r="1696" spans="1:4">
      <c r="A1696" s="4" t="s">
        <v>8972</v>
      </c>
      <c r="B1696" s="4">
        <v>5</v>
      </c>
      <c r="C1696" s="4">
        <v>9</v>
      </c>
      <c r="D1696" s="4">
        <v>5</v>
      </c>
    </row>
    <row r="1697" spans="1:4">
      <c r="A1697" s="4" t="s">
        <v>8973</v>
      </c>
      <c r="B1697" s="4">
        <v>1</v>
      </c>
      <c r="C1697" s="4">
        <v>6</v>
      </c>
      <c r="D1697" s="4">
        <v>2</v>
      </c>
    </row>
    <row r="1698" spans="1:4">
      <c r="A1698" s="4" t="s">
        <v>8974</v>
      </c>
      <c r="C1698" s="4">
        <v>1</v>
      </c>
    </row>
    <row r="1699" spans="1:4">
      <c r="A1699" s="4" t="s">
        <v>8975</v>
      </c>
      <c r="D1699" s="4">
        <v>1</v>
      </c>
    </row>
    <row r="1700" spans="1:4">
      <c r="A1700" s="4" t="s">
        <v>8976</v>
      </c>
      <c r="B1700" s="4">
        <v>1</v>
      </c>
      <c r="C1700" s="4">
        <v>1</v>
      </c>
      <c r="D1700" s="4">
        <v>2</v>
      </c>
    </row>
    <row r="1701" spans="1:4">
      <c r="A1701" s="4" t="s">
        <v>8977</v>
      </c>
      <c r="B1701" s="4">
        <v>2</v>
      </c>
      <c r="C1701" s="4">
        <v>2</v>
      </c>
    </row>
    <row r="1702" spans="1:4">
      <c r="A1702" s="4" t="s">
        <v>8978</v>
      </c>
      <c r="B1702" s="4">
        <v>3</v>
      </c>
      <c r="C1702" s="4">
        <v>1</v>
      </c>
      <c r="D1702" s="4">
        <v>1</v>
      </c>
    </row>
    <row r="1703" spans="1:4">
      <c r="A1703" s="4" t="s">
        <v>8979</v>
      </c>
      <c r="B1703" s="4">
        <v>1</v>
      </c>
      <c r="C1703" s="4">
        <v>3</v>
      </c>
      <c r="D1703" s="4">
        <v>1</v>
      </c>
    </row>
    <row r="1704" spans="1:4">
      <c r="A1704" s="4" t="s">
        <v>8980</v>
      </c>
      <c r="B1704" s="4">
        <v>1</v>
      </c>
    </row>
    <row r="1705" spans="1:4">
      <c r="A1705" s="4" t="s">
        <v>8981</v>
      </c>
      <c r="B1705" s="4">
        <v>1</v>
      </c>
      <c r="C1705" s="4">
        <v>1</v>
      </c>
    </row>
    <row r="1706" spans="1:4">
      <c r="A1706" s="4" t="s">
        <v>8982</v>
      </c>
      <c r="C1706" s="4">
        <v>3</v>
      </c>
      <c r="D1706" s="4">
        <v>3</v>
      </c>
    </row>
    <row r="1707" spans="1:4">
      <c r="A1707" s="4" t="s">
        <v>8983</v>
      </c>
      <c r="B1707" s="4">
        <v>7</v>
      </c>
      <c r="C1707" s="4">
        <v>15</v>
      </c>
      <c r="D1707" s="4">
        <v>9</v>
      </c>
    </row>
    <row r="1708" spans="1:4">
      <c r="A1708" s="4" t="s">
        <v>8984</v>
      </c>
      <c r="B1708" s="4">
        <v>1</v>
      </c>
      <c r="C1708" s="4">
        <v>1</v>
      </c>
      <c r="D1708" s="4">
        <v>1</v>
      </c>
    </row>
    <row r="1709" spans="1:4">
      <c r="A1709" s="4" t="s">
        <v>8985</v>
      </c>
      <c r="B1709" s="4">
        <v>3</v>
      </c>
      <c r="C1709" s="4">
        <v>4</v>
      </c>
      <c r="D1709" s="4">
        <v>6</v>
      </c>
    </row>
    <row r="1710" spans="1:4">
      <c r="A1710" s="4" t="s">
        <v>8986</v>
      </c>
      <c r="B1710" s="4">
        <v>5</v>
      </c>
      <c r="C1710" s="4">
        <v>9</v>
      </c>
      <c r="D1710" s="4">
        <v>6</v>
      </c>
    </row>
    <row r="1711" spans="1:4">
      <c r="A1711" s="4" t="s">
        <v>8987</v>
      </c>
      <c r="B1711" s="4">
        <v>4</v>
      </c>
      <c r="C1711" s="4">
        <v>6</v>
      </c>
      <c r="D1711" s="4">
        <v>4</v>
      </c>
    </row>
    <row r="1712" spans="1:4">
      <c r="A1712" s="4" t="s">
        <v>8988</v>
      </c>
      <c r="B1712" s="4">
        <v>1</v>
      </c>
      <c r="C1712" s="4">
        <v>2</v>
      </c>
      <c r="D1712" s="4">
        <v>2</v>
      </c>
    </row>
    <row r="1713" spans="1:4">
      <c r="A1713" s="4" t="s">
        <v>8989</v>
      </c>
      <c r="B1713" s="4">
        <v>1</v>
      </c>
      <c r="D1713" s="4">
        <v>1</v>
      </c>
    </row>
    <row r="1714" spans="1:4">
      <c r="A1714" s="4" t="s">
        <v>8990</v>
      </c>
      <c r="B1714" s="4">
        <v>4</v>
      </c>
      <c r="C1714" s="4">
        <v>3</v>
      </c>
      <c r="D1714" s="4">
        <v>1</v>
      </c>
    </row>
    <row r="1715" spans="1:4">
      <c r="A1715" s="4" t="s">
        <v>8991</v>
      </c>
      <c r="B1715" s="4">
        <v>14</v>
      </c>
      <c r="C1715" s="4">
        <v>6</v>
      </c>
      <c r="D1715" s="4">
        <v>5</v>
      </c>
    </row>
    <row r="1716" spans="1:4">
      <c r="A1716" s="4" t="s">
        <v>8992</v>
      </c>
      <c r="D1716" s="4">
        <v>1</v>
      </c>
    </row>
    <row r="1717" spans="1:4">
      <c r="A1717" s="4" t="s">
        <v>8993</v>
      </c>
      <c r="B1717" s="4">
        <v>3</v>
      </c>
      <c r="C1717" s="4">
        <v>2</v>
      </c>
      <c r="D1717" s="4">
        <v>1</v>
      </c>
    </row>
    <row r="1718" spans="1:4">
      <c r="A1718" s="4" t="s">
        <v>8994</v>
      </c>
      <c r="B1718" s="4">
        <v>2</v>
      </c>
      <c r="C1718" s="4">
        <v>1</v>
      </c>
      <c r="D1718" s="4">
        <v>2</v>
      </c>
    </row>
    <row r="1719" spans="1:4">
      <c r="A1719" s="4" t="s">
        <v>8995</v>
      </c>
      <c r="B1719" s="4">
        <v>1</v>
      </c>
    </row>
    <row r="1720" spans="1:4">
      <c r="A1720" s="4" t="s">
        <v>8996</v>
      </c>
      <c r="B1720" s="4">
        <v>5</v>
      </c>
      <c r="C1720" s="4">
        <v>4</v>
      </c>
    </row>
    <row r="1721" spans="1:4">
      <c r="A1721" s="4" t="s">
        <v>8997</v>
      </c>
      <c r="B1721" s="4">
        <v>2</v>
      </c>
      <c r="C1721" s="4">
        <v>1</v>
      </c>
      <c r="D1721" s="4">
        <v>1</v>
      </c>
    </row>
    <row r="1722" spans="1:4">
      <c r="A1722" s="4" t="s">
        <v>8998</v>
      </c>
      <c r="B1722" s="4">
        <v>5</v>
      </c>
      <c r="C1722" s="4">
        <v>4</v>
      </c>
    </row>
    <row r="1723" spans="1:4">
      <c r="A1723" s="4" t="s">
        <v>8999</v>
      </c>
      <c r="B1723" s="4">
        <v>3</v>
      </c>
      <c r="C1723" s="4">
        <v>2</v>
      </c>
      <c r="D1723" s="4">
        <v>3</v>
      </c>
    </row>
    <row r="1724" spans="1:4">
      <c r="A1724" s="4" t="s">
        <v>9000</v>
      </c>
      <c r="B1724" s="4">
        <v>2</v>
      </c>
      <c r="C1724" s="4">
        <v>1</v>
      </c>
    </row>
    <row r="1725" spans="1:4">
      <c r="A1725" s="4" t="s">
        <v>9001</v>
      </c>
      <c r="B1725" s="4">
        <v>2</v>
      </c>
    </row>
    <row r="1726" spans="1:4">
      <c r="A1726" s="4" t="s">
        <v>9002</v>
      </c>
      <c r="B1726" s="4">
        <v>1</v>
      </c>
      <c r="C1726" s="4">
        <v>1</v>
      </c>
    </row>
    <row r="1727" spans="1:4">
      <c r="A1727" s="4" t="s">
        <v>9003</v>
      </c>
      <c r="B1727" s="4">
        <v>1</v>
      </c>
      <c r="C1727" s="4">
        <v>1</v>
      </c>
      <c r="D1727" s="4">
        <v>2</v>
      </c>
    </row>
    <row r="1728" spans="1:4">
      <c r="A1728" s="4" t="s">
        <v>9004</v>
      </c>
      <c r="B1728" s="4">
        <v>4</v>
      </c>
      <c r="C1728" s="4">
        <v>4</v>
      </c>
      <c r="D1728" s="4">
        <v>3</v>
      </c>
    </row>
    <row r="1729" spans="1:4">
      <c r="A1729" s="4" t="s">
        <v>9005</v>
      </c>
      <c r="C1729" s="4">
        <v>1</v>
      </c>
      <c r="D1729" s="4">
        <v>1</v>
      </c>
    </row>
    <row r="1730" spans="1:4">
      <c r="A1730" s="4" t="s">
        <v>9006</v>
      </c>
      <c r="C1730" s="4">
        <v>3</v>
      </c>
      <c r="D1730" s="4">
        <v>3</v>
      </c>
    </row>
    <row r="1731" spans="1:4">
      <c r="A1731" s="4" t="s">
        <v>9007</v>
      </c>
      <c r="B1731" s="4">
        <v>3</v>
      </c>
      <c r="C1731" s="4">
        <v>5</v>
      </c>
      <c r="D1731" s="4">
        <v>3</v>
      </c>
    </row>
    <row r="1732" spans="1:4">
      <c r="A1732" s="4" t="s">
        <v>9008</v>
      </c>
      <c r="B1732" s="4">
        <v>1</v>
      </c>
      <c r="C1732" s="4">
        <v>1</v>
      </c>
    </row>
    <row r="1733" spans="1:4">
      <c r="A1733" s="4" t="s">
        <v>9009</v>
      </c>
      <c r="B1733" s="4">
        <v>2</v>
      </c>
      <c r="C1733" s="4">
        <v>1</v>
      </c>
    </row>
    <row r="1734" spans="1:4">
      <c r="A1734" s="4" t="s">
        <v>9010</v>
      </c>
      <c r="B1734" s="4">
        <v>1</v>
      </c>
      <c r="C1734" s="4">
        <v>2</v>
      </c>
    </row>
    <row r="1735" spans="1:4">
      <c r="A1735" s="4" t="s">
        <v>9011</v>
      </c>
      <c r="B1735" s="4">
        <v>2</v>
      </c>
      <c r="C1735" s="4">
        <v>1</v>
      </c>
    </row>
    <row r="1736" spans="1:4">
      <c r="A1736" s="4" t="s">
        <v>9012</v>
      </c>
      <c r="B1736" s="4">
        <v>1</v>
      </c>
      <c r="C1736" s="4">
        <v>2</v>
      </c>
      <c r="D1736" s="4">
        <v>2</v>
      </c>
    </row>
    <row r="1737" spans="1:4">
      <c r="A1737" s="4" t="s">
        <v>9013</v>
      </c>
      <c r="B1737" s="4">
        <v>2</v>
      </c>
      <c r="C1737" s="4">
        <v>2</v>
      </c>
    </row>
    <row r="1738" spans="1:4">
      <c r="A1738" s="4" t="s">
        <v>9014</v>
      </c>
      <c r="B1738" s="4">
        <v>2</v>
      </c>
      <c r="C1738" s="4">
        <v>1</v>
      </c>
      <c r="D1738" s="4">
        <v>1</v>
      </c>
    </row>
    <row r="1739" spans="1:4">
      <c r="A1739" s="4" t="s">
        <v>9015</v>
      </c>
      <c r="B1739" s="4">
        <v>1</v>
      </c>
      <c r="C1739" s="4">
        <v>1</v>
      </c>
    </row>
    <row r="1740" spans="1:4">
      <c r="A1740" s="4" t="s">
        <v>9016</v>
      </c>
      <c r="B1740" s="4">
        <v>1</v>
      </c>
    </row>
    <row r="1741" spans="1:4">
      <c r="A1741" s="4" t="s">
        <v>9017</v>
      </c>
      <c r="B1741" s="4">
        <v>1</v>
      </c>
      <c r="C1741" s="4">
        <v>1</v>
      </c>
    </row>
    <row r="1742" spans="1:4">
      <c r="A1742" s="4" t="s">
        <v>9018</v>
      </c>
      <c r="B1742" s="4">
        <v>7</v>
      </c>
      <c r="C1742" s="4">
        <v>11</v>
      </c>
      <c r="D1742" s="4">
        <v>6</v>
      </c>
    </row>
    <row r="1743" spans="1:4">
      <c r="A1743" s="4" t="s">
        <v>9019</v>
      </c>
      <c r="B1743" s="4">
        <v>1</v>
      </c>
      <c r="C1743" s="4">
        <v>2</v>
      </c>
      <c r="D1743" s="4">
        <v>2</v>
      </c>
    </row>
    <row r="1744" spans="1:4">
      <c r="A1744" s="4" t="s">
        <v>9020</v>
      </c>
      <c r="B1744" s="4">
        <v>1</v>
      </c>
      <c r="C1744" s="4">
        <v>1</v>
      </c>
      <c r="D1744" s="4">
        <v>1</v>
      </c>
    </row>
    <row r="1745" spans="1:4">
      <c r="A1745" s="4" t="s">
        <v>9021</v>
      </c>
      <c r="B1745" s="4">
        <v>7</v>
      </c>
      <c r="C1745" s="4">
        <v>6</v>
      </c>
      <c r="D1745" s="4">
        <v>5</v>
      </c>
    </row>
    <row r="1746" spans="1:4">
      <c r="A1746" s="4" t="s">
        <v>9022</v>
      </c>
      <c r="B1746" s="4">
        <v>1</v>
      </c>
      <c r="C1746" s="4">
        <v>3</v>
      </c>
      <c r="D1746" s="4">
        <v>2</v>
      </c>
    </row>
    <row r="1747" spans="1:4">
      <c r="A1747" s="4" t="s">
        <v>9023</v>
      </c>
      <c r="B1747" s="4">
        <v>165</v>
      </c>
      <c r="C1747" s="4">
        <v>316</v>
      </c>
      <c r="D1747" s="4">
        <v>185</v>
      </c>
    </row>
    <row r="1748" spans="1:4">
      <c r="A1748" s="4" t="s">
        <v>9024</v>
      </c>
      <c r="B1748" s="4">
        <v>1</v>
      </c>
      <c r="C1748" s="4">
        <v>4</v>
      </c>
      <c r="D1748" s="4">
        <v>4</v>
      </c>
    </row>
    <row r="1749" spans="1:4">
      <c r="A1749" s="4" t="s">
        <v>9025</v>
      </c>
      <c r="B1749" s="4">
        <v>2</v>
      </c>
      <c r="C1749" s="4">
        <v>2</v>
      </c>
      <c r="D1749" s="4">
        <v>3</v>
      </c>
    </row>
    <row r="1750" spans="1:4">
      <c r="A1750" s="4" t="s">
        <v>9026</v>
      </c>
      <c r="B1750" s="4">
        <v>1</v>
      </c>
      <c r="C1750" s="4">
        <v>1</v>
      </c>
    </row>
    <row r="1751" spans="1:4">
      <c r="A1751" s="4" t="s">
        <v>9027</v>
      </c>
      <c r="B1751" s="4">
        <v>1</v>
      </c>
      <c r="C1751" s="4">
        <v>4</v>
      </c>
      <c r="D1751" s="4">
        <v>4</v>
      </c>
    </row>
    <row r="1752" spans="1:4">
      <c r="A1752" s="4" t="s">
        <v>9028</v>
      </c>
      <c r="B1752" s="4">
        <v>2</v>
      </c>
      <c r="C1752" s="4">
        <v>1</v>
      </c>
    </row>
    <row r="1753" spans="1:4">
      <c r="A1753" s="4" t="s">
        <v>9029</v>
      </c>
      <c r="B1753" s="4">
        <v>2</v>
      </c>
      <c r="C1753" s="4">
        <v>3</v>
      </c>
      <c r="D1753" s="4">
        <v>5</v>
      </c>
    </row>
    <row r="1754" spans="1:4">
      <c r="A1754" s="4" t="s">
        <v>9030</v>
      </c>
      <c r="B1754" s="4">
        <v>4</v>
      </c>
      <c r="C1754" s="4">
        <v>4</v>
      </c>
      <c r="D1754" s="4">
        <v>4</v>
      </c>
    </row>
    <row r="1755" spans="1:4">
      <c r="A1755" s="4" t="s">
        <v>9031</v>
      </c>
      <c r="B1755" s="4">
        <v>2</v>
      </c>
      <c r="C1755" s="4">
        <v>1</v>
      </c>
    </row>
    <row r="1756" spans="1:4">
      <c r="A1756" s="4" t="s">
        <v>9032</v>
      </c>
      <c r="B1756" s="4">
        <v>2</v>
      </c>
      <c r="C1756" s="4">
        <v>2</v>
      </c>
    </row>
    <row r="1757" spans="1:4">
      <c r="A1757" s="4" t="s">
        <v>9033</v>
      </c>
      <c r="B1757" s="4">
        <v>2</v>
      </c>
      <c r="C1757" s="4">
        <v>4</v>
      </c>
    </row>
    <row r="1758" spans="1:4">
      <c r="A1758" s="4" t="s">
        <v>9034</v>
      </c>
      <c r="B1758" s="4">
        <v>1</v>
      </c>
      <c r="C1758" s="4">
        <v>1</v>
      </c>
    </row>
    <row r="1759" spans="1:4">
      <c r="A1759" s="4" t="s">
        <v>9035</v>
      </c>
      <c r="B1759" s="4">
        <v>2</v>
      </c>
      <c r="C1759" s="4">
        <v>1</v>
      </c>
    </row>
    <row r="1760" spans="1:4">
      <c r="A1760" s="4" t="s">
        <v>9036</v>
      </c>
      <c r="B1760" s="4">
        <v>2</v>
      </c>
      <c r="C1760" s="4">
        <v>1</v>
      </c>
      <c r="D1760" s="4">
        <v>1</v>
      </c>
    </row>
    <row r="1761" spans="1:4">
      <c r="A1761" s="4" t="s">
        <v>9037</v>
      </c>
      <c r="B1761" s="4">
        <v>1</v>
      </c>
      <c r="C1761" s="4">
        <v>1</v>
      </c>
      <c r="D1761" s="4">
        <v>1</v>
      </c>
    </row>
    <row r="1762" spans="1:4">
      <c r="A1762" s="4" t="s">
        <v>9038</v>
      </c>
      <c r="B1762" s="4">
        <v>2</v>
      </c>
      <c r="C1762" s="4">
        <v>2</v>
      </c>
    </row>
    <row r="1763" spans="1:4">
      <c r="A1763" s="4" t="s">
        <v>9039</v>
      </c>
      <c r="B1763" s="4">
        <v>2</v>
      </c>
      <c r="C1763" s="4">
        <v>2</v>
      </c>
      <c r="D1763" s="4">
        <v>1</v>
      </c>
    </row>
    <row r="1764" spans="1:4">
      <c r="A1764" s="4" t="s">
        <v>9040</v>
      </c>
      <c r="B1764" s="4">
        <v>2</v>
      </c>
      <c r="C1764" s="4">
        <v>2</v>
      </c>
    </row>
    <row r="1765" spans="1:4">
      <c r="A1765" s="4" t="s">
        <v>9041</v>
      </c>
      <c r="B1765" s="4">
        <v>1</v>
      </c>
      <c r="C1765" s="4">
        <v>1</v>
      </c>
    </row>
    <row r="1766" spans="1:4">
      <c r="A1766" s="4" t="s">
        <v>9042</v>
      </c>
      <c r="B1766" s="4">
        <v>2</v>
      </c>
      <c r="C1766" s="4">
        <v>2</v>
      </c>
    </row>
    <row r="1767" spans="1:4">
      <c r="A1767" s="4" t="s">
        <v>9043</v>
      </c>
      <c r="B1767" s="4">
        <v>5</v>
      </c>
      <c r="C1767" s="4">
        <v>2</v>
      </c>
    </row>
    <row r="1768" spans="1:4">
      <c r="A1768" s="4" t="s">
        <v>9044</v>
      </c>
      <c r="B1768" s="4">
        <v>3</v>
      </c>
      <c r="C1768" s="4">
        <v>1</v>
      </c>
      <c r="D1768" s="4">
        <v>1</v>
      </c>
    </row>
    <row r="1769" spans="1:4">
      <c r="A1769" s="4" t="s">
        <v>9045</v>
      </c>
      <c r="B1769" s="4">
        <v>1</v>
      </c>
      <c r="C1769" s="4">
        <v>1</v>
      </c>
    </row>
    <row r="1770" spans="1:4">
      <c r="A1770" s="4" t="s">
        <v>9046</v>
      </c>
      <c r="B1770" s="4">
        <v>2</v>
      </c>
      <c r="C1770" s="4">
        <v>3</v>
      </c>
      <c r="D1770" s="4">
        <v>1</v>
      </c>
    </row>
    <row r="1771" spans="1:4">
      <c r="A1771" s="4" t="s">
        <v>9047</v>
      </c>
      <c r="B1771" s="4">
        <v>1</v>
      </c>
      <c r="C1771" s="4">
        <v>1</v>
      </c>
    </row>
    <row r="1772" spans="1:4">
      <c r="A1772" s="4" t="s">
        <v>9048</v>
      </c>
      <c r="B1772" s="4">
        <v>2</v>
      </c>
      <c r="C1772" s="4">
        <v>3</v>
      </c>
      <c r="D1772" s="4">
        <v>2</v>
      </c>
    </row>
    <row r="1773" spans="1:4">
      <c r="A1773" s="4" t="s">
        <v>9049</v>
      </c>
      <c r="B1773" s="4">
        <v>16</v>
      </c>
      <c r="C1773" s="4">
        <v>46</v>
      </c>
      <c r="D1773" s="4">
        <v>20</v>
      </c>
    </row>
    <row r="1774" spans="1:4">
      <c r="A1774" s="4" t="s">
        <v>9050</v>
      </c>
      <c r="B1774" s="4">
        <v>2</v>
      </c>
      <c r="C1774" s="4">
        <v>2</v>
      </c>
    </row>
    <row r="1775" spans="1:4">
      <c r="A1775" s="4" t="s">
        <v>9051</v>
      </c>
      <c r="B1775" s="4">
        <v>1</v>
      </c>
      <c r="C1775" s="4">
        <v>1</v>
      </c>
    </row>
    <row r="1776" spans="1:4">
      <c r="A1776" s="4" t="s">
        <v>9052</v>
      </c>
      <c r="C1776" s="4">
        <v>2</v>
      </c>
    </row>
    <row r="1777" spans="1:4">
      <c r="A1777" s="4" t="s">
        <v>9053</v>
      </c>
      <c r="B1777" s="4">
        <v>1</v>
      </c>
      <c r="C1777" s="4">
        <v>7</v>
      </c>
      <c r="D1777" s="4">
        <v>4</v>
      </c>
    </row>
    <row r="1778" spans="1:4">
      <c r="A1778" s="4" t="s">
        <v>9054</v>
      </c>
      <c r="B1778" s="4">
        <v>6</v>
      </c>
      <c r="C1778" s="4">
        <v>7</v>
      </c>
      <c r="D1778" s="4">
        <v>6</v>
      </c>
    </row>
    <row r="1779" spans="1:4">
      <c r="A1779" s="4" t="s">
        <v>9055</v>
      </c>
      <c r="B1779" s="4">
        <v>2</v>
      </c>
    </row>
    <row r="1780" spans="1:4">
      <c r="A1780" s="4" t="s">
        <v>9056</v>
      </c>
      <c r="B1780" s="4">
        <v>1</v>
      </c>
      <c r="D1780" s="4">
        <v>1</v>
      </c>
    </row>
    <row r="1781" spans="1:4">
      <c r="A1781" s="4" t="s">
        <v>9057</v>
      </c>
      <c r="B1781" s="4">
        <v>1</v>
      </c>
      <c r="C1781" s="4">
        <v>1</v>
      </c>
      <c r="D1781" s="4">
        <v>1</v>
      </c>
    </row>
    <row r="1782" spans="1:4">
      <c r="A1782" s="4" t="s">
        <v>9058</v>
      </c>
      <c r="B1782" s="4">
        <v>1</v>
      </c>
      <c r="C1782" s="4">
        <v>1</v>
      </c>
    </row>
    <row r="1783" spans="1:4">
      <c r="A1783" s="4" t="s">
        <v>9059</v>
      </c>
      <c r="C1783" s="4">
        <v>2</v>
      </c>
      <c r="D1783" s="4">
        <v>3</v>
      </c>
    </row>
    <row r="1784" spans="1:4">
      <c r="A1784" s="4" t="s">
        <v>9060</v>
      </c>
      <c r="B1784" s="4">
        <v>1</v>
      </c>
      <c r="C1784" s="4">
        <v>1</v>
      </c>
    </row>
    <row r="1785" spans="1:4">
      <c r="A1785" s="4" t="s">
        <v>9061</v>
      </c>
      <c r="B1785" s="4">
        <v>1</v>
      </c>
      <c r="C1785" s="4">
        <v>2</v>
      </c>
      <c r="D1785" s="4">
        <v>1</v>
      </c>
    </row>
    <row r="1786" spans="1:4">
      <c r="A1786" s="4" t="s">
        <v>9062</v>
      </c>
      <c r="B1786" s="4">
        <v>3</v>
      </c>
      <c r="C1786" s="4">
        <v>1</v>
      </c>
    </row>
    <row r="1787" spans="1:4">
      <c r="A1787" s="4" t="s">
        <v>9063</v>
      </c>
      <c r="B1787" s="4">
        <v>5</v>
      </c>
      <c r="C1787" s="4">
        <v>5</v>
      </c>
      <c r="D1787" s="4">
        <v>5</v>
      </c>
    </row>
    <row r="1788" spans="1:4">
      <c r="A1788" s="4" t="s">
        <v>9064</v>
      </c>
      <c r="B1788" s="4">
        <v>28</v>
      </c>
      <c r="C1788" s="4">
        <v>51</v>
      </c>
      <c r="D1788" s="4">
        <v>15</v>
      </c>
    </row>
    <row r="1789" spans="1:4">
      <c r="A1789" s="4" t="s">
        <v>9065</v>
      </c>
      <c r="B1789" s="4">
        <v>3</v>
      </c>
      <c r="C1789" s="4">
        <v>3</v>
      </c>
      <c r="D1789" s="4">
        <v>1</v>
      </c>
    </row>
    <row r="1790" spans="1:4">
      <c r="A1790" s="4" t="s">
        <v>9066</v>
      </c>
      <c r="B1790" s="4">
        <v>2</v>
      </c>
      <c r="C1790" s="4">
        <v>2</v>
      </c>
    </row>
    <row r="1791" spans="1:4">
      <c r="A1791" s="4" t="s">
        <v>9067</v>
      </c>
      <c r="B1791" s="4">
        <v>1</v>
      </c>
      <c r="C1791" s="4">
        <v>2</v>
      </c>
    </row>
    <row r="1792" spans="1:4">
      <c r="A1792" s="4" t="s">
        <v>9068</v>
      </c>
      <c r="B1792" s="4">
        <v>1</v>
      </c>
    </row>
    <row r="1793" spans="1:4">
      <c r="A1793" s="4" t="s">
        <v>9069</v>
      </c>
      <c r="B1793" s="4">
        <v>2</v>
      </c>
    </row>
    <row r="1794" spans="1:4">
      <c r="A1794" s="4" t="s">
        <v>9070</v>
      </c>
      <c r="B1794" s="4">
        <v>5</v>
      </c>
      <c r="C1794" s="4">
        <v>5</v>
      </c>
      <c r="D1794" s="4">
        <v>2</v>
      </c>
    </row>
    <row r="1795" spans="1:4">
      <c r="A1795" s="4" t="s">
        <v>9071</v>
      </c>
      <c r="B1795" s="4">
        <v>1</v>
      </c>
      <c r="C1795" s="4">
        <v>6</v>
      </c>
      <c r="D1795" s="4">
        <v>4</v>
      </c>
    </row>
    <row r="1796" spans="1:4">
      <c r="A1796" s="4" t="s">
        <v>9072</v>
      </c>
      <c r="B1796" s="4">
        <v>1</v>
      </c>
      <c r="C1796" s="4">
        <v>1</v>
      </c>
      <c r="D1796" s="4">
        <v>1</v>
      </c>
    </row>
    <row r="1797" spans="1:4">
      <c r="A1797" s="4" t="s">
        <v>9073</v>
      </c>
      <c r="B1797" s="4">
        <v>8</v>
      </c>
      <c r="C1797" s="4">
        <v>18</v>
      </c>
      <c r="D1797" s="4">
        <v>7</v>
      </c>
    </row>
    <row r="1798" spans="1:4">
      <c r="A1798" s="4" t="s">
        <v>9074</v>
      </c>
      <c r="B1798" s="4">
        <v>1</v>
      </c>
      <c r="C1798" s="4">
        <v>1</v>
      </c>
      <c r="D1798" s="4">
        <v>1</v>
      </c>
    </row>
    <row r="1799" spans="1:4">
      <c r="A1799" s="4" t="s">
        <v>9075</v>
      </c>
      <c r="D1799" s="4">
        <v>1</v>
      </c>
    </row>
    <row r="1800" spans="1:4">
      <c r="A1800" s="4" t="s">
        <v>9076</v>
      </c>
      <c r="B1800" s="4">
        <v>9</v>
      </c>
      <c r="C1800" s="4">
        <v>13</v>
      </c>
      <c r="D1800" s="4">
        <v>10</v>
      </c>
    </row>
    <row r="1801" spans="1:4">
      <c r="A1801" s="4" t="s">
        <v>9077</v>
      </c>
      <c r="B1801" s="4">
        <v>2</v>
      </c>
      <c r="C1801" s="4">
        <v>1</v>
      </c>
    </row>
    <row r="1802" spans="1:4">
      <c r="A1802" s="4" t="s">
        <v>9078</v>
      </c>
      <c r="B1802" s="4">
        <v>2</v>
      </c>
      <c r="C1802" s="4">
        <v>2</v>
      </c>
    </row>
    <row r="1803" spans="1:4">
      <c r="A1803" s="4" t="s">
        <v>9079</v>
      </c>
      <c r="B1803" s="4">
        <v>1</v>
      </c>
      <c r="C1803" s="4">
        <v>1</v>
      </c>
    </row>
    <row r="1804" spans="1:4">
      <c r="A1804" s="4" t="s">
        <v>9080</v>
      </c>
      <c r="B1804" s="4">
        <v>1</v>
      </c>
      <c r="C1804" s="4">
        <v>4</v>
      </c>
      <c r="D1804" s="4">
        <v>4</v>
      </c>
    </row>
    <row r="1805" spans="1:4">
      <c r="A1805" s="4" t="s">
        <v>9081</v>
      </c>
      <c r="B1805" s="4">
        <v>1</v>
      </c>
      <c r="C1805" s="4">
        <v>2</v>
      </c>
    </row>
    <row r="1806" spans="1:4">
      <c r="A1806" s="4" t="s">
        <v>9082</v>
      </c>
      <c r="B1806" s="4">
        <v>1</v>
      </c>
      <c r="C1806" s="4">
        <v>3</v>
      </c>
      <c r="D1806" s="4">
        <v>2</v>
      </c>
    </row>
    <row r="1807" spans="1:4">
      <c r="A1807" s="4" t="s">
        <v>9083</v>
      </c>
      <c r="B1807" s="4">
        <v>2</v>
      </c>
    </row>
    <row r="1808" spans="1:4">
      <c r="A1808" s="4" t="s">
        <v>9084</v>
      </c>
      <c r="B1808" s="4">
        <v>6</v>
      </c>
      <c r="C1808" s="4">
        <v>8</v>
      </c>
      <c r="D1808" s="4">
        <v>6</v>
      </c>
    </row>
    <row r="1809" spans="1:4">
      <c r="A1809" s="4" t="s">
        <v>9085</v>
      </c>
      <c r="B1809" s="4">
        <v>1</v>
      </c>
      <c r="C1809" s="4">
        <v>3</v>
      </c>
      <c r="D1809" s="4">
        <v>4</v>
      </c>
    </row>
    <row r="1810" spans="1:4">
      <c r="A1810" s="4" t="s">
        <v>9086</v>
      </c>
      <c r="B1810" s="4">
        <v>1</v>
      </c>
      <c r="C1810" s="4">
        <v>5</v>
      </c>
      <c r="D1810" s="4">
        <v>1</v>
      </c>
    </row>
    <row r="1811" spans="1:4">
      <c r="A1811" s="4" t="s">
        <v>9087</v>
      </c>
      <c r="C1811" s="4">
        <v>3</v>
      </c>
      <c r="D1811" s="4">
        <v>4</v>
      </c>
    </row>
    <row r="1812" spans="1:4">
      <c r="A1812" s="4" t="s">
        <v>9088</v>
      </c>
      <c r="B1812" s="4">
        <v>1</v>
      </c>
      <c r="C1812" s="4">
        <v>1</v>
      </c>
      <c r="D1812" s="4">
        <v>2</v>
      </c>
    </row>
    <row r="1813" spans="1:4">
      <c r="A1813" s="4" t="s">
        <v>9089</v>
      </c>
      <c r="B1813" s="4">
        <v>1</v>
      </c>
      <c r="C1813" s="4">
        <v>4</v>
      </c>
      <c r="D1813" s="4">
        <v>3</v>
      </c>
    </row>
    <row r="1814" spans="1:4">
      <c r="A1814" s="4" t="s">
        <v>9090</v>
      </c>
      <c r="B1814" s="4">
        <v>2</v>
      </c>
      <c r="C1814" s="4">
        <v>1</v>
      </c>
    </row>
    <row r="1815" spans="1:4">
      <c r="A1815" s="4" t="s">
        <v>9091</v>
      </c>
      <c r="B1815" s="4">
        <v>1</v>
      </c>
      <c r="C1815" s="4">
        <v>3</v>
      </c>
      <c r="D1815" s="4">
        <v>2</v>
      </c>
    </row>
    <row r="1816" spans="1:4">
      <c r="A1816" s="4" t="s">
        <v>9092</v>
      </c>
      <c r="B1816" s="4">
        <v>5</v>
      </c>
      <c r="C1816" s="4">
        <v>6</v>
      </c>
      <c r="D1816" s="4">
        <v>5</v>
      </c>
    </row>
    <row r="1817" spans="1:4">
      <c r="A1817" s="4" t="s">
        <v>9093</v>
      </c>
      <c r="B1817" s="4">
        <v>2</v>
      </c>
      <c r="C1817" s="4">
        <v>5</v>
      </c>
      <c r="D1817" s="4">
        <v>4</v>
      </c>
    </row>
    <row r="1818" spans="1:4">
      <c r="A1818" s="4" t="s">
        <v>9094</v>
      </c>
      <c r="B1818" s="4">
        <v>2</v>
      </c>
      <c r="C1818" s="4">
        <v>9</v>
      </c>
      <c r="D1818" s="4">
        <v>5</v>
      </c>
    </row>
    <row r="1819" spans="1:4">
      <c r="A1819" s="4" t="s">
        <v>9095</v>
      </c>
      <c r="B1819" s="4">
        <v>2</v>
      </c>
      <c r="C1819" s="4">
        <v>1</v>
      </c>
      <c r="D1819" s="4">
        <v>2</v>
      </c>
    </row>
    <row r="1820" spans="1:4">
      <c r="A1820" s="4" t="s">
        <v>9096</v>
      </c>
      <c r="B1820" s="4">
        <v>3</v>
      </c>
      <c r="C1820" s="4">
        <v>2</v>
      </c>
      <c r="D1820" s="4">
        <v>1</v>
      </c>
    </row>
    <row r="1821" spans="1:4">
      <c r="A1821" s="4" t="s">
        <v>9097</v>
      </c>
      <c r="B1821" s="4">
        <v>4</v>
      </c>
      <c r="C1821" s="4">
        <v>4</v>
      </c>
      <c r="D1821" s="4">
        <v>2</v>
      </c>
    </row>
    <row r="1822" spans="1:4">
      <c r="A1822" s="4" t="s">
        <v>9098</v>
      </c>
      <c r="B1822" s="4">
        <v>1</v>
      </c>
      <c r="C1822" s="4">
        <v>3</v>
      </c>
      <c r="D1822" s="4">
        <v>2</v>
      </c>
    </row>
    <row r="1823" spans="1:4">
      <c r="A1823" s="4" t="s">
        <v>9099</v>
      </c>
      <c r="B1823" s="4">
        <v>1</v>
      </c>
      <c r="C1823" s="4">
        <v>4</v>
      </c>
      <c r="D1823" s="4">
        <v>4</v>
      </c>
    </row>
    <row r="1824" spans="1:4">
      <c r="A1824" s="4" t="s">
        <v>9100</v>
      </c>
      <c r="B1824" s="4">
        <v>1</v>
      </c>
      <c r="C1824" s="4">
        <v>2</v>
      </c>
    </row>
    <row r="1825" spans="1:4">
      <c r="A1825" s="4" t="s">
        <v>9101</v>
      </c>
      <c r="B1825" s="4">
        <v>8</v>
      </c>
      <c r="C1825" s="4">
        <v>6</v>
      </c>
      <c r="D1825" s="4">
        <v>4</v>
      </c>
    </row>
    <row r="1826" spans="1:4">
      <c r="A1826" s="4" t="s">
        <v>9102</v>
      </c>
      <c r="B1826" s="4">
        <v>2</v>
      </c>
      <c r="C1826" s="4">
        <v>7</v>
      </c>
      <c r="D1826" s="4">
        <v>2</v>
      </c>
    </row>
    <row r="1827" spans="1:4">
      <c r="A1827" s="4" t="s">
        <v>9103</v>
      </c>
      <c r="B1827" s="4">
        <v>1</v>
      </c>
      <c r="C1827" s="4">
        <v>5</v>
      </c>
      <c r="D1827" s="4">
        <v>1</v>
      </c>
    </row>
    <row r="1828" spans="1:4">
      <c r="A1828" s="4" t="s">
        <v>9104</v>
      </c>
      <c r="B1828" s="4">
        <v>1</v>
      </c>
      <c r="C1828" s="4">
        <v>2</v>
      </c>
    </row>
    <row r="1829" spans="1:4">
      <c r="A1829" s="4" t="s">
        <v>9105</v>
      </c>
      <c r="B1829" s="4">
        <v>1</v>
      </c>
      <c r="C1829" s="4">
        <v>1</v>
      </c>
      <c r="D1829" s="4">
        <v>2</v>
      </c>
    </row>
    <row r="1830" spans="1:4">
      <c r="A1830" s="4" t="s">
        <v>9106</v>
      </c>
      <c r="B1830" s="4">
        <v>1</v>
      </c>
      <c r="C1830" s="4">
        <v>1</v>
      </c>
    </row>
    <row r="1831" spans="1:4">
      <c r="A1831" s="4" t="s">
        <v>9107</v>
      </c>
      <c r="B1831" s="4">
        <v>4</v>
      </c>
      <c r="C1831" s="4">
        <v>1</v>
      </c>
      <c r="D1831" s="4">
        <v>2</v>
      </c>
    </row>
    <row r="1832" spans="1:4">
      <c r="A1832" s="4" t="s">
        <v>9108</v>
      </c>
      <c r="B1832" s="4">
        <v>2</v>
      </c>
      <c r="C1832" s="4">
        <v>2</v>
      </c>
    </row>
    <row r="1833" spans="1:4">
      <c r="A1833" s="4" t="s">
        <v>9109</v>
      </c>
      <c r="B1833" s="4">
        <v>6</v>
      </c>
      <c r="C1833" s="4">
        <v>4</v>
      </c>
      <c r="D1833" s="4">
        <v>3</v>
      </c>
    </row>
    <row r="1834" spans="1:4">
      <c r="A1834" s="4" t="s">
        <v>9110</v>
      </c>
      <c r="B1834" s="4">
        <v>6</v>
      </c>
      <c r="C1834" s="4">
        <v>21</v>
      </c>
      <c r="D1834" s="4">
        <v>10</v>
      </c>
    </row>
    <row r="1835" spans="1:4">
      <c r="A1835" s="4" t="s">
        <v>9111</v>
      </c>
      <c r="B1835" s="4">
        <v>26</v>
      </c>
      <c r="C1835" s="4">
        <v>16</v>
      </c>
      <c r="D1835" s="4">
        <v>13</v>
      </c>
    </row>
    <row r="1836" spans="1:4">
      <c r="A1836" s="4" t="s">
        <v>9112</v>
      </c>
      <c r="B1836" s="4">
        <v>1</v>
      </c>
      <c r="C1836" s="4">
        <v>1</v>
      </c>
    </row>
    <row r="1837" spans="1:4">
      <c r="A1837" s="4" t="s">
        <v>9113</v>
      </c>
      <c r="B1837" s="4">
        <v>3</v>
      </c>
      <c r="C1837" s="4">
        <v>4</v>
      </c>
      <c r="D1837" s="4">
        <v>5</v>
      </c>
    </row>
    <row r="1838" spans="1:4">
      <c r="A1838" s="4" t="s">
        <v>9114</v>
      </c>
      <c r="B1838" s="4">
        <v>1</v>
      </c>
      <c r="C1838" s="4">
        <v>5</v>
      </c>
      <c r="D1838" s="4">
        <v>4</v>
      </c>
    </row>
    <row r="1839" spans="1:4">
      <c r="A1839" s="4" t="s">
        <v>9115</v>
      </c>
      <c r="B1839" s="4">
        <v>2</v>
      </c>
      <c r="C1839" s="4">
        <v>2</v>
      </c>
    </row>
    <row r="1840" spans="1:4">
      <c r="A1840" s="4" t="s">
        <v>9116</v>
      </c>
      <c r="B1840" s="4">
        <v>20</v>
      </c>
      <c r="C1840" s="4">
        <v>16</v>
      </c>
      <c r="D1840" s="4">
        <v>9</v>
      </c>
    </row>
    <row r="1841" spans="1:4">
      <c r="A1841" s="4" t="s">
        <v>9117</v>
      </c>
      <c r="B1841" s="4">
        <v>1</v>
      </c>
      <c r="C1841" s="4">
        <v>5</v>
      </c>
      <c r="D1841" s="4">
        <v>4</v>
      </c>
    </row>
    <row r="1842" spans="1:4">
      <c r="A1842" s="4" t="s">
        <v>9118</v>
      </c>
      <c r="B1842" s="4">
        <v>1</v>
      </c>
      <c r="C1842" s="4">
        <v>2</v>
      </c>
      <c r="D1842" s="4">
        <v>1</v>
      </c>
    </row>
    <row r="1843" spans="1:4">
      <c r="A1843" s="4" t="s">
        <v>9119</v>
      </c>
      <c r="B1843" s="4">
        <v>2</v>
      </c>
      <c r="C1843" s="4">
        <v>2</v>
      </c>
      <c r="D1843" s="4">
        <v>1</v>
      </c>
    </row>
    <row r="1844" spans="1:4">
      <c r="A1844" s="4" t="s">
        <v>9120</v>
      </c>
      <c r="B1844" s="4">
        <v>3</v>
      </c>
      <c r="C1844" s="4">
        <v>6</v>
      </c>
      <c r="D1844" s="4">
        <v>4</v>
      </c>
    </row>
    <row r="1845" spans="1:4">
      <c r="A1845" s="4" t="s">
        <v>9121</v>
      </c>
      <c r="B1845" s="4">
        <v>1</v>
      </c>
      <c r="C1845" s="4">
        <v>1</v>
      </c>
    </row>
    <row r="1846" spans="1:4">
      <c r="A1846" s="4" t="s">
        <v>9122</v>
      </c>
      <c r="B1846" s="4">
        <v>16</v>
      </c>
      <c r="C1846" s="4">
        <v>20</v>
      </c>
      <c r="D1846" s="4">
        <v>22</v>
      </c>
    </row>
    <row r="1847" spans="1:4">
      <c r="A1847" s="4" t="s">
        <v>9123</v>
      </c>
      <c r="B1847" s="4">
        <v>3</v>
      </c>
      <c r="C1847" s="4">
        <v>1</v>
      </c>
    </row>
    <row r="1848" spans="1:4">
      <c r="A1848" s="4" t="s">
        <v>9124</v>
      </c>
      <c r="B1848" s="4">
        <v>106</v>
      </c>
      <c r="C1848" s="4">
        <v>159</v>
      </c>
      <c r="D1848" s="4">
        <v>109</v>
      </c>
    </row>
    <row r="1849" spans="1:4">
      <c r="A1849" s="4" t="s">
        <v>9125</v>
      </c>
      <c r="B1849" s="4">
        <v>3</v>
      </c>
      <c r="C1849" s="4">
        <v>1</v>
      </c>
    </row>
    <row r="1850" spans="1:4">
      <c r="A1850" s="4" t="s">
        <v>9126</v>
      </c>
      <c r="B1850" s="4">
        <v>2</v>
      </c>
      <c r="C1850" s="4">
        <v>1</v>
      </c>
    </row>
    <row r="1851" spans="1:4">
      <c r="A1851" s="4" t="s">
        <v>9127</v>
      </c>
      <c r="B1851" s="4">
        <v>7</v>
      </c>
      <c r="C1851" s="4">
        <v>13</v>
      </c>
      <c r="D1851" s="4">
        <v>5</v>
      </c>
    </row>
    <row r="1852" spans="1:4">
      <c r="A1852" s="4" t="s">
        <v>9128</v>
      </c>
      <c r="B1852" s="4">
        <v>1</v>
      </c>
      <c r="C1852" s="4">
        <v>2</v>
      </c>
      <c r="D1852" s="4">
        <v>1</v>
      </c>
    </row>
    <row r="1853" spans="1:4">
      <c r="A1853" s="4" t="s">
        <v>9129</v>
      </c>
      <c r="B1853" s="4">
        <v>2</v>
      </c>
      <c r="C1853" s="4">
        <v>3</v>
      </c>
    </row>
    <row r="1854" spans="1:4">
      <c r="A1854" s="4" t="s">
        <v>9130</v>
      </c>
      <c r="B1854" s="4">
        <v>1</v>
      </c>
      <c r="C1854" s="4">
        <v>1</v>
      </c>
    </row>
    <row r="1855" spans="1:4">
      <c r="A1855" s="4" t="s">
        <v>9131</v>
      </c>
      <c r="B1855" s="4">
        <v>1</v>
      </c>
      <c r="C1855" s="4">
        <v>3</v>
      </c>
      <c r="D1855" s="4">
        <v>1</v>
      </c>
    </row>
    <row r="1856" spans="1:4">
      <c r="A1856" s="4" t="s">
        <v>9132</v>
      </c>
      <c r="B1856" s="4">
        <v>2</v>
      </c>
      <c r="C1856" s="4">
        <v>1</v>
      </c>
      <c r="D1856" s="4">
        <v>2</v>
      </c>
    </row>
    <row r="1857" spans="1:4">
      <c r="A1857" s="4" t="s">
        <v>9133</v>
      </c>
      <c r="B1857" s="4">
        <v>2</v>
      </c>
      <c r="C1857" s="4">
        <v>1</v>
      </c>
    </row>
    <row r="1858" spans="1:4">
      <c r="A1858" s="4" t="s">
        <v>9134</v>
      </c>
      <c r="B1858" s="4">
        <v>2</v>
      </c>
      <c r="C1858" s="4">
        <v>1</v>
      </c>
      <c r="D1858" s="4">
        <v>1</v>
      </c>
    </row>
    <row r="1859" spans="1:4">
      <c r="A1859" s="4" t="s">
        <v>9135</v>
      </c>
      <c r="B1859" s="4">
        <v>2</v>
      </c>
      <c r="C1859" s="4">
        <v>1</v>
      </c>
    </row>
    <row r="1860" spans="1:4">
      <c r="A1860" s="4" t="s">
        <v>9136</v>
      </c>
      <c r="B1860" s="4">
        <v>1</v>
      </c>
      <c r="C1860" s="4">
        <v>2</v>
      </c>
      <c r="D1860" s="4">
        <v>1</v>
      </c>
    </row>
    <row r="1861" spans="1:4">
      <c r="A1861" s="4" t="s">
        <v>9137</v>
      </c>
      <c r="B1861" s="4">
        <v>6</v>
      </c>
      <c r="C1861" s="4">
        <v>9</v>
      </c>
      <c r="D1861" s="4">
        <v>7</v>
      </c>
    </row>
    <row r="1862" spans="1:4">
      <c r="A1862" s="4" t="s">
        <v>9138</v>
      </c>
      <c r="B1862" s="4">
        <v>1</v>
      </c>
      <c r="C1862" s="4">
        <v>1</v>
      </c>
    </row>
    <row r="1863" spans="1:4">
      <c r="A1863" s="4" t="s">
        <v>9139</v>
      </c>
      <c r="B1863" s="4">
        <v>1</v>
      </c>
      <c r="C1863" s="4">
        <v>1</v>
      </c>
      <c r="D1863" s="4">
        <v>1</v>
      </c>
    </row>
    <row r="1864" spans="1:4">
      <c r="A1864" s="4" t="s">
        <v>9140</v>
      </c>
      <c r="B1864" s="4">
        <v>1</v>
      </c>
      <c r="C1864" s="4">
        <v>1</v>
      </c>
    </row>
    <row r="1865" spans="1:4">
      <c r="A1865" s="4" t="s">
        <v>9141</v>
      </c>
      <c r="B1865" s="4">
        <v>1</v>
      </c>
      <c r="C1865" s="4">
        <v>2</v>
      </c>
      <c r="D1865" s="4">
        <v>1</v>
      </c>
    </row>
    <row r="1866" spans="1:4">
      <c r="A1866" s="4" t="s">
        <v>9142</v>
      </c>
      <c r="B1866" s="4">
        <v>1</v>
      </c>
      <c r="C1866" s="4">
        <v>1</v>
      </c>
    </row>
    <row r="1867" spans="1:4">
      <c r="A1867" s="4" t="s">
        <v>9143</v>
      </c>
      <c r="C1867" s="4">
        <v>2</v>
      </c>
      <c r="D1867" s="4">
        <v>2</v>
      </c>
    </row>
    <row r="1868" spans="1:4">
      <c r="A1868" s="4" t="s">
        <v>9144</v>
      </c>
      <c r="B1868" s="4">
        <v>1</v>
      </c>
      <c r="D1868" s="4">
        <v>1</v>
      </c>
    </row>
    <row r="1869" spans="1:4">
      <c r="A1869" s="4" t="s">
        <v>9145</v>
      </c>
      <c r="B1869" s="4">
        <v>5</v>
      </c>
      <c r="C1869" s="4">
        <v>3</v>
      </c>
      <c r="D1869" s="4">
        <v>2</v>
      </c>
    </row>
    <row r="1870" spans="1:4">
      <c r="A1870" s="4" t="s">
        <v>9146</v>
      </c>
      <c r="B1870" s="4">
        <v>1</v>
      </c>
      <c r="C1870" s="4">
        <v>1</v>
      </c>
    </row>
    <row r="1871" spans="1:4">
      <c r="A1871" s="4" t="s">
        <v>9147</v>
      </c>
      <c r="C1871" s="4">
        <v>4</v>
      </c>
      <c r="D1871" s="4">
        <v>5</v>
      </c>
    </row>
    <row r="1872" spans="1:4">
      <c r="A1872" s="4" t="s">
        <v>9148</v>
      </c>
      <c r="B1872" s="4">
        <v>2</v>
      </c>
      <c r="C1872" s="4">
        <v>1</v>
      </c>
    </row>
    <row r="1873" spans="1:4">
      <c r="A1873" s="4" t="s">
        <v>9149</v>
      </c>
      <c r="B1873" s="4">
        <v>2</v>
      </c>
      <c r="C1873" s="4">
        <v>4</v>
      </c>
      <c r="D1873" s="4">
        <v>4</v>
      </c>
    </row>
    <row r="1874" spans="1:4">
      <c r="A1874" s="4" t="s">
        <v>9150</v>
      </c>
      <c r="B1874" s="4">
        <v>3</v>
      </c>
    </row>
    <row r="1875" spans="1:4">
      <c r="A1875" s="4" t="s">
        <v>9151</v>
      </c>
      <c r="B1875" s="4">
        <v>2</v>
      </c>
      <c r="C1875" s="4">
        <v>4</v>
      </c>
      <c r="D1875" s="4">
        <v>4</v>
      </c>
    </row>
    <row r="1876" spans="1:4">
      <c r="A1876" s="4" t="s">
        <v>9152</v>
      </c>
      <c r="B1876" s="4">
        <v>8</v>
      </c>
      <c r="C1876" s="4">
        <v>3</v>
      </c>
      <c r="D1876" s="4">
        <v>4</v>
      </c>
    </row>
    <row r="1877" spans="1:4">
      <c r="A1877" s="4" t="s">
        <v>9153</v>
      </c>
      <c r="B1877" s="4">
        <v>16</v>
      </c>
      <c r="C1877" s="4">
        <v>17</v>
      </c>
      <c r="D1877" s="4">
        <v>13</v>
      </c>
    </row>
    <row r="1878" spans="1:4">
      <c r="A1878" s="4" t="s">
        <v>9154</v>
      </c>
      <c r="B1878" s="4">
        <v>1</v>
      </c>
      <c r="C1878" s="4">
        <v>1</v>
      </c>
      <c r="D1878" s="4">
        <v>1</v>
      </c>
    </row>
    <row r="1879" spans="1:4">
      <c r="A1879" s="4" t="s">
        <v>9155</v>
      </c>
      <c r="B1879" s="4">
        <v>4</v>
      </c>
      <c r="C1879" s="4">
        <v>4</v>
      </c>
      <c r="D1879" s="4">
        <v>5</v>
      </c>
    </row>
    <row r="1880" spans="1:4">
      <c r="A1880" s="4" t="s">
        <v>9156</v>
      </c>
      <c r="B1880" s="4">
        <v>2</v>
      </c>
      <c r="C1880" s="4">
        <v>2</v>
      </c>
    </row>
    <row r="1881" spans="1:4">
      <c r="A1881" s="4" t="s">
        <v>9157</v>
      </c>
      <c r="B1881" s="4">
        <v>1</v>
      </c>
      <c r="C1881" s="4">
        <v>2</v>
      </c>
      <c r="D1881" s="4">
        <v>1</v>
      </c>
    </row>
    <row r="1882" spans="1:4">
      <c r="A1882" s="4" t="s">
        <v>9158</v>
      </c>
      <c r="B1882" s="4">
        <v>1</v>
      </c>
      <c r="D1882" s="4">
        <v>1</v>
      </c>
    </row>
    <row r="1883" spans="1:4">
      <c r="A1883" s="4" t="s">
        <v>9159</v>
      </c>
      <c r="C1883" s="4">
        <v>1</v>
      </c>
      <c r="D1883" s="4">
        <v>1</v>
      </c>
    </row>
    <row r="1884" spans="1:4">
      <c r="A1884" s="4" t="s">
        <v>9160</v>
      </c>
      <c r="C1884" s="4">
        <v>1</v>
      </c>
      <c r="D1884" s="4">
        <v>1</v>
      </c>
    </row>
    <row r="1885" spans="1:4">
      <c r="A1885" s="4" t="s">
        <v>9161</v>
      </c>
      <c r="B1885" s="4">
        <v>2</v>
      </c>
      <c r="C1885" s="4">
        <v>2</v>
      </c>
      <c r="D1885" s="4">
        <v>1</v>
      </c>
    </row>
    <row r="1886" spans="1:4">
      <c r="A1886" s="4" t="s">
        <v>9162</v>
      </c>
      <c r="B1886" s="4">
        <v>1</v>
      </c>
      <c r="C1886" s="4">
        <v>2</v>
      </c>
      <c r="D1886" s="4">
        <v>1</v>
      </c>
    </row>
    <row r="1887" spans="1:4">
      <c r="A1887" s="4" t="s">
        <v>9163</v>
      </c>
      <c r="B1887" s="4">
        <v>2</v>
      </c>
      <c r="C1887" s="4">
        <v>2</v>
      </c>
    </row>
    <row r="1888" spans="1:4">
      <c r="A1888" s="4" t="s">
        <v>9164</v>
      </c>
      <c r="B1888" s="4">
        <v>4</v>
      </c>
      <c r="C1888" s="4">
        <v>3</v>
      </c>
      <c r="D1888" s="4">
        <v>4</v>
      </c>
    </row>
    <row r="1889" spans="1:4">
      <c r="A1889" s="4" t="s">
        <v>9165</v>
      </c>
      <c r="B1889" s="4">
        <v>1</v>
      </c>
      <c r="D1889" s="4">
        <v>1</v>
      </c>
    </row>
    <row r="1890" spans="1:4">
      <c r="A1890" s="4" t="s">
        <v>9166</v>
      </c>
      <c r="B1890" s="4">
        <v>1</v>
      </c>
      <c r="C1890" s="4">
        <v>1</v>
      </c>
    </row>
    <row r="1891" spans="1:4">
      <c r="A1891" s="4" t="s">
        <v>9167</v>
      </c>
      <c r="B1891" s="4">
        <v>2</v>
      </c>
      <c r="C1891" s="4">
        <v>4</v>
      </c>
      <c r="D1891" s="4">
        <v>4</v>
      </c>
    </row>
    <row r="1892" spans="1:4">
      <c r="A1892" s="4" t="s">
        <v>9168</v>
      </c>
      <c r="B1892" s="4">
        <v>2</v>
      </c>
      <c r="C1892" s="4">
        <v>2</v>
      </c>
    </row>
    <row r="1893" spans="1:4">
      <c r="A1893" s="4" t="s">
        <v>9169</v>
      </c>
      <c r="B1893" s="4">
        <v>2</v>
      </c>
      <c r="C1893" s="4">
        <v>5</v>
      </c>
      <c r="D1893" s="4">
        <v>3</v>
      </c>
    </row>
    <row r="1894" spans="1:4">
      <c r="A1894" s="4" t="s">
        <v>9170</v>
      </c>
      <c r="B1894" s="4">
        <v>2</v>
      </c>
      <c r="C1894" s="4">
        <v>2</v>
      </c>
    </row>
    <row r="1895" spans="1:4">
      <c r="A1895" s="4" t="s">
        <v>9171</v>
      </c>
      <c r="B1895" s="4">
        <v>2</v>
      </c>
      <c r="C1895" s="4">
        <v>1</v>
      </c>
    </row>
    <row r="1896" spans="1:4">
      <c r="A1896" s="4" t="s">
        <v>9172</v>
      </c>
      <c r="B1896" s="4">
        <v>2</v>
      </c>
      <c r="C1896" s="4">
        <v>5</v>
      </c>
      <c r="D1896" s="4">
        <v>5</v>
      </c>
    </row>
    <row r="1897" spans="1:4">
      <c r="A1897" s="4" t="s">
        <v>9173</v>
      </c>
      <c r="B1897" s="4">
        <v>3</v>
      </c>
      <c r="C1897" s="4">
        <v>2</v>
      </c>
      <c r="D1897" s="4">
        <v>1</v>
      </c>
    </row>
    <row r="1898" spans="1:4">
      <c r="A1898" s="4" t="s">
        <v>9174</v>
      </c>
      <c r="B1898" s="4">
        <v>1</v>
      </c>
    </row>
    <row r="1899" spans="1:4">
      <c r="A1899" s="4" t="s">
        <v>9175</v>
      </c>
      <c r="B1899" s="4">
        <v>2</v>
      </c>
      <c r="C1899" s="4">
        <v>2</v>
      </c>
    </row>
    <row r="1900" spans="1:4">
      <c r="A1900" s="4" t="s">
        <v>9176</v>
      </c>
      <c r="B1900" s="4">
        <v>2</v>
      </c>
      <c r="C1900" s="4">
        <v>1</v>
      </c>
      <c r="D1900" s="4">
        <v>1</v>
      </c>
    </row>
    <row r="1901" spans="1:4">
      <c r="A1901" s="4" t="s">
        <v>9177</v>
      </c>
      <c r="B1901" s="4">
        <v>1</v>
      </c>
      <c r="C1901" s="4">
        <v>1</v>
      </c>
    </row>
    <row r="1902" spans="1:4">
      <c r="A1902" s="4" t="s">
        <v>9178</v>
      </c>
      <c r="B1902" s="4">
        <v>1</v>
      </c>
      <c r="C1902" s="4">
        <v>2</v>
      </c>
      <c r="D1902" s="4">
        <v>1</v>
      </c>
    </row>
    <row r="1903" spans="1:4">
      <c r="A1903" s="4" t="s">
        <v>9179</v>
      </c>
      <c r="C1903" s="4">
        <v>5</v>
      </c>
      <c r="D1903" s="4">
        <v>3</v>
      </c>
    </row>
    <row r="1904" spans="1:4">
      <c r="A1904" s="4" t="s">
        <v>9180</v>
      </c>
      <c r="B1904" s="4">
        <v>2</v>
      </c>
      <c r="C1904" s="4">
        <v>2</v>
      </c>
      <c r="D1904" s="4">
        <v>1</v>
      </c>
    </row>
    <row r="1905" spans="1:4">
      <c r="A1905" s="4" t="s">
        <v>9181</v>
      </c>
      <c r="B1905" s="4">
        <v>1</v>
      </c>
      <c r="C1905" s="4">
        <v>2</v>
      </c>
      <c r="D1905" s="4">
        <v>1</v>
      </c>
    </row>
    <row r="1906" spans="1:4">
      <c r="A1906" s="4" t="s">
        <v>9182</v>
      </c>
      <c r="B1906" s="4">
        <v>3</v>
      </c>
      <c r="C1906" s="4">
        <v>3</v>
      </c>
    </row>
    <row r="1907" spans="1:4">
      <c r="A1907" s="4" t="s">
        <v>9183</v>
      </c>
      <c r="B1907" s="4">
        <v>1</v>
      </c>
      <c r="C1907" s="4">
        <v>1</v>
      </c>
    </row>
    <row r="1908" spans="1:4">
      <c r="A1908" s="4" t="s">
        <v>9184</v>
      </c>
      <c r="B1908" s="4">
        <v>1</v>
      </c>
      <c r="C1908" s="4">
        <v>2</v>
      </c>
      <c r="D1908" s="4">
        <v>1</v>
      </c>
    </row>
    <row r="1909" spans="1:4">
      <c r="A1909" s="4" t="s">
        <v>9185</v>
      </c>
      <c r="C1909" s="4">
        <v>1</v>
      </c>
      <c r="D1909" s="4">
        <v>1</v>
      </c>
    </row>
    <row r="1910" spans="1:4">
      <c r="A1910" s="4" t="s">
        <v>9186</v>
      </c>
      <c r="B1910" s="4">
        <v>2</v>
      </c>
      <c r="C1910" s="4">
        <v>1</v>
      </c>
    </row>
    <row r="1911" spans="1:4">
      <c r="A1911" s="4" t="s">
        <v>9187</v>
      </c>
      <c r="B1911" s="4">
        <v>3</v>
      </c>
      <c r="C1911" s="4">
        <v>5</v>
      </c>
      <c r="D1911" s="4">
        <v>4</v>
      </c>
    </row>
    <row r="1912" spans="1:4">
      <c r="A1912" s="4" t="s">
        <v>9188</v>
      </c>
      <c r="B1912" s="4">
        <v>1</v>
      </c>
      <c r="C1912" s="4">
        <v>1</v>
      </c>
    </row>
    <row r="1913" spans="1:4">
      <c r="A1913" s="4" t="s">
        <v>9189</v>
      </c>
      <c r="B1913" s="4">
        <v>2</v>
      </c>
      <c r="C1913" s="4">
        <v>2</v>
      </c>
      <c r="D1913" s="4">
        <v>2</v>
      </c>
    </row>
    <row r="1914" spans="1:4">
      <c r="A1914" s="4" t="s">
        <v>9190</v>
      </c>
      <c r="B1914" s="4">
        <v>1</v>
      </c>
      <c r="C1914" s="4">
        <v>1</v>
      </c>
    </row>
    <row r="1915" spans="1:4">
      <c r="A1915" s="4" t="s">
        <v>9191</v>
      </c>
      <c r="B1915" s="4">
        <v>3</v>
      </c>
      <c r="C1915" s="4">
        <v>2</v>
      </c>
      <c r="D1915" s="4">
        <v>1</v>
      </c>
    </row>
    <row r="1916" spans="1:4">
      <c r="A1916" s="4" t="s">
        <v>9192</v>
      </c>
      <c r="B1916" s="4">
        <v>2</v>
      </c>
      <c r="C1916" s="4">
        <v>8</v>
      </c>
      <c r="D1916" s="4">
        <v>3</v>
      </c>
    </row>
    <row r="1917" spans="1:4">
      <c r="A1917" s="4" t="s">
        <v>9193</v>
      </c>
      <c r="B1917" s="4">
        <v>2</v>
      </c>
      <c r="C1917" s="4">
        <v>1</v>
      </c>
      <c r="D1917" s="4">
        <v>2</v>
      </c>
    </row>
    <row r="1918" spans="1:4">
      <c r="A1918" s="4" t="s">
        <v>9194</v>
      </c>
      <c r="B1918" s="4">
        <v>1</v>
      </c>
      <c r="C1918" s="4">
        <v>1</v>
      </c>
    </row>
    <row r="1919" spans="1:4">
      <c r="A1919" s="4" t="s">
        <v>9195</v>
      </c>
      <c r="B1919" s="4">
        <v>7</v>
      </c>
      <c r="C1919" s="4">
        <v>4</v>
      </c>
      <c r="D1919" s="4">
        <v>3</v>
      </c>
    </row>
    <row r="1920" spans="1:4">
      <c r="A1920" s="4" t="s">
        <v>9196</v>
      </c>
      <c r="B1920" s="4">
        <v>2</v>
      </c>
      <c r="C1920" s="4">
        <v>2</v>
      </c>
    </row>
    <row r="1921" spans="1:4">
      <c r="A1921" s="4" t="s">
        <v>9197</v>
      </c>
      <c r="B1921" s="4">
        <v>3</v>
      </c>
      <c r="C1921" s="4">
        <v>2</v>
      </c>
    </row>
    <row r="1922" spans="1:4">
      <c r="A1922" s="4" t="s">
        <v>9198</v>
      </c>
      <c r="B1922" s="4">
        <v>1</v>
      </c>
      <c r="D1922" s="4">
        <v>1</v>
      </c>
    </row>
    <row r="1923" spans="1:4">
      <c r="A1923" s="4" t="s">
        <v>9199</v>
      </c>
      <c r="B1923" s="4">
        <v>1</v>
      </c>
      <c r="C1923" s="4">
        <v>2</v>
      </c>
      <c r="D1923" s="4">
        <v>2</v>
      </c>
    </row>
    <row r="1924" spans="1:4">
      <c r="A1924" s="4" t="s">
        <v>9200</v>
      </c>
      <c r="B1924" s="4">
        <v>1</v>
      </c>
      <c r="C1924" s="4">
        <v>3</v>
      </c>
      <c r="D1924" s="4">
        <v>1</v>
      </c>
    </row>
    <row r="1925" spans="1:4">
      <c r="A1925" s="4" t="s">
        <v>9201</v>
      </c>
      <c r="B1925" s="4">
        <v>3</v>
      </c>
      <c r="C1925" s="4">
        <v>6</v>
      </c>
      <c r="D1925" s="4">
        <v>5</v>
      </c>
    </row>
    <row r="1926" spans="1:4">
      <c r="A1926" s="4" t="s">
        <v>9202</v>
      </c>
      <c r="B1926" s="4">
        <v>7</v>
      </c>
      <c r="C1926" s="4">
        <v>3</v>
      </c>
      <c r="D1926" s="4">
        <v>4</v>
      </c>
    </row>
    <row r="1927" spans="1:4">
      <c r="A1927" s="4" t="s">
        <v>9203</v>
      </c>
      <c r="B1927" s="4">
        <v>2</v>
      </c>
      <c r="C1927" s="4">
        <v>2</v>
      </c>
    </row>
    <row r="1928" spans="1:4">
      <c r="A1928" s="4" t="s">
        <v>9204</v>
      </c>
      <c r="B1928" s="4">
        <v>4</v>
      </c>
      <c r="C1928" s="4">
        <v>4</v>
      </c>
      <c r="D1928" s="4">
        <v>5</v>
      </c>
    </row>
    <row r="1929" spans="1:4">
      <c r="A1929" s="4" t="s">
        <v>9205</v>
      </c>
      <c r="B1929" s="4">
        <v>1</v>
      </c>
      <c r="C1929" s="4">
        <v>1</v>
      </c>
      <c r="D1929" s="4">
        <v>1</v>
      </c>
    </row>
    <row r="1930" spans="1:4">
      <c r="A1930" s="4" t="s">
        <v>9206</v>
      </c>
      <c r="B1930" s="4">
        <v>1</v>
      </c>
      <c r="C1930" s="4">
        <v>1</v>
      </c>
    </row>
    <row r="1931" spans="1:4">
      <c r="A1931" s="4" t="s">
        <v>9207</v>
      </c>
      <c r="B1931" s="4">
        <v>2</v>
      </c>
      <c r="C1931" s="4">
        <v>1</v>
      </c>
    </row>
    <row r="1932" spans="1:4">
      <c r="A1932" s="4" t="s">
        <v>9208</v>
      </c>
      <c r="B1932" s="4">
        <v>1</v>
      </c>
      <c r="C1932" s="4">
        <v>1</v>
      </c>
    </row>
    <row r="1933" spans="1:4">
      <c r="A1933" s="4" t="s">
        <v>9209</v>
      </c>
      <c r="B1933" s="4">
        <v>3</v>
      </c>
      <c r="C1933" s="4">
        <v>7</v>
      </c>
      <c r="D1933" s="4">
        <v>6</v>
      </c>
    </row>
    <row r="1934" spans="1:4">
      <c r="A1934" s="4" t="s">
        <v>9210</v>
      </c>
      <c r="C1934" s="4">
        <v>4</v>
      </c>
      <c r="D1934" s="4">
        <v>4</v>
      </c>
    </row>
    <row r="1935" spans="1:4">
      <c r="A1935" s="4" t="s">
        <v>9211</v>
      </c>
      <c r="B1935" s="4">
        <v>1</v>
      </c>
      <c r="C1935" s="4">
        <v>2</v>
      </c>
      <c r="D1935" s="4">
        <v>1</v>
      </c>
    </row>
    <row r="1936" spans="1:4">
      <c r="A1936" s="4" t="s">
        <v>9212</v>
      </c>
      <c r="B1936" s="4">
        <v>8</v>
      </c>
      <c r="C1936" s="4">
        <v>5</v>
      </c>
      <c r="D1936" s="4">
        <v>4</v>
      </c>
    </row>
    <row r="1937" spans="1:4">
      <c r="A1937" s="4" t="s">
        <v>9213</v>
      </c>
      <c r="B1937" s="4">
        <v>2</v>
      </c>
      <c r="C1937" s="4">
        <v>2</v>
      </c>
    </row>
    <row r="1938" spans="1:4">
      <c r="A1938" s="4" t="s">
        <v>9214</v>
      </c>
      <c r="B1938" s="4">
        <v>3</v>
      </c>
      <c r="C1938" s="4">
        <v>1</v>
      </c>
      <c r="D1938" s="4">
        <v>2</v>
      </c>
    </row>
    <row r="1939" spans="1:4">
      <c r="A1939" s="4" t="s">
        <v>9215</v>
      </c>
      <c r="C1939" s="4">
        <v>2</v>
      </c>
      <c r="D1939" s="4">
        <v>1</v>
      </c>
    </row>
    <row r="1940" spans="1:4">
      <c r="A1940" s="4" t="s">
        <v>9216</v>
      </c>
      <c r="B1940" s="4">
        <v>1</v>
      </c>
      <c r="C1940" s="4">
        <v>2</v>
      </c>
      <c r="D1940" s="4">
        <v>2</v>
      </c>
    </row>
    <row r="1941" spans="1:4">
      <c r="A1941" s="4" t="s">
        <v>9217</v>
      </c>
      <c r="B1941" s="4">
        <v>2</v>
      </c>
      <c r="C1941" s="4">
        <v>1</v>
      </c>
    </row>
    <row r="1942" spans="1:4">
      <c r="A1942" s="4" t="s">
        <v>9218</v>
      </c>
      <c r="C1942" s="4">
        <v>3</v>
      </c>
      <c r="D1942" s="4">
        <v>3</v>
      </c>
    </row>
    <row r="1943" spans="1:4">
      <c r="A1943" s="4" t="s">
        <v>9219</v>
      </c>
      <c r="B1943" s="4">
        <v>1</v>
      </c>
      <c r="C1943" s="4">
        <v>5</v>
      </c>
      <c r="D1943" s="4">
        <v>4</v>
      </c>
    </row>
    <row r="1944" spans="1:4">
      <c r="A1944" s="4" t="s">
        <v>9220</v>
      </c>
      <c r="B1944" s="4">
        <v>1</v>
      </c>
      <c r="C1944" s="4">
        <v>1</v>
      </c>
    </row>
    <row r="1945" spans="1:4">
      <c r="A1945" s="4" t="s">
        <v>9221</v>
      </c>
      <c r="B1945" s="4">
        <v>1</v>
      </c>
      <c r="C1945" s="4">
        <v>3</v>
      </c>
      <c r="D1945" s="4">
        <v>2</v>
      </c>
    </row>
    <row r="1946" spans="1:4">
      <c r="A1946" s="4" t="s">
        <v>9222</v>
      </c>
      <c r="B1946" s="4">
        <v>1</v>
      </c>
      <c r="C1946" s="4">
        <v>2</v>
      </c>
      <c r="D1946" s="4">
        <v>1</v>
      </c>
    </row>
    <row r="1947" spans="1:4">
      <c r="A1947" s="4" t="s">
        <v>9223</v>
      </c>
      <c r="B1947" s="4">
        <v>2</v>
      </c>
      <c r="C1947" s="4">
        <v>2</v>
      </c>
    </row>
    <row r="1948" spans="1:4">
      <c r="A1948" s="4" t="s">
        <v>9224</v>
      </c>
      <c r="B1948" s="4">
        <v>1</v>
      </c>
      <c r="C1948" s="4">
        <v>2</v>
      </c>
      <c r="D1948" s="4">
        <v>3</v>
      </c>
    </row>
    <row r="1949" spans="1:4">
      <c r="A1949" s="4" t="s">
        <v>9225</v>
      </c>
      <c r="B1949" s="4">
        <v>1</v>
      </c>
      <c r="C1949" s="4">
        <v>1</v>
      </c>
    </row>
    <row r="1950" spans="1:4">
      <c r="A1950" s="4" t="s">
        <v>9226</v>
      </c>
      <c r="B1950" s="4">
        <v>4</v>
      </c>
      <c r="C1950" s="4">
        <v>5</v>
      </c>
      <c r="D1950" s="4">
        <v>5</v>
      </c>
    </row>
    <row r="1951" spans="1:4">
      <c r="A1951" s="4" t="s">
        <v>9227</v>
      </c>
      <c r="B1951" s="4">
        <v>1</v>
      </c>
      <c r="C1951" s="4">
        <v>7</v>
      </c>
      <c r="D1951" s="4">
        <v>4</v>
      </c>
    </row>
    <row r="1952" spans="1:4">
      <c r="A1952" s="4" t="s">
        <v>9228</v>
      </c>
      <c r="B1952" s="4">
        <v>1</v>
      </c>
      <c r="C1952" s="4">
        <v>1</v>
      </c>
    </row>
    <row r="1953" spans="1:4">
      <c r="A1953" s="4" t="s">
        <v>9229</v>
      </c>
      <c r="B1953" s="4">
        <v>1</v>
      </c>
      <c r="C1953" s="4">
        <v>2</v>
      </c>
      <c r="D1953" s="4">
        <v>1</v>
      </c>
    </row>
    <row r="1954" spans="1:4">
      <c r="A1954" s="4" t="s">
        <v>9230</v>
      </c>
      <c r="C1954" s="4">
        <v>3</v>
      </c>
      <c r="D1954" s="4">
        <v>3</v>
      </c>
    </row>
    <row r="1955" spans="1:4">
      <c r="A1955" s="4" t="s">
        <v>9231</v>
      </c>
      <c r="C1955" s="4">
        <v>6</v>
      </c>
      <c r="D1955" s="4">
        <v>5</v>
      </c>
    </row>
    <row r="1956" spans="1:4">
      <c r="A1956" s="4" t="s">
        <v>9232</v>
      </c>
      <c r="B1956" s="4">
        <v>3</v>
      </c>
      <c r="C1956" s="4">
        <v>10</v>
      </c>
      <c r="D1956" s="4">
        <v>5</v>
      </c>
    </row>
    <row r="1957" spans="1:4">
      <c r="A1957" s="4" t="s">
        <v>9233</v>
      </c>
      <c r="B1957" s="4">
        <v>2</v>
      </c>
      <c r="C1957" s="4">
        <v>2</v>
      </c>
    </row>
    <row r="1958" spans="1:4">
      <c r="A1958" s="4" t="s">
        <v>9234</v>
      </c>
      <c r="B1958" s="4">
        <v>3</v>
      </c>
      <c r="C1958" s="4">
        <v>2</v>
      </c>
      <c r="D1958" s="4">
        <v>1</v>
      </c>
    </row>
    <row r="1959" spans="1:4">
      <c r="A1959" s="4" t="s">
        <v>9235</v>
      </c>
      <c r="B1959" s="4">
        <v>2</v>
      </c>
      <c r="C1959" s="4">
        <v>1</v>
      </c>
    </row>
    <row r="1960" spans="1:4">
      <c r="A1960" s="4" t="s">
        <v>9236</v>
      </c>
      <c r="B1960" s="4">
        <v>2</v>
      </c>
      <c r="C1960" s="4">
        <v>1</v>
      </c>
    </row>
    <row r="1961" spans="1:4">
      <c r="A1961" s="4" t="s">
        <v>9237</v>
      </c>
      <c r="B1961" s="4">
        <v>2</v>
      </c>
      <c r="C1961" s="4">
        <v>8</v>
      </c>
      <c r="D1961" s="4">
        <v>5</v>
      </c>
    </row>
    <row r="1962" spans="1:4">
      <c r="A1962" s="4" t="s">
        <v>9238</v>
      </c>
      <c r="C1962" s="4">
        <v>2</v>
      </c>
      <c r="D1962" s="4">
        <v>3</v>
      </c>
    </row>
    <row r="1963" spans="1:4">
      <c r="A1963" s="4" t="s">
        <v>9239</v>
      </c>
      <c r="B1963" s="4">
        <v>2</v>
      </c>
      <c r="C1963" s="4">
        <v>4</v>
      </c>
      <c r="D1963" s="4">
        <v>2</v>
      </c>
    </row>
    <row r="1964" spans="1:4">
      <c r="A1964" s="4" t="s">
        <v>9240</v>
      </c>
      <c r="C1964" s="4">
        <v>3</v>
      </c>
      <c r="D1964" s="4">
        <v>4</v>
      </c>
    </row>
    <row r="1965" spans="1:4">
      <c r="A1965" s="4" t="s">
        <v>9241</v>
      </c>
      <c r="B1965" s="4">
        <v>1</v>
      </c>
      <c r="C1965" s="4">
        <v>1</v>
      </c>
    </row>
    <row r="1966" spans="1:4">
      <c r="A1966" s="4" t="s">
        <v>9242</v>
      </c>
      <c r="C1966" s="4">
        <v>1</v>
      </c>
      <c r="D1966" s="4">
        <v>1</v>
      </c>
    </row>
    <row r="1967" spans="1:4">
      <c r="A1967" s="4" t="s">
        <v>9243</v>
      </c>
      <c r="B1967" s="4">
        <v>1</v>
      </c>
      <c r="C1967" s="4">
        <v>3</v>
      </c>
      <c r="D1967" s="4">
        <v>1</v>
      </c>
    </row>
    <row r="1968" spans="1:4">
      <c r="A1968" s="4" t="s">
        <v>9244</v>
      </c>
      <c r="B1968" s="4">
        <v>2</v>
      </c>
      <c r="C1968" s="4">
        <v>3</v>
      </c>
      <c r="D1968" s="4">
        <v>1</v>
      </c>
    </row>
    <row r="1969" spans="1:4">
      <c r="A1969" s="4" t="s">
        <v>9245</v>
      </c>
      <c r="B1969" s="4">
        <v>3</v>
      </c>
      <c r="C1969" s="4">
        <v>7</v>
      </c>
      <c r="D1969" s="4">
        <v>6</v>
      </c>
    </row>
    <row r="1970" spans="1:4">
      <c r="A1970" s="4" t="s">
        <v>9246</v>
      </c>
      <c r="B1970" s="4">
        <v>2</v>
      </c>
      <c r="C1970" s="4">
        <v>1</v>
      </c>
    </row>
    <row r="1971" spans="1:4">
      <c r="A1971" s="4" t="s">
        <v>9247</v>
      </c>
      <c r="B1971" s="4">
        <v>8</v>
      </c>
      <c r="C1971" s="4">
        <v>27</v>
      </c>
      <c r="D1971" s="4">
        <v>10</v>
      </c>
    </row>
    <row r="1972" spans="1:4">
      <c r="A1972" s="4" t="s">
        <v>9248</v>
      </c>
      <c r="C1972" s="4">
        <v>1</v>
      </c>
      <c r="D1972" s="4">
        <v>1</v>
      </c>
    </row>
    <row r="1973" spans="1:4">
      <c r="A1973" s="4" t="s">
        <v>9249</v>
      </c>
      <c r="B1973" s="4">
        <v>1</v>
      </c>
      <c r="C1973" s="4">
        <v>1</v>
      </c>
    </row>
    <row r="1974" spans="1:4">
      <c r="A1974" s="4" t="s">
        <v>9250</v>
      </c>
      <c r="B1974" s="4">
        <v>1</v>
      </c>
      <c r="C1974" s="4">
        <v>2</v>
      </c>
      <c r="D1974" s="4">
        <v>1</v>
      </c>
    </row>
    <row r="1975" spans="1:4">
      <c r="A1975" s="4" t="s">
        <v>9251</v>
      </c>
      <c r="B1975" s="4">
        <v>1</v>
      </c>
      <c r="C1975" s="4">
        <v>1</v>
      </c>
    </row>
    <row r="1976" spans="1:4">
      <c r="A1976" s="4" t="s">
        <v>9252</v>
      </c>
      <c r="B1976" s="4">
        <v>3</v>
      </c>
      <c r="C1976" s="4">
        <v>5</v>
      </c>
      <c r="D1976" s="4">
        <v>4</v>
      </c>
    </row>
    <row r="1977" spans="1:4">
      <c r="A1977" s="4" t="s">
        <v>9253</v>
      </c>
      <c r="C1977" s="4">
        <v>6</v>
      </c>
      <c r="D1977" s="4">
        <v>5</v>
      </c>
    </row>
    <row r="1978" spans="1:4">
      <c r="A1978" s="4" t="s">
        <v>9254</v>
      </c>
      <c r="B1978" s="4">
        <v>10</v>
      </c>
      <c r="C1978" s="4">
        <v>18</v>
      </c>
      <c r="D1978" s="4">
        <v>10</v>
      </c>
    </row>
    <row r="1979" spans="1:4">
      <c r="A1979" s="4" t="s">
        <v>9255</v>
      </c>
      <c r="B1979" s="4">
        <v>4</v>
      </c>
      <c r="C1979" s="4">
        <v>3</v>
      </c>
      <c r="D1979" s="4">
        <v>1</v>
      </c>
    </row>
    <row r="1980" spans="1:4">
      <c r="A1980" s="4" t="s">
        <v>9256</v>
      </c>
      <c r="B1980" s="4">
        <v>2</v>
      </c>
      <c r="C1980" s="4">
        <v>2</v>
      </c>
    </row>
    <row r="1981" spans="1:4">
      <c r="A1981" s="4" t="s">
        <v>9257</v>
      </c>
      <c r="B1981" s="4">
        <v>2</v>
      </c>
      <c r="C1981" s="4">
        <v>1</v>
      </c>
      <c r="D1981" s="4">
        <v>2</v>
      </c>
    </row>
    <row r="1982" spans="1:4">
      <c r="A1982" s="4" t="s">
        <v>9258</v>
      </c>
      <c r="B1982" s="4">
        <v>1</v>
      </c>
      <c r="C1982" s="4">
        <v>1</v>
      </c>
    </row>
    <row r="1983" spans="1:4">
      <c r="A1983" s="4" t="s">
        <v>9259</v>
      </c>
      <c r="B1983" s="4">
        <v>2</v>
      </c>
      <c r="C1983" s="4">
        <v>2</v>
      </c>
      <c r="D1983" s="4">
        <v>1</v>
      </c>
    </row>
    <row r="1984" spans="1:4">
      <c r="A1984" s="4" t="s">
        <v>9260</v>
      </c>
      <c r="B1984" s="4">
        <v>1</v>
      </c>
      <c r="C1984" s="4">
        <v>1</v>
      </c>
      <c r="D1984" s="4">
        <v>1</v>
      </c>
    </row>
    <row r="1985" spans="1:4">
      <c r="A1985" s="4" t="s">
        <v>9261</v>
      </c>
      <c r="B1985" s="4">
        <v>2</v>
      </c>
      <c r="C1985" s="4">
        <v>9</v>
      </c>
      <c r="D1985" s="4">
        <v>2</v>
      </c>
    </row>
    <row r="1986" spans="1:4">
      <c r="A1986" s="4" t="s">
        <v>9262</v>
      </c>
      <c r="B1986" s="4">
        <v>2</v>
      </c>
      <c r="C1986" s="4">
        <v>1</v>
      </c>
    </row>
    <row r="1987" spans="1:4">
      <c r="A1987" s="4" t="s">
        <v>9263</v>
      </c>
      <c r="B1987" s="4">
        <v>4</v>
      </c>
      <c r="C1987" s="4">
        <v>9</v>
      </c>
      <c r="D1987" s="4">
        <v>4</v>
      </c>
    </row>
    <row r="1988" spans="1:4">
      <c r="A1988" s="4" t="s">
        <v>9264</v>
      </c>
      <c r="B1988" s="4">
        <v>2</v>
      </c>
      <c r="C1988" s="4">
        <v>4</v>
      </c>
      <c r="D1988" s="4">
        <v>4</v>
      </c>
    </row>
    <row r="1989" spans="1:4">
      <c r="A1989" s="4" t="s">
        <v>9265</v>
      </c>
      <c r="B1989" s="4">
        <v>4</v>
      </c>
      <c r="C1989" s="4">
        <v>2</v>
      </c>
      <c r="D1989" s="4">
        <v>1</v>
      </c>
    </row>
    <row r="1990" spans="1:4">
      <c r="A1990" s="4" t="s">
        <v>9266</v>
      </c>
      <c r="B1990" s="4">
        <v>2</v>
      </c>
      <c r="C1990" s="4">
        <v>1</v>
      </c>
      <c r="D1990" s="4">
        <v>1</v>
      </c>
    </row>
    <row r="1991" spans="1:4">
      <c r="A1991" s="4" t="s">
        <v>9267</v>
      </c>
      <c r="B1991" s="4">
        <v>7</v>
      </c>
      <c r="C1991" s="4">
        <v>21</v>
      </c>
      <c r="D1991" s="4">
        <v>19</v>
      </c>
    </row>
    <row r="1992" spans="1:4">
      <c r="A1992" s="4" t="s">
        <v>9268</v>
      </c>
      <c r="B1992" s="4">
        <v>1</v>
      </c>
      <c r="D1992" s="4">
        <v>1</v>
      </c>
    </row>
    <row r="1993" spans="1:4">
      <c r="A1993" s="4" t="s">
        <v>9269</v>
      </c>
      <c r="B1993" s="4">
        <v>1</v>
      </c>
      <c r="C1993" s="4">
        <v>1</v>
      </c>
      <c r="D1993" s="4">
        <v>1</v>
      </c>
    </row>
    <row r="1994" spans="1:4">
      <c r="A1994" s="4" t="s">
        <v>9270</v>
      </c>
      <c r="B1994" s="4">
        <v>3</v>
      </c>
      <c r="C1994" s="4">
        <v>3</v>
      </c>
    </row>
    <row r="1995" spans="1:4">
      <c r="A1995" s="4" t="s">
        <v>9271</v>
      </c>
      <c r="B1995" s="4">
        <v>2</v>
      </c>
      <c r="C1995" s="4">
        <v>3</v>
      </c>
    </row>
    <row r="1996" spans="1:4">
      <c r="A1996" s="4" t="s">
        <v>9272</v>
      </c>
      <c r="B1996" s="4">
        <v>1</v>
      </c>
      <c r="C1996" s="4">
        <v>1</v>
      </c>
    </row>
    <row r="1997" spans="1:4">
      <c r="A1997" s="4" t="s">
        <v>9273</v>
      </c>
      <c r="B1997" s="4">
        <v>13</v>
      </c>
      <c r="C1997" s="4">
        <v>3</v>
      </c>
      <c r="D1997" s="4">
        <v>4</v>
      </c>
    </row>
    <row r="1998" spans="1:4">
      <c r="A1998" s="4" t="s">
        <v>9274</v>
      </c>
      <c r="B1998" s="4">
        <v>23</v>
      </c>
      <c r="C1998" s="4">
        <v>30</v>
      </c>
      <c r="D1998" s="4">
        <v>27</v>
      </c>
    </row>
    <row r="1999" spans="1:4">
      <c r="A1999" s="4" t="s">
        <v>9275</v>
      </c>
      <c r="B1999" s="4">
        <v>4</v>
      </c>
      <c r="C1999" s="4">
        <v>3</v>
      </c>
      <c r="D1999" s="4">
        <v>3</v>
      </c>
    </row>
    <row r="2000" spans="1:4">
      <c r="A2000" s="4" t="s">
        <v>9276</v>
      </c>
      <c r="C2000" s="4">
        <v>1</v>
      </c>
      <c r="D2000" s="4">
        <v>1</v>
      </c>
    </row>
    <row r="2001" spans="1:4">
      <c r="A2001" s="4" t="s">
        <v>9277</v>
      </c>
      <c r="B2001" s="4">
        <v>3</v>
      </c>
      <c r="C2001" s="4">
        <v>3</v>
      </c>
      <c r="D2001" s="4">
        <v>1</v>
      </c>
    </row>
    <row r="2002" spans="1:4">
      <c r="A2002" s="4" t="s">
        <v>9278</v>
      </c>
      <c r="B2002" s="4">
        <v>1</v>
      </c>
      <c r="C2002" s="4">
        <v>2</v>
      </c>
      <c r="D2002" s="4">
        <v>2</v>
      </c>
    </row>
    <row r="2003" spans="1:4">
      <c r="A2003" s="4" t="s">
        <v>9279</v>
      </c>
      <c r="B2003" s="4">
        <v>2</v>
      </c>
      <c r="C2003" s="4">
        <v>4</v>
      </c>
      <c r="D2003" s="4">
        <v>2</v>
      </c>
    </row>
    <row r="2004" spans="1:4">
      <c r="A2004" s="4" t="s">
        <v>9280</v>
      </c>
      <c r="B2004" s="4">
        <v>1</v>
      </c>
      <c r="C2004" s="4">
        <v>1</v>
      </c>
      <c r="D2004" s="4">
        <v>1</v>
      </c>
    </row>
    <row r="2005" spans="1:4">
      <c r="A2005" s="4" t="s">
        <v>9281</v>
      </c>
      <c r="B2005" s="4">
        <v>2</v>
      </c>
      <c r="C2005" s="4">
        <v>1</v>
      </c>
    </row>
    <row r="2006" spans="1:4">
      <c r="A2006" s="4" t="s">
        <v>9282</v>
      </c>
      <c r="B2006" s="4">
        <v>2</v>
      </c>
      <c r="C2006" s="4">
        <v>2</v>
      </c>
    </row>
    <row r="2007" spans="1:4">
      <c r="A2007" s="4" t="s">
        <v>9283</v>
      </c>
      <c r="B2007" s="4">
        <v>1</v>
      </c>
    </row>
    <row r="2008" spans="1:4">
      <c r="A2008" s="4" t="s">
        <v>9284</v>
      </c>
      <c r="B2008" s="4">
        <v>1</v>
      </c>
      <c r="C2008" s="4">
        <v>1</v>
      </c>
    </row>
    <row r="2009" spans="1:4">
      <c r="A2009" s="4" t="s">
        <v>9285</v>
      </c>
      <c r="B2009" s="4">
        <v>1</v>
      </c>
      <c r="C2009" s="4">
        <v>1</v>
      </c>
    </row>
    <row r="2010" spans="1:4">
      <c r="A2010" s="4" t="s">
        <v>9286</v>
      </c>
      <c r="B2010" s="4">
        <v>1</v>
      </c>
      <c r="C2010" s="4">
        <v>3</v>
      </c>
      <c r="D2010" s="4">
        <v>3</v>
      </c>
    </row>
    <row r="2011" spans="1:4">
      <c r="A2011" s="4" t="s">
        <v>9287</v>
      </c>
      <c r="B2011" s="4">
        <v>1</v>
      </c>
      <c r="C2011" s="4">
        <v>1</v>
      </c>
    </row>
    <row r="2012" spans="1:4">
      <c r="A2012" s="4" t="s">
        <v>9288</v>
      </c>
      <c r="B2012" s="4">
        <v>2</v>
      </c>
      <c r="C2012" s="4">
        <v>1</v>
      </c>
    </row>
    <row r="2013" spans="1:4">
      <c r="A2013" s="4" t="s">
        <v>9289</v>
      </c>
      <c r="B2013" s="4">
        <v>2</v>
      </c>
      <c r="C2013" s="4">
        <v>3</v>
      </c>
      <c r="D2013" s="4">
        <v>3</v>
      </c>
    </row>
    <row r="2014" spans="1:4">
      <c r="A2014" s="4" t="s">
        <v>9290</v>
      </c>
      <c r="B2014" s="4">
        <v>1</v>
      </c>
      <c r="C2014" s="4">
        <v>2</v>
      </c>
      <c r="D2014" s="4">
        <v>1</v>
      </c>
    </row>
    <row r="2015" spans="1:4">
      <c r="A2015" s="4" t="s">
        <v>9291</v>
      </c>
      <c r="B2015" s="4">
        <v>2</v>
      </c>
      <c r="C2015" s="4">
        <v>2</v>
      </c>
    </row>
    <row r="2016" spans="1:4">
      <c r="A2016" s="4" t="s">
        <v>9292</v>
      </c>
      <c r="B2016" s="4">
        <v>2</v>
      </c>
      <c r="C2016" s="4">
        <v>4</v>
      </c>
      <c r="D2016" s="4">
        <v>4</v>
      </c>
    </row>
    <row r="2017" spans="1:4">
      <c r="A2017" s="4" t="s">
        <v>9293</v>
      </c>
      <c r="B2017" s="4">
        <v>1</v>
      </c>
      <c r="C2017" s="4">
        <v>1</v>
      </c>
    </row>
    <row r="2018" spans="1:4">
      <c r="A2018" s="4" t="s">
        <v>9294</v>
      </c>
      <c r="B2018" s="4">
        <v>1</v>
      </c>
      <c r="C2018" s="4">
        <v>1</v>
      </c>
      <c r="D2018" s="4">
        <v>1</v>
      </c>
    </row>
    <row r="2019" spans="1:4">
      <c r="A2019" s="4" t="s">
        <v>9295</v>
      </c>
      <c r="B2019" s="4">
        <v>3</v>
      </c>
      <c r="C2019" s="4">
        <v>2</v>
      </c>
    </row>
    <row r="2020" spans="1:4">
      <c r="A2020" s="4" t="s">
        <v>9296</v>
      </c>
      <c r="B2020" s="4">
        <v>3</v>
      </c>
      <c r="C2020" s="4">
        <v>1</v>
      </c>
    </row>
    <row r="2021" spans="1:4">
      <c r="A2021" s="4" t="s">
        <v>9297</v>
      </c>
      <c r="B2021" s="4">
        <v>3</v>
      </c>
      <c r="C2021" s="4">
        <v>2</v>
      </c>
    </row>
    <row r="2022" spans="1:4">
      <c r="A2022" s="4" t="s">
        <v>9298</v>
      </c>
      <c r="B2022" s="4">
        <v>4</v>
      </c>
      <c r="C2022" s="4">
        <v>3</v>
      </c>
      <c r="D2022" s="4">
        <v>4</v>
      </c>
    </row>
    <row r="2023" spans="1:4">
      <c r="A2023" s="4" t="s">
        <v>9299</v>
      </c>
      <c r="B2023" s="4">
        <v>2</v>
      </c>
      <c r="C2023" s="4">
        <v>8</v>
      </c>
      <c r="D2023" s="4">
        <v>2</v>
      </c>
    </row>
    <row r="2024" spans="1:4">
      <c r="A2024" s="4" t="s">
        <v>9300</v>
      </c>
      <c r="B2024" s="4">
        <v>2</v>
      </c>
      <c r="C2024" s="4">
        <v>2</v>
      </c>
    </row>
    <row r="2025" spans="1:4">
      <c r="A2025" s="4" t="s">
        <v>9301</v>
      </c>
      <c r="B2025" s="4">
        <v>1</v>
      </c>
      <c r="C2025" s="4">
        <v>1</v>
      </c>
    </row>
    <row r="2026" spans="1:4">
      <c r="A2026" s="4" t="s">
        <v>9302</v>
      </c>
      <c r="B2026" s="4">
        <v>21</v>
      </c>
      <c r="C2026" s="4">
        <v>31</v>
      </c>
      <c r="D2026" s="4">
        <v>24</v>
      </c>
    </row>
    <row r="2027" spans="1:4">
      <c r="A2027" s="4" t="s">
        <v>9303</v>
      </c>
      <c r="B2027" s="4">
        <v>1</v>
      </c>
      <c r="D2027" s="4">
        <v>1</v>
      </c>
    </row>
    <row r="2028" spans="1:4">
      <c r="A2028" s="4" t="s">
        <v>9304</v>
      </c>
      <c r="B2028" s="4">
        <v>3</v>
      </c>
      <c r="C2028" s="4">
        <v>5</v>
      </c>
      <c r="D2028" s="4">
        <v>3</v>
      </c>
    </row>
    <row r="2029" spans="1:4">
      <c r="A2029" s="4" t="s">
        <v>9305</v>
      </c>
      <c r="B2029" s="4">
        <v>3</v>
      </c>
      <c r="C2029" s="4">
        <v>1</v>
      </c>
      <c r="D2029" s="4">
        <v>2</v>
      </c>
    </row>
    <row r="2030" spans="1:4">
      <c r="A2030" s="4" t="s">
        <v>9306</v>
      </c>
      <c r="C2030" s="4">
        <v>1</v>
      </c>
      <c r="D2030" s="4">
        <v>1</v>
      </c>
    </row>
    <row r="2031" spans="1:4">
      <c r="A2031" s="4" t="s">
        <v>9307</v>
      </c>
      <c r="B2031" s="4">
        <v>1</v>
      </c>
      <c r="C2031" s="4">
        <v>4</v>
      </c>
      <c r="D2031" s="4">
        <v>2</v>
      </c>
    </row>
    <row r="2032" spans="1:4">
      <c r="A2032" s="4" t="s">
        <v>9308</v>
      </c>
      <c r="B2032" s="4">
        <v>2</v>
      </c>
      <c r="C2032" s="4">
        <v>1</v>
      </c>
      <c r="D2032" s="4">
        <v>1</v>
      </c>
    </row>
    <row r="2033" spans="1:4">
      <c r="A2033" s="4" t="s">
        <v>9309</v>
      </c>
      <c r="B2033" s="4">
        <v>2</v>
      </c>
      <c r="C2033" s="4">
        <v>1</v>
      </c>
    </row>
    <row r="2034" spans="1:4">
      <c r="A2034" s="4" t="s">
        <v>9310</v>
      </c>
      <c r="C2034" s="4">
        <v>3</v>
      </c>
      <c r="D2034" s="4">
        <v>4</v>
      </c>
    </row>
    <row r="2035" spans="1:4">
      <c r="A2035" s="4" t="s">
        <v>9311</v>
      </c>
      <c r="B2035" s="4">
        <v>1</v>
      </c>
      <c r="C2035" s="4">
        <v>1</v>
      </c>
    </row>
    <row r="2036" spans="1:4">
      <c r="A2036" s="4" t="s">
        <v>9312</v>
      </c>
      <c r="B2036" s="4">
        <v>5</v>
      </c>
      <c r="C2036" s="4">
        <v>4</v>
      </c>
      <c r="D2036" s="4">
        <v>4</v>
      </c>
    </row>
    <row r="2037" spans="1:4">
      <c r="A2037" s="4" t="s">
        <v>9313</v>
      </c>
      <c r="B2037" s="4">
        <v>1</v>
      </c>
      <c r="C2037" s="4">
        <v>1</v>
      </c>
      <c r="D2037" s="4">
        <v>2</v>
      </c>
    </row>
    <row r="2038" spans="1:4">
      <c r="A2038" s="4" t="s">
        <v>9314</v>
      </c>
      <c r="B2038" s="4">
        <v>2</v>
      </c>
      <c r="C2038" s="4">
        <v>2</v>
      </c>
      <c r="D2038" s="4">
        <v>1</v>
      </c>
    </row>
    <row r="2039" spans="1:4">
      <c r="A2039" s="4" t="s">
        <v>9315</v>
      </c>
      <c r="B2039" s="4">
        <v>1</v>
      </c>
      <c r="C2039" s="4">
        <v>1</v>
      </c>
    </row>
    <row r="2040" spans="1:4">
      <c r="A2040" s="4" t="s">
        <v>9316</v>
      </c>
      <c r="B2040" s="4">
        <v>2</v>
      </c>
      <c r="C2040" s="4">
        <v>1</v>
      </c>
      <c r="D2040" s="4">
        <v>1</v>
      </c>
    </row>
    <row r="2041" spans="1:4">
      <c r="A2041" s="4" t="s">
        <v>9317</v>
      </c>
      <c r="C2041" s="4">
        <v>1</v>
      </c>
      <c r="D2041" s="4">
        <v>1</v>
      </c>
    </row>
    <row r="2042" spans="1:4">
      <c r="A2042" s="4" t="s">
        <v>9318</v>
      </c>
      <c r="B2042" s="4">
        <v>2</v>
      </c>
      <c r="C2042" s="4">
        <v>4</v>
      </c>
      <c r="D2042" s="4">
        <v>3</v>
      </c>
    </row>
    <row r="2043" spans="1:4">
      <c r="A2043" s="4" t="s">
        <v>9319</v>
      </c>
      <c r="B2043" s="4">
        <v>7</v>
      </c>
      <c r="C2043" s="4">
        <v>20</v>
      </c>
      <c r="D2043" s="4">
        <v>8</v>
      </c>
    </row>
    <row r="2044" spans="1:4">
      <c r="A2044" s="4" t="s">
        <v>9320</v>
      </c>
      <c r="B2044" s="4">
        <v>4</v>
      </c>
      <c r="C2044" s="4">
        <v>5</v>
      </c>
      <c r="D2044" s="4">
        <v>7</v>
      </c>
    </row>
    <row r="2045" spans="1:4">
      <c r="A2045" s="4" t="s">
        <v>9321</v>
      </c>
      <c r="B2045" s="4">
        <v>4</v>
      </c>
      <c r="C2045" s="4">
        <v>1</v>
      </c>
      <c r="D2045" s="4">
        <v>1</v>
      </c>
    </row>
    <row r="2046" spans="1:4">
      <c r="A2046" s="4" t="s">
        <v>9322</v>
      </c>
      <c r="B2046" s="4">
        <v>1</v>
      </c>
      <c r="C2046" s="4">
        <v>1</v>
      </c>
    </row>
    <row r="2047" spans="1:4">
      <c r="A2047" s="4" t="s">
        <v>9323</v>
      </c>
      <c r="C2047" s="4">
        <v>3</v>
      </c>
      <c r="D2047" s="4">
        <v>3</v>
      </c>
    </row>
    <row r="2048" spans="1:4">
      <c r="A2048" s="4" t="s">
        <v>9324</v>
      </c>
      <c r="B2048" s="4">
        <v>2</v>
      </c>
      <c r="C2048" s="4">
        <v>2</v>
      </c>
      <c r="D2048" s="4">
        <v>2</v>
      </c>
    </row>
    <row r="2049" spans="1:4">
      <c r="A2049" s="4" t="s">
        <v>9325</v>
      </c>
      <c r="B2049" s="4">
        <v>5</v>
      </c>
      <c r="C2049" s="4">
        <v>2</v>
      </c>
    </row>
    <row r="2050" spans="1:4">
      <c r="A2050" s="4" t="s">
        <v>9326</v>
      </c>
      <c r="B2050" s="4">
        <v>1</v>
      </c>
      <c r="C2050" s="4">
        <v>2</v>
      </c>
      <c r="D2050" s="4">
        <v>1</v>
      </c>
    </row>
    <row r="2051" spans="1:4">
      <c r="A2051" s="4" t="s">
        <v>9327</v>
      </c>
      <c r="C2051" s="4">
        <v>2</v>
      </c>
      <c r="D2051" s="4">
        <v>3</v>
      </c>
    </row>
    <row r="2052" spans="1:4">
      <c r="A2052" s="4" t="s">
        <v>9328</v>
      </c>
      <c r="B2052" s="4">
        <v>2</v>
      </c>
      <c r="C2052" s="4">
        <v>6</v>
      </c>
      <c r="D2052" s="4">
        <v>1</v>
      </c>
    </row>
    <row r="2053" spans="1:4">
      <c r="A2053" s="4" t="s">
        <v>9329</v>
      </c>
      <c r="B2053" s="4">
        <v>3</v>
      </c>
      <c r="C2053" s="4">
        <v>1</v>
      </c>
      <c r="D2053" s="4">
        <v>1</v>
      </c>
    </row>
    <row r="2054" spans="1:4">
      <c r="A2054" s="4" t="s">
        <v>9330</v>
      </c>
      <c r="C2054" s="4">
        <v>2</v>
      </c>
      <c r="D2054" s="4">
        <v>2</v>
      </c>
    </row>
    <row r="2055" spans="1:4">
      <c r="A2055" s="4" t="s">
        <v>9331</v>
      </c>
      <c r="B2055" s="4">
        <v>2</v>
      </c>
      <c r="C2055" s="4">
        <v>4</v>
      </c>
      <c r="D2055" s="4">
        <v>1</v>
      </c>
    </row>
    <row r="2056" spans="1:4">
      <c r="A2056" s="4" t="s">
        <v>9332</v>
      </c>
      <c r="B2056" s="4">
        <v>1</v>
      </c>
    </row>
    <row r="2057" spans="1:4">
      <c r="A2057" s="4" t="s">
        <v>9333</v>
      </c>
      <c r="B2057" s="4">
        <v>3</v>
      </c>
      <c r="C2057" s="4">
        <v>4</v>
      </c>
      <c r="D2057" s="4">
        <v>4</v>
      </c>
    </row>
    <row r="2058" spans="1:4">
      <c r="A2058" s="4" t="s">
        <v>9334</v>
      </c>
      <c r="B2058" s="4">
        <v>4</v>
      </c>
      <c r="C2058" s="4">
        <v>1</v>
      </c>
    </row>
    <row r="2059" spans="1:4">
      <c r="A2059" s="4" t="s">
        <v>9335</v>
      </c>
      <c r="B2059" s="4">
        <v>1</v>
      </c>
      <c r="C2059" s="4">
        <v>1</v>
      </c>
      <c r="D2059" s="4">
        <v>2</v>
      </c>
    </row>
    <row r="2060" spans="1:4">
      <c r="A2060" s="4" t="s">
        <v>9336</v>
      </c>
      <c r="C2060" s="4">
        <v>1</v>
      </c>
      <c r="D2060" s="4">
        <v>1</v>
      </c>
    </row>
    <row r="2061" spans="1:4">
      <c r="A2061" s="4" t="s">
        <v>9337</v>
      </c>
      <c r="B2061" s="4">
        <v>1</v>
      </c>
      <c r="C2061" s="4">
        <v>1</v>
      </c>
    </row>
    <row r="2062" spans="1:4">
      <c r="A2062" s="4" t="s">
        <v>9338</v>
      </c>
      <c r="B2062" s="4">
        <v>1</v>
      </c>
      <c r="C2062" s="4">
        <v>1</v>
      </c>
    </row>
    <row r="2063" spans="1:4">
      <c r="A2063" s="4" t="s">
        <v>9339</v>
      </c>
      <c r="B2063" s="4">
        <v>2</v>
      </c>
      <c r="C2063" s="4">
        <v>4</v>
      </c>
      <c r="D2063" s="4">
        <v>2</v>
      </c>
    </row>
    <row r="2064" spans="1:4">
      <c r="A2064" s="4" t="s">
        <v>9340</v>
      </c>
      <c r="B2064" s="4">
        <v>4</v>
      </c>
      <c r="C2064" s="4">
        <v>3</v>
      </c>
      <c r="D2064" s="4">
        <v>1</v>
      </c>
    </row>
    <row r="2065" spans="1:4">
      <c r="A2065" s="4" t="s">
        <v>9341</v>
      </c>
      <c r="B2065" s="4">
        <v>1</v>
      </c>
      <c r="C2065" s="4">
        <v>2</v>
      </c>
      <c r="D2065" s="4">
        <v>1</v>
      </c>
    </row>
    <row r="2066" spans="1:4">
      <c r="A2066" s="4" t="s">
        <v>9342</v>
      </c>
      <c r="C2066" s="4">
        <v>2</v>
      </c>
      <c r="D2066" s="4">
        <v>2</v>
      </c>
    </row>
    <row r="2067" spans="1:4">
      <c r="A2067" s="4" t="s">
        <v>9343</v>
      </c>
      <c r="C2067" s="4">
        <v>3</v>
      </c>
      <c r="D2067" s="4">
        <v>3</v>
      </c>
    </row>
    <row r="2068" spans="1:4">
      <c r="A2068" s="4" t="s">
        <v>9344</v>
      </c>
      <c r="B2068" s="4">
        <v>1</v>
      </c>
      <c r="C2068" s="4">
        <v>4</v>
      </c>
      <c r="D2068" s="4">
        <v>3</v>
      </c>
    </row>
    <row r="2069" spans="1:4">
      <c r="A2069" s="4" t="s">
        <v>9345</v>
      </c>
      <c r="B2069" s="4">
        <v>10</v>
      </c>
      <c r="C2069" s="4">
        <v>6</v>
      </c>
      <c r="D2069" s="4">
        <v>5</v>
      </c>
    </row>
    <row r="2070" spans="1:4">
      <c r="A2070" s="4" t="s">
        <v>9346</v>
      </c>
      <c r="B2070" s="4">
        <v>2</v>
      </c>
      <c r="C2070" s="4">
        <v>2</v>
      </c>
    </row>
    <row r="2071" spans="1:4">
      <c r="A2071" s="4" t="s">
        <v>9347</v>
      </c>
      <c r="B2071" s="4">
        <v>1</v>
      </c>
      <c r="C2071" s="4">
        <v>3</v>
      </c>
      <c r="D2071" s="4">
        <v>6</v>
      </c>
    </row>
    <row r="2072" spans="1:4">
      <c r="A2072" s="4" t="s">
        <v>9348</v>
      </c>
      <c r="B2072" s="4">
        <v>2</v>
      </c>
      <c r="C2072" s="4">
        <v>3</v>
      </c>
      <c r="D2072" s="4">
        <v>2</v>
      </c>
    </row>
    <row r="2073" spans="1:4">
      <c r="A2073" s="4" t="s">
        <v>9349</v>
      </c>
      <c r="B2073" s="4">
        <v>3</v>
      </c>
      <c r="C2073" s="4">
        <v>3</v>
      </c>
      <c r="D2073" s="4">
        <v>1</v>
      </c>
    </row>
    <row r="2074" spans="1:4">
      <c r="A2074" s="4" t="s">
        <v>9350</v>
      </c>
      <c r="B2074" s="4">
        <v>1</v>
      </c>
      <c r="C2074" s="4">
        <v>3</v>
      </c>
      <c r="D2074" s="4">
        <v>1</v>
      </c>
    </row>
    <row r="2075" spans="1:4">
      <c r="A2075" s="4" t="s">
        <v>9351</v>
      </c>
      <c r="B2075" s="4">
        <v>3</v>
      </c>
      <c r="C2075" s="4">
        <v>3</v>
      </c>
      <c r="D2075" s="4">
        <v>1</v>
      </c>
    </row>
    <row r="2076" spans="1:4">
      <c r="A2076" s="4" t="s">
        <v>9352</v>
      </c>
      <c r="B2076" s="4">
        <v>1</v>
      </c>
      <c r="C2076" s="4">
        <v>1</v>
      </c>
    </row>
    <row r="2077" spans="1:4">
      <c r="A2077" s="4" t="s">
        <v>9353</v>
      </c>
      <c r="B2077" s="4">
        <v>1</v>
      </c>
      <c r="C2077" s="4">
        <v>1</v>
      </c>
    </row>
    <row r="2078" spans="1:4">
      <c r="A2078" s="4" t="s">
        <v>9354</v>
      </c>
      <c r="B2078" s="4">
        <v>4</v>
      </c>
      <c r="C2078" s="4">
        <v>2</v>
      </c>
      <c r="D2078" s="4">
        <v>1</v>
      </c>
    </row>
    <row r="2079" spans="1:4">
      <c r="A2079" s="4" t="s">
        <v>9355</v>
      </c>
      <c r="B2079" s="4">
        <v>2</v>
      </c>
    </row>
    <row r="2080" spans="1:4">
      <c r="A2080" s="4" t="s">
        <v>9356</v>
      </c>
      <c r="B2080" s="4">
        <v>4</v>
      </c>
      <c r="C2080" s="4">
        <v>13</v>
      </c>
      <c r="D2080" s="4">
        <v>9</v>
      </c>
    </row>
    <row r="2081" spans="1:4">
      <c r="A2081" s="4" t="s">
        <v>9357</v>
      </c>
      <c r="C2081" s="4">
        <v>5</v>
      </c>
      <c r="D2081" s="4">
        <v>4</v>
      </c>
    </row>
    <row r="2082" spans="1:4">
      <c r="A2082" s="4" t="s">
        <v>9358</v>
      </c>
      <c r="B2082" s="4">
        <v>2</v>
      </c>
      <c r="C2082" s="4">
        <v>4</v>
      </c>
      <c r="D2082" s="4">
        <v>3</v>
      </c>
    </row>
    <row r="2083" spans="1:4">
      <c r="A2083" s="4" t="s">
        <v>9359</v>
      </c>
      <c r="B2083" s="4">
        <v>2</v>
      </c>
      <c r="C2083" s="4">
        <v>1</v>
      </c>
      <c r="D2083" s="4">
        <v>3</v>
      </c>
    </row>
    <row r="2084" spans="1:4">
      <c r="A2084" s="4" t="s">
        <v>9360</v>
      </c>
      <c r="B2084" s="4">
        <v>2</v>
      </c>
      <c r="C2084" s="4">
        <v>6</v>
      </c>
      <c r="D2084" s="4">
        <v>4</v>
      </c>
    </row>
    <row r="2085" spans="1:4">
      <c r="A2085" s="4" t="s">
        <v>9361</v>
      </c>
      <c r="B2085" s="4">
        <v>2</v>
      </c>
      <c r="C2085" s="4">
        <v>5</v>
      </c>
      <c r="D2085" s="4">
        <v>5</v>
      </c>
    </row>
    <row r="2086" spans="1:4">
      <c r="A2086" s="4" t="s">
        <v>9362</v>
      </c>
      <c r="D2086" s="4">
        <v>1</v>
      </c>
    </row>
    <row r="2087" spans="1:4">
      <c r="A2087" s="4" t="s">
        <v>9363</v>
      </c>
      <c r="B2087" s="4">
        <v>9</v>
      </c>
      <c r="C2087" s="4">
        <v>12</v>
      </c>
      <c r="D2087" s="4">
        <v>7</v>
      </c>
    </row>
    <row r="2088" spans="1:4">
      <c r="A2088" s="4" t="s">
        <v>9364</v>
      </c>
      <c r="B2088" s="4">
        <v>2</v>
      </c>
      <c r="C2088" s="4">
        <v>3</v>
      </c>
      <c r="D2088" s="4">
        <v>1</v>
      </c>
    </row>
    <row r="2089" spans="1:4">
      <c r="A2089" s="4" t="s">
        <v>9365</v>
      </c>
      <c r="B2089" s="4">
        <v>5</v>
      </c>
      <c r="C2089" s="4">
        <v>9</v>
      </c>
      <c r="D2089" s="4">
        <v>5</v>
      </c>
    </row>
    <row r="2090" spans="1:4">
      <c r="A2090" s="4" t="s">
        <v>9366</v>
      </c>
      <c r="B2090" s="4">
        <v>4</v>
      </c>
      <c r="C2090" s="4">
        <v>12</v>
      </c>
      <c r="D2090" s="4">
        <v>10</v>
      </c>
    </row>
    <row r="2091" spans="1:4">
      <c r="A2091" s="4" t="s">
        <v>9367</v>
      </c>
      <c r="B2091" s="4">
        <v>10</v>
      </c>
      <c r="C2091" s="4">
        <v>23</v>
      </c>
      <c r="D2091" s="4">
        <v>12</v>
      </c>
    </row>
    <row r="2092" spans="1:4">
      <c r="A2092" s="4" t="s">
        <v>9368</v>
      </c>
      <c r="B2092" s="4">
        <v>1</v>
      </c>
      <c r="C2092" s="4">
        <v>1</v>
      </c>
    </row>
    <row r="2093" spans="1:4">
      <c r="A2093" s="4" t="s">
        <v>9369</v>
      </c>
      <c r="B2093" s="4">
        <v>1</v>
      </c>
      <c r="C2093" s="4">
        <v>1</v>
      </c>
    </row>
    <row r="2094" spans="1:4">
      <c r="A2094" s="4" t="s">
        <v>9370</v>
      </c>
      <c r="B2094" s="4">
        <v>1</v>
      </c>
      <c r="C2094" s="4">
        <v>2</v>
      </c>
      <c r="D2094" s="4">
        <v>1</v>
      </c>
    </row>
    <row r="2095" spans="1:4">
      <c r="A2095" s="4" t="s">
        <v>9371</v>
      </c>
      <c r="B2095" s="4">
        <v>1</v>
      </c>
      <c r="C2095" s="4">
        <v>4</v>
      </c>
      <c r="D2095" s="4">
        <v>3</v>
      </c>
    </row>
    <row r="2096" spans="1:4">
      <c r="A2096" s="4" t="s">
        <v>9372</v>
      </c>
      <c r="B2096" s="4">
        <v>4</v>
      </c>
      <c r="C2096" s="4">
        <v>7</v>
      </c>
      <c r="D2096" s="4">
        <v>5</v>
      </c>
    </row>
    <row r="2097" spans="1:4">
      <c r="A2097" s="4" t="s">
        <v>9373</v>
      </c>
      <c r="B2097" s="4">
        <v>1</v>
      </c>
      <c r="C2097" s="4">
        <v>1</v>
      </c>
    </row>
    <row r="2098" spans="1:4">
      <c r="A2098" s="4" t="s">
        <v>9374</v>
      </c>
      <c r="B2098" s="4">
        <v>1</v>
      </c>
      <c r="D2098" s="4">
        <v>1</v>
      </c>
    </row>
    <row r="2099" spans="1:4">
      <c r="A2099" s="4" t="s">
        <v>9375</v>
      </c>
      <c r="B2099" s="4">
        <v>2</v>
      </c>
      <c r="C2099" s="4">
        <v>2</v>
      </c>
    </row>
    <row r="2100" spans="1:4">
      <c r="A2100" s="4" t="s">
        <v>9376</v>
      </c>
      <c r="B2100" s="4">
        <v>2</v>
      </c>
      <c r="C2100" s="4">
        <v>1</v>
      </c>
    </row>
    <row r="2101" spans="1:4">
      <c r="A2101" s="4" t="s">
        <v>9377</v>
      </c>
      <c r="B2101" s="4">
        <v>2</v>
      </c>
      <c r="C2101" s="4">
        <v>3</v>
      </c>
      <c r="D2101" s="4">
        <v>1</v>
      </c>
    </row>
    <row r="2102" spans="1:4">
      <c r="A2102" s="4" t="s">
        <v>9378</v>
      </c>
      <c r="C2102" s="4">
        <v>1</v>
      </c>
      <c r="D2102" s="4">
        <v>1</v>
      </c>
    </row>
    <row r="2103" spans="1:4">
      <c r="A2103" s="4" t="s">
        <v>9379</v>
      </c>
      <c r="B2103" s="4">
        <v>2</v>
      </c>
      <c r="C2103" s="4">
        <v>4</v>
      </c>
      <c r="D2103" s="4">
        <v>3</v>
      </c>
    </row>
    <row r="2104" spans="1:4">
      <c r="A2104" s="4" t="s">
        <v>9380</v>
      </c>
      <c r="B2104" s="4">
        <v>1</v>
      </c>
      <c r="C2104" s="4">
        <v>1</v>
      </c>
    </row>
    <row r="2105" spans="1:4">
      <c r="A2105" s="4" t="s">
        <v>9381</v>
      </c>
      <c r="B2105" s="4">
        <v>2</v>
      </c>
      <c r="C2105" s="4">
        <v>11</v>
      </c>
      <c r="D2105" s="4">
        <v>10</v>
      </c>
    </row>
    <row r="2106" spans="1:4">
      <c r="A2106" s="4" t="s">
        <v>9382</v>
      </c>
      <c r="B2106" s="4">
        <v>1</v>
      </c>
      <c r="C2106" s="4">
        <v>1</v>
      </c>
      <c r="D2106" s="4">
        <v>1</v>
      </c>
    </row>
    <row r="2107" spans="1:4">
      <c r="A2107" s="4" t="s">
        <v>9383</v>
      </c>
      <c r="B2107" s="4">
        <v>2</v>
      </c>
      <c r="C2107" s="4">
        <v>4</v>
      </c>
      <c r="D2107" s="4">
        <v>2</v>
      </c>
    </row>
    <row r="2108" spans="1:4">
      <c r="A2108" s="4" t="s">
        <v>9384</v>
      </c>
      <c r="B2108" s="4">
        <v>1</v>
      </c>
      <c r="C2108" s="4">
        <v>1</v>
      </c>
    </row>
    <row r="2109" spans="1:4">
      <c r="A2109" s="4" t="s">
        <v>9385</v>
      </c>
      <c r="B2109" s="4">
        <v>1</v>
      </c>
      <c r="C2109" s="4">
        <v>2</v>
      </c>
      <c r="D2109" s="4">
        <v>1</v>
      </c>
    </row>
    <row r="2110" spans="1:4">
      <c r="A2110" s="4" t="s">
        <v>9386</v>
      </c>
      <c r="B2110" s="4">
        <v>1</v>
      </c>
      <c r="C2110" s="4">
        <v>1</v>
      </c>
    </row>
    <row r="2111" spans="1:4">
      <c r="A2111" s="4" t="s">
        <v>9387</v>
      </c>
      <c r="B2111" s="4">
        <v>2</v>
      </c>
      <c r="C2111" s="4">
        <v>4</v>
      </c>
      <c r="D2111" s="4">
        <v>4</v>
      </c>
    </row>
    <row r="2112" spans="1:4">
      <c r="A2112" s="4" t="s">
        <v>9388</v>
      </c>
      <c r="B2112" s="4">
        <v>1</v>
      </c>
      <c r="C2112" s="4">
        <v>2</v>
      </c>
      <c r="D2112" s="4">
        <v>1</v>
      </c>
    </row>
    <row r="2113" spans="1:4">
      <c r="A2113" s="4" t="s">
        <v>9389</v>
      </c>
      <c r="B2113" s="4">
        <v>2</v>
      </c>
      <c r="C2113" s="4">
        <v>2</v>
      </c>
    </row>
    <row r="2114" spans="1:4">
      <c r="A2114" s="4" t="s">
        <v>9390</v>
      </c>
      <c r="B2114" s="4">
        <v>1</v>
      </c>
      <c r="C2114" s="4">
        <v>1</v>
      </c>
    </row>
    <row r="2115" spans="1:4">
      <c r="A2115" s="4" t="s">
        <v>9391</v>
      </c>
      <c r="B2115" s="4">
        <v>2</v>
      </c>
      <c r="C2115" s="4">
        <v>3</v>
      </c>
      <c r="D2115" s="4">
        <v>3</v>
      </c>
    </row>
    <row r="2116" spans="1:4">
      <c r="A2116" s="4" t="s">
        <v>9392</v>
      </c>
      <c r="B2116" s="4">
        <v>1</v>
      </c>
      <c r="C2116" s="4">
        <v>1</v>
      </c>
    </row>
    <row r="2117" spans="1:4">
      <c r="A2117" s="4" t="s">
        <v>9393</v>
      </c>
      <c r="B2117" s="4">
        <v>3</v>
      </c>
      <c r="C2117" s="4">
        <v>2</v>
      </c>
      <c r="D2117" s="4">
        <v>1</v>
      </c>
    </row>
    <row r="2118" spans="1:4">
      <c r="A2118" s="4" t="s">
        <v>9394</v>
      </c>
      <c r="B2118" s="4">
        <v>3</v>
      </c>
      <c r="C2118" s="4">
        <v>1</v>
      </c>
      <c r="D2118" s="4">
        <v>1</v>
      </c>
    </row>
    <row r="2119" spans="1:4">
      <c r="A2119" s="4" t="s">
        <v>9395</v>
      </c>
      <c r="B2119" s="4">
        <v>1</v>
      </c>
      <c r="C2119" s="4">
        <v>3</v>
      </c>
      <c r="D2119" s="4">
        <v>2</v>
      </c>
    </row>
    <row r="2120" spans="1:4">
      <c r="A2120" s="4" t="s">
        <v>9396</v>
      </c>
      <c r="B2120" s="4">
        <v>24</v>
      </c>
      <c r="C2120" s="4">
        <v>11</v>
      </c>
      <c r="D2120" s="4">
        <v>6</v>
      </c>
    </row>
    <row r="2121" spans="1:4">
      <c r="A2121" s="4" t="s">
        <v>9397</v>
      </c>
      <c r="B2121" s="4">
        <v>3</v>
      </c>
      <c r="C2121" s="4">
        <v>2</v>
      </c>
    </row>
    <row r="2122" spans="1:4">
      <c r="A2122" s="4" t="s">
        <v>9398</v>
      </c>
      <c r="B2122" s="4">
        <v>43</v>
      </c>
      <c r="C2122" s="4">
        <v>33</v>
      </c>
      <c r="D2122" s="4">
        <v>22</v>
      </c>
    </row>
    <row r="2123" spans="1:4">
      <c r="A2123" s="4" t="s">
        <v>9399</v>
      </c>
      <c r="B2123" s="4">
        <v>1</v>
      </c>
      <c r="C2123" s="4">
        <v>2</v>
      </c>
      <c r="D2123" s="4">
        <v>2</v>
      </c>
    </row>
    <row r="2124" spans="1:4">
      <c r="A2124" s="4" t="s">
        <v>9400</v>
      </c>
      <c r="B2124" s="4">
        <v>2</v>
      </c>
      <c r="C2124" s="4">
        <v>2</v>
      </c>
    </row>
    <row r="2125" spans="1:4">
      <c r="A2125" s="4" t="s">
        <v>9401</v>
      </c>
      <c r="C2125" s="4">
        <v>1</v>
      </c>
      <c r="D2125" s="4">
        <v>1</v>
      </c>
    </row>
    <row r="2126" spans="1:4">
      <c r="A2126" s="4" t="s">
        <v>9402</v>
      </c>
      <c r="B2126" s="4">
        <v>15</v>
      </c>
      <c r="C2126" s="4">
        <v>12</v>
      </c>
      <c r="D2126" s="4">
        <v>9</v>
      </c>
    </row>
    <row r="2127" spans="1:4">
      <c r="A2127" s="4" t="s">
        <v>9403</v>
      </c>
      <c r="B2127" s="4">
        <v>2</v>
      </c>
      <c r="C2127" s="4">
        <v>1</v>
      </c>
      <c r="D2127" s="4">
        <v>1</v>
      </c>
    </row>
    <row r="2128" spans="1:4">
      <c r="A2128" s="4" t="s">
        <v>9404</v>
      </c>
      <c r="B2128" s="4">
        <v>2</v>
      </c>
      <c r="C2128" s="4">
        <v>3</v>
      </c>
      <c r="D2128" s="4">
        <v>3</v>
      </c>
    </row>
    <row r="2129" spans="1:4">
      <c r="A2129" s="4" t="s">
        <v>9405</v>
      </c>
      <c r="B2129" s="4">
        <v>3</v>
      </c>
      <c r="C2129" s="4">
        <v>6</v>
      </c>
      <c r="D2129" s="4">
        <v>4</v>
      </c>
    </row>
    <row r="2130" spans="1:4">
      <c r="A2130" s="4" t="s">
        <v>9406</v>
      </c>
      <c r="B2130" s="4">
        <v>3</v>
      </c>
      <c r="C2130" s="4">
        <v>6</v>
      </c>
      <c r="D2130" s="4">
        <v>2</v>
      </c>
    </row>
    <row r="2131" spans="1:4">
      <c r="A2131" s="4" t="s">
        <v>9407</v>
      </c>
      <c r="B2131" s="4">
        <v>1</v>
      </c>
      <c r="C2131" s="4">
        <v>1</v>
      </c>
    </row>
    <row r="2132" spans="1:4">
      <c r="A2132" s="4" t="s">
        <v>9408</v>
      </c>
      <c r="B2132" s="4">
        <v>2</v>
      </c>
      <c r="C2132" s="4">
        <v>1</v>
      </c>
    </row>
    <row r="2133" spans="1:4">
      <c r="A2133" s="4" t="s">
        <v>9409</v>
      </c>
      <c r="B2133" s="4">
        <v>1</v>
      </c>
      <c r="C2133" s="4">
        <v>1</v>
      </c>
    </row>
    <row r="2134" spans="1:4">
      <c r="A2134" s="4" t="s">
        <v>9410</v>
      </c>
      <c r="B2134" s="4">
        <v>1</v>
      </c>
      <c r="C2134" s="4">
        <v>2</v>
      </c>
      <c r="D2134" s="4">
        <v>3</v>
      </c>
    </row>
    <row r="2135" spans="1:4">
      <c r="A2135" s="4" t="s">
        <v>9411</v>
      </c>
      <c r="B2135" s="4">
        <v>2</v>
      </c>
      <c r="C2135" s="4">
        <v>1</v>
      </c>
    </row>
    <row r="2136" spans="1:4">
      <c r="A2136" s="4" t="s">
        <v>9412</v>
      </c>
      <c r="B2136" s="4">
        <v>3</v>
      </c>
      <c r="C2136" s="4">
        <v>8</v>
      </c>
      <c r="D2136" s="4">
        <v>6</v>
      </c>
    </row>
    <row r="2137" spans="1:4">
      <c r="A2137" s="4" t="s">
        <v>9413</v>
      </c>
      <c r="B2137" s="4">
        <v>1</v>
      </c>
      <c r="C2137" s="4">
        <v>1</v>
      </c>
    </row>
    <row r="2138" spans="1:4">
      <c r="A2138" s="4" t="s">
        <v>9414</v>
      </c>
      <c r="B2138" s="4">
        <v>3</v>
      </c>
      <c r="C2138" s="4">
        <v>4</v>
      </c>
      <c r="D2138" s="4">
        <v>1</v>
      </c>
    </row>
    <row r="2139" spans="1:4">
      <c r="A2139" s="4" t="s">
        <v>9415</v>
      </c>
      <c r="B2139" s="4">
        <v>2</v>
      </c>
      <c r="C2139" s="4">
        <v>4</v>
      </c>
      <c r="D2139" s="4">
        <v>3</v>
      </c>
    </row>
    <row r="2140" spans="1:4">
      <c r="A2140" s="4" t="s">
        <v>9416</v>
      </c>
      <c r="B2140" s="4">
        <v>1</v>
      </c>
      <c r="C2140" s="4">
        <v>1</v>
      </c>
    </row>
    <row r="2141" spans="1:4">
      <c r="A2141" s="4" t="s">
        <v>9417</v>
      </c>
      <c r="B2141" s="4">
        <v>6</v>
      </c>
      <c r="C2141" s="4">
        <v>7</v>
      </c>
      <c r="D2141" s="4">
        <v>6</v>
      </c>
    </row>
    <row r="2142" spans="1:4">
      <c r="A2142" s="4" t="s">
        <v>9418</v>
      </c>
      <c r="B2142" s="4">
        <v>2</v>
      </c>
      <c r="C2142" s="4">
        <v>4</v>
      </c>
      <c r="D2142" s="4">
        <v>3</v>
      </c>
    </row>
    <row r="2143" spans="1:4">
      <c r="A2143" s="4" t="s">
        <v>9419</v>
      </c>
      <c r="B2143" s="4">
        <v>2</v>
      </c>
      <c r="C2143" s="4">
        <v>1</v>
      </c>
    </row>
    <row r="2144" spans="1:4">
      <c r="A2144" s="4" t="s">
        <v>9420</v>
      </c>
      <c r="B2144" s="4">
        <v>2</v>
      </c>
      <c r="C2144" s="4">
        <v>1</v>
      </c>
      <c r="D2144" s="4">
        <v>1</v>
      </c>
    </row>
    <row r="2145" spans="1:4">
      <c r="A2145" s="4" t="s">
        <v>9421</v>
      </c>
      <c r="B2145" s="4">
        <v>2</v>
      </c>
      <c r="C2145" s="4">
        <v>3</v>
      </c>
      <c r="D2145" s="4">
        <v>1</v>
      </c>
    </row>
    <row r="2146" spans="1:4">
      <c r="A2146" s="4" t="s">
        <v>9422</v>
      </c>
      <c r="B2146" s="4">
        <v>2</v>
      </c>
      <c r="C2146" s="4">
        <v>3</v>
      </c>
      <c r="D2146" s="4">
        <v>2</v>
      </c>
    </row>
    <row r="2147" spans="1:4">
      <c r="A2147" s="4" t="s">
        <v>9423</v>
      </c>
      <c r="B2147" s="4">
        <v>1</v>
      </c>
      <c r="C2147" s="4">
        <v>1</v>
      </c>
    </row>
    <row r="2148" spans="1:4">
      <c r="A2148" s="4" t="s">
        <v>9424</v>
      </c>
      <c r="B2148" s="4">
        <v>1</v>
      </c>
      <c r="C2148" s="4">
        <v>4</v>
      </c>
      <c r="D2148" s="4">
        <v>4</v>
      </c>
    </row>
    <row r="2149" spans="1:4">
      <c r="A2149" s="4" t="s">
        <v>9425</v>
      </c>
      <c r="B2149" s="4">
        <v>2</v>
      </c>
      <c r="C2149" s="4">
        <v>3</v>
      </c>
      <c r="D2149" s="4">
        <v>3</v>
      </c>
    </row>
    <row r="2150" spans="1:4">
      <c r="A2150" s="4" t="s">
        <v>9426</v>
      </c>
      <c r="C2150" s="4">
        <v>2</v>
      </c>
      <c r="D2150" s="4">
        <v>4</v>
      </c>
    </row>
    <row r="2151" spans="1:4">
      <c r="A2151" s="4" t="s">
        <v>9427</v>
      </c>
      <c r="B2151" s="4">
        <v>1</v>
      </c>
      <c r="C2151" s="4">
        <v>8</v>
      </c>
      <c r="D2151" s="4">
        <v>2</v>
      </c>
    </row>
    <row r="2152" spans="1:4">
      <c r="A2152" s="4" t="s">
        <v>9428</v>
      </c>
      <c r="B2152" s="4">
        <v>1</v>
      </c>
      <c r="C2152" s="4">
        <v>4</v>
      </c>
      <c r="D2152" s="4">
        <v>2</v>
      </c>
    </row>
    <row r="2153" spans="1:4">
      <c r="A2153" s="4" t="s">
        <v>9429</v>
      </c>
      <c r="B2153" s="4">
        <v>2</v>
      </c>
      <c r="C2153" s="4">
        <v>3</v>
      </c>
    </row>
    <row r="2154" spans="1:4">
      <c r="A2154" s="4" t="s">
        <v>9430</v>
      </c>
      <c r="B2154" s="4">
        <v>1</v>
      </c>
      <c r="C2154" s="4">
        <v>1</v>
      </c>
    </row>
    <row r="2155" spans="1:4">
      <c r="A2155" s="4" t="s">
        <v>9431</v>
      </c>
      <c r="B2155" s="4">
        <v>2</v>
      </c>
      <c r="C2155" s="4">
        <v>4</v>
      </c>
      <c r="D2155" s="4">
        <v>3</v>
      </c>
    </row>
    <row r="2156" spans="1:4">
      <c r="A2156" s="4" t="s">
        <v>9432</v>
      </c>
      <c r="B2156" s="4">
        <v>5</v>
      </c>
      <c r="C2156" s="4">
        <v>14</v>
      </c>
      <c r="D2156" s="4">
        <v>9</v>
      </c>
    </row>
    <row r="2157" spans="1:4">
      <c r="A2157" s="4" t="s">
        <v>9433</v>
      </c>
      <c r="B2157" s="4">
        <v>1</v>
      </c>
      <c r="C2157" s="4">
        <v>3</v>
      </c>
      <c r="D2157" s="4">
        <v>3</v>
      </c>
    </row>
    <row r="2158" spans="1:4">
      <c r="A2158" s="4" t="s">
        <v>9434</v>
      </c>
      <c r="B2158" s="4">
        <v>4</v>
      </c>
      <c r="C2158" s="4">
        <v>1</v>
      </c>
      <c r="D2158" s="4">
        <v>1</v>
      </c>
    </row>
    <row r="2159" spans="1:4">
      <c r="A2159" s="4" t="s">
        <v>9435</v>
      </c>
      <c r="B2159" s="4">
        <v>6</v>
      </c>
      <c r="C2159" s="4">
        <v>6</v>
      </c>
      <c r="D2159" s="4">
        <v>6</v>
      </c>
    </row>
    <row r="2160" spans="1:4">
      <c r="A2160" s="4" t="s">
        <v>9436</v>
      </c>
      <c r="B2160" s="4">
        <v>4</v>
      </c>
      <c r="C2160" s="4">
        <v>12</v>
      </c>
      <c r="D2160" s="4">
        <v>4</v>
      </c>
    </row>
    <row r="2161" spans="1:4">
      <c r="A2161" s="4" t="s">
        <v>9437</v>
      </c>
      <c r="B2161" s="4">
        <v>2</v>
      </c>
      <c r="C2161" s="4">
        <v>1</v>
      </c>
      <c r="D2161" s="4">
        <v>1</v>
      </c>
    </row>
    <row r="2162" spans="1:4">
      <c r="A2162" s="4" t="s">
        <v>9438</v>
      </c>
      <c r="B2162" s="4">
        <v>6</v>
      </c>
      <c r="C2162" s="4">
        <v>10</v>
      </c>
      <c r="D2162" s="4">
        <v>8</v>
      </c>
    </row>
    <row r="2163" spans="1:4">
      <c r="A2163" s="4" t="s">
        <v>9439</v>
      </c>
      <c r="B2163" s="4">
        <v>2</v>
      </c>
      <c r="C2163" s="4">
        <v>2</v>
      </c>
      <c r="D2163" s="4">
        <v>1</v>
      </c>
    </row>
    <row r="2164" spans="1:4">
      <c r="A2164" s="4" t="s">
        <v>9440</v>
      </c>
      <c r="B2164" s="4">
        <v>4</v>
      </c>
      <c r="C2164" s="4">
        <v>5</v>
      </c>
      <c r="D2164" s="4">
        <v>5</v>
      </c>
    </row>
    <row r="2165" spans="1:4">
      <c r="A2165" s="4" t="s">
        <v>9441</v>
      </c>
      <c r="B2165" s="4">
        <v>14</v>
      </c>
      <c r="C2165" s="4">
        <v>9</v>
      </c>
      <c r="D2165" s="4">
        <v>11</v>
      </c>
    </row>
    <row r="2166" spans="1:4">
      <c r="A2166" s="4" t="s">
        <v>9442</v>
      </c>
      <c r="B2166" s="4">
        <v>8</v>
      </c>
      <c r="C2166" s="4">
        <v>7</v>
      </c>
      <c r="D2166" s="4">
        <v>6</v>
      </c>
    </row>
    <row r="2167" spans="1:4">
      <c r="A2167" s="4" t="s">
        <v>9443</v>
      </c>
      <c r="B2167" s="4">
        <v>18</v>
      </c>
      <c r="C2167" s="4">
        <v>20</v>
      </c>
      <c r="D2167" s="4">
        <v>7</v>
      </c>
    </row>
    <row r="2168" spans="1:4">
      <c r="A2168" s="4" t="s">
        <v>9444</v>
      </c>
      <c r="B2168" s="4">
        <v>1</v>
      </c>
      <c r="C2168" s="4">
        <v>2</v>
      </c>
      <c r="D2168" s="4">
        <v>1</v>
      </c>
    </row>
    <row r="2169" spans="1:4">
      <c r="A2169" s="4" t="s">
        <v>9445</v>
      </c>
      <c r="B2169" s="4">
        <v>4</v>
      </c>
      <c r="C2169" s="4">
        <v>9</v>
      </c>
      <c r="D2169" s="4">
        <v>5</v>
      </c>
    </row>
    <row r="2170" spans="1:4">
      <c r="A2170" s="4" t="s">
        <v>9446</v>
      </c>
      <c r="B2170" s="4">
        <v>4</v>
      </c>
      <c r="C2170" s="4">
        <v>8</v>
      </c>
      <c r="D2170" s="4">
        <v>6</v>
      </c>
    </row>
    <row r="2171" spans="1:4">
      <c r="A2171" s="4" t="s">
        <v>9447</v>
      </c>
      <c r="B2171" s="4">
        <v>4</v>
      </c>
      <c r="C2171" s="4">
        <v>4</v>
      </c>
      <c r="D2171" s="4">
        <v>2</v>
      </c>
    </row>
    <row r="2172" spans="1:4">
      <c r="A2172" s="4" t="s">
        <v>9448</v>
      </c>
      <c r="B2172" s="4">
        <v>1</v>
      </c>
      <c r="C2172" s="4">
        <v>2</v>
      </c>
      <c r="D2172" s="4">
        <v>1</v>
      </c>
    </row>
    <row r="2173" spans="1:4">
      <c r="A2173" s="4" t="s">
        <v>9449</v>
      </c>
      <c r="B2173" s="4">
        <v>1</v>
      </c>
      <c r="C2173" s="4">
        <v>1</v>
      </c>
    </row>
    <row r="2174" spans="1:4">
      <c r="A2174" s="4" t="s">
        <v>9450</v>
      </c>
      <c r="B2174" s="4">
        <v>1</v>
      </c>
      <c r="C2174" s="4">
        <v>1</v>
      </c>
    </row>
    <row r="2175" spans="1:4">
      <c r="A2175" s="4" t="s">
        <v>9451</v>
      </c>
      <c r="B2175" s="4">
        <v>3</v>
      </c>
      <c r="C2175" s="4">
        <v>5</v>
      </c>
      <c r="D2175" s="4">
        <v>1</v>
      </c>
    </row>
    <row r="2176" spans="1:4">
      <c r="A2176" s="4" t="s">
        <v>9452</v>
      </c>
      <c r="B2176" s="4">
        <v>1</v>
      </c>
      <c r="C2176" s="4">
        <v>2</v>
      </c>
    </row>
    <row r="2177" spans="1:4">
      <c r="A2177" s="4" t="s">
        <v>9453</v>
      </c>
      <c r="B2177" s="4">
        <v>2</v>
      </c>
      <c r="C2177" s="4">
        <v>2</v>
      </c>
    </row>
    <row r="2178" spans="1:4">
      <c r="A2178" s="4" t="s">
        <v>9454</v>
      </c>
      <c r="B2178" s="4">
        <v>3</v>
      </c>
      <c r="C2178" s="4">
        <v>5</v>
      </c>
      <c r="D2178" s="4">
        <v>2</v>
      </c>
    </row>
    <row r="2179" spans="1:4">
      <c r="A2179" s="4" t="s">
        <v>9455</v>
      </c>
      <c r="B2179" s="4">
        <v>1</v>
      </c>
      <c r="C2179" s="4">
        <v>4</v>
      </c>
      <c r="D2179" s="4">
        <v>6</v>
      </c>
    </row>
    <row r="2180" spans="1:4">
      <c r="A2180" s="4" t="s">
        <v>9456</v>
      </c>
      <c r="B2180" s="4">
        <v>2</v>
      </c>
      <c r="C2180" s="4">
        <v>2</v>
      </c>
      <c r="D2180" s="4">
        <v>2</v>
      </c>
    </row>
    <row r="2181" spans="1:4">
      <c r="A2181" s="4" t="s">
        <v>9457</v>
      </c>
      <c r="B2181" s="4">
        <v>2</v>
      </c>
      <c r="C2181" s="4">
        <v>7</v>
      </c>
      <c r="D2181" s="4">
        <v>8</v>
      </c>
    </row>
    <row r="2182" spans="1:4">
      <c r="A2182" s="4" t="s">
        <v>9458</v>
      </c>
      <c r="C2182" s="4">
        <v>2</v>
      </c>
      <c r="D2182" s="4">
        <v>3</v>
      </c>
    </row>
    <row r="2183" spans="1:4">
      <c r="A2183" s="4" t="s">
        <v>9459</v>
      </c>
      <c r="B2183" s="4">
        <v>1</v>
      </c>
      <c r="C2183" s="4">
        <v>1</v>
      </c>
    </row>
    <row r="2184" spans="1:4">
      <c r="A2184" s="4" t="s">
        <v>9460</v>
      </c>
      <c r="B2184" s="4">
        <v>2</v>
      </c>
      <c r="C2184" s="4">
        <v>2</v>
      </c>
    </row>
    <row r="2185" spans="1:4">
      <c r="A2185" s="4" t="s">
        <v>9461</v>
      </c>
      <c r="B2185" s="4">
        <v>1</v>
      </c>
    </row>
    <row r="2186" spans="1:4">
      <c r="A2186" s="4" t="s">
        <v>9462</v>
      </c>
      <c r="B2186" s="4">
        <v>1</v>
      </c>
      <c r="C2186" s="4">
        <v>2</v>
      </c>
      <c r="D2186" s="4">
        <v>2</v>
      </c>
    </row>
    <row r="2187" spans="1:4">
      <c r="A2187" s="4" t="s">
        <v>9463</v>
      </c>
      <c r="B2187" s="4">
        <v>1</v>
      </c>
      <c r="C2187" s="4">
        <v>1</v>
      </c>
    </row>
    <row r="2188" spans="1:4">
      <c r="A2188" s="4" t="s">
        <v>9464</v>
      </c>
      <c r="B2188" s="4">
        <v>1</v>
      </c>
      <c r="C2188" s="4">
        <v>4</v>
      </c>
      <c r="D2188" s="4">
        <v>4</v>
      </c>
    </row>
    <row r="2189" spans="1:4">
      <c r="A2189" s="4" t="s">
        <v>9465</v>
      </c>
      <c r="B2189" s="4">
        <v>14</v>
      </c>
      <c r="C2189" s="4">
        <v>16</v>
      </c>
      <c r="D2189" s="4">
        <v>12</v>
      </c>
    </row>
    <row r="2190" spans="1:4">
      <c r="A2190" s="4" t="s">
        <v>9466</v>
      </c>
      <c r="B2190" s="4">
        <v>2</v>
      </c>
      <c r="C2190" s="4">
        <v>2</v>
      </c>
    </row>
    <row r="2191" spans="1:4">
      <c r="A2191" s="4" t="s">
        <v>9467</v>
      </c>
      <c r="B2191" s="4">
        <v>2</v>
      </c>
      <c r="C2191" s="4">
        <v>7</v>
      </c>
      <c r="D2191" s="4">
        <v>5</v>
      </c>
    </row>
    <row r="2192" spans="1:4">
      <c r="A2192" s="4" t="s">
        <v>9468</v>
      </c>
      <c r="B2192" s="4">
        <v>2</v>
      </c>
      <c r="C2192" s="4">
        <v>2</v>
      </c>
      <c r="D2192" s="4">
        <v>1</v>
      </c>
    </row>
    <row r="2193" spans="1:4">
      <c r="A2193" s="4" t="s">
        <v>9469</v>
      </c>
      <c r="B2193" s="4">
        <v>1</v>
      </c>
      <c r="C2193" s="4">
        <v>1</v>
      </c>
    </row>
    <row r="2194" spans="1:4">
      <c r="A2194" s="4" t="s">
        <v>9470</v>
      </c>
      <c r="B2194" s="4">
        <v>2</v>
      </c>
      <c r="C2194" s="4">
        <v>3</v>
      </c>
      <c r="D2194" s="4">
        <v>2</v>
      </c>
    </row>
    <row r="2195" spans="1:4">
      <c r="A2195" s="4" t="s">
        <v>9471</v>
      </c>
      <c r="B2195" s="4">
        <v>1</v>
      </c>
      <c r="C2195" s="4">
        <v>2</v>
      </c>
      <c r="D2195" s="4">
        <v>1</v>
      </c>
    </row>
    <row r="2196" spans="1:4">
      <c r="A2196" s="4" t="s">
        <v>9472</v>
      </c>
      <c r="B2196" s="4">
        <v>4</v>
      </c>
      <c r="C2196" s="4">
        <v>4</v>
      </c>
      <c r="D2196" s="4">
        <v>5</v>
      </c>
    </row>
    <row r="2197" spans="1:4">
      <c r="A2197" s="4" t="s">
        <v>9473</v>
      </c>
      <c r="B2197" s="4">
        <v>1</v>
      </c>
      <c r="C2197" s="4">
        <v>2</v>
      </c>
      <c r="D2197" s="4">
        <v>1</v>
      </c>
    </row>
    <row r="2198" spans="1:4">
      <c r="A2198" s="4" t="s">
        <v>9474</v>
      </c>
      <c r="B2198" s="4">
        <v>1</v>
      </c>
      <c r="C2198" s="4">
        <v>2</v>
      </c>
      <c r="D2198" s="4">
        <v>2</v>
      </c>
    </row>
    <row r="2199" spans="1:4">
      <c r="A2199" s="4" t="s">
        <v>9475</v>
      </c>
      <c r="B2199" s="4">
        <v>2</v>
      </c>
      <c r="C2199" s="4">
        <v>2</v>
      </c>
      <c r="D2199" s="4">
        <v>1</v>
      </c>
    </row>
    <row r="2200" spans="1:4">
      <c r="A2200" s="4" t="s">
        <v>9476</v>
      </c>
      <c r="B2200" s="4">
        <v>2</v>
      </c>
      <c r="C2200" s="4">
        <v>1</v>
      </c>
    </row>
    <row r="2201" spans="1:4">
      <c r="A2201" s="4" t="s">
        <v>9477</v>
      </c>
      <c r="B2201" s="4">
        <v>7</v>
      </c>
      <c r="C2201" s="4">
        <v>6</v>
      </c>
      <c r="D2201" s="4">
        <v>4</v>
      </c>
    </row>
    <row r="2202" spans="1:4">
      <c r="A2202" s="4" t="s">
        <v>9478</v>
      </c>
      <c r="B2202" s="4">
        <v>2</v>
      </c>
      <c r="C2202" s="4">
        <v>4</v>
      </c>
      <c r="D2202" s="4">
        <v>1</v>
      </c>
    </row>
    <row r="2203" spans="1:4">
      <c r="A2203" s="4" t="s">
        <v>9479</v>
      </c>
      <c r="B2203" s="4">
        <v>13</v>
      </c>
      <c r="C2203" s="4">
        <v>12</v>
      </c>
      <c r="D2203" s="4">
        <v>10</v>
      </c>
    </row>
    <row r="2204" spans="1:4">
      <c r="A2204" s="4" t="s">
        <v>9480</v>
      </c>
      <c r="B2204" s="4">
        <v>2</v>
      </c>
      <c r="D2204" s="4">
        <v>1</v>
      </c>
    </row>
    <row r="2205" spans="1:4">
      <c r="A2205" s="4" t="s">
        <v>9481</v>
      </c>
      <c r="C2205" s="4">
        <v>1</v>
      </c>
      <c r="D2205" s="4">
        <v>1</v>
      </c>
    </row>
    <row r="2206" spans="1:4">
      <c r="A2206" s="4" t="s">
        <v>9482</v>
      </c>
      <c r="B2206" s="4">
        <v>1</v>
      </c>
      <c r="C2206" s="4">
        <v>2</v>
      </c>
      <c r="D2206" s="4">
        <v>3</v>
      </c>
    </row>
    <row r="2207" spans="1:4">
      <c r="A2207" s="4" t="s">
        <v>9483</v>
      </c>
      <c r="B2207" s="4">
        <v>2</v>
      </c>
      <c r="C2207" s="4">
        <v>2</v>
      </c>
    </row>
    <row r="2208" spans="1:4">
      <c r="A2208" s="4" t="s">
        <v>9484</v>
      </c>
      <c r="B2208" s="4">
        <v>1</v>
      </c>
      <c r="C2208" s="4">
        <v>1</v>
      </c>
    </row>
    <row r="2209" spans="1:4">
      <c r="A2209" s="4" t="s">
        <v>9485</v>
      </c>
      <c r="B2209" s="4">
        <v>1</v>
      </c>
      <c r="C2209" s="4">
        <v>1</v>
      </c>
    </row>
    <row r="2210" spans="1:4">
      <c r="A2210" s="4" t="s">
        <v>9486</v>
      </c>
      <c r="B2210" s="4">
        <v>4</v>
      </c>
      <c r="C2210" s="4">
        <v>5</v>
      </c>
      <c r="D2210" s="4">
        <v>4</v>
      </c>
    </row>
    <row r="2211" spans="1:4">
      <c r="A2211" s="4" t="s">
        <v>9487</v>
      </c>
      <c r="B2211" s="4">
        <v>2</v>
      </c>
      <c r="C2211" s="4">
        <v>2</v>
      </c>
      <c r="D2211" s="4">
        <v>1</v>
      </c>
    </row>
    <row r="2212" spans="1:4">
      <c r="A2212" s="4" t="s">
        <v>9488</v>
      </c>
      <c r="D2212" s="4">
        <v>1</v>
      </c>
    </row>
    <row r="2213" spans="1:4">
      <c r="A2213" s="4" t="s">
        <v>9489</v>
      </c>
      <c r="C2213" s="4">
        <v>2</v>
      </c>
      <c r="D2213" s="4">
        <v>1</v>
      </c>
    </row>
    <row r="2214" spans="1:4">
      <c r="A2214" s="4" t="s">
        <v>9490</v>
      </c>
      <c r="B2214" s="4">
        <v>4</v>
      </c>
      <c r="C2214" s="4">
        <v>9</v>
      </c>
      <c r="D2214" s="4">
        <v>6</v>
      </c>
    </row>
    <row r="2215" spans="1:4">
      <c r="A2215" s="4" t="s">
        <v>9491</v>
      </c>
      <c r="C2215" s="4">
        <v>1</v>
      </c>
      <c r="D2215" s="4">
        <v>1</v>
      </c>
    </row>
    <row r="2216" spans="1:4">
      <c r="A2216" s="4" t="s">
        <v>9492</v>
      </c>
      <c r="B2216" s="4">
        <v>1</v>
      </c>
      <c r="C2216" s="4">
        <v>1</v>
      </c>
    </row>
    <row r="2217" spans="1:4">
      <c r="A2217" s="4" t="s">
        <v>9493</v>
      </c>
      <c r="B2217" s="4">
        <v>1</v>
      </c>
      <c r="C2217" s="4">
        <v>1</v>
      </c>
    </row>
    <row r="2218" spans="1:4">
      <c r="A2218" s="4" t="s">
        <v>9494</v>
      </c>
      <c r="B2218" s="4">
        <v>2</v>
      </c>
      <c r="C2218" s="4">
        <v>2</v>
      </c>
      <c r="D2218" s="4">
        <v>1</v>
      </c>
    </row>
    <row r="2219" spans="1:4">
      <c r="A2219" s="4" t="s">
        <v>9495</v>
      </c>
      <c r="B2219" s="4">
        <v>4</v>
      </c>
      <c r="C2219" s="4">
        <v>3</v>
      </c>
      <c r="D2219" s="4">
        <v>2</v>
      </c>
    </row>
    <row r="2220" spans="1:4">
      <c r="A2220" s="4" t="s">
        <v>9496</v>
      </c>
      <c r="C2220" s="4">
        <v>4</v>
      </c>
      <c r="D2220" s="4">
        <v>4</v>
      </c>
    </row>
    <row r="2221" spans="1:4">
      <c r="A2221" s="4" t="s">
        <v>9497</v>
      </c>
      <c r="B2221" s="4">
        <v>2</v>
      </c>
      <c r="C2221" s="4">
        <v>1</v>
      </c>
    </row>
    <row r="2222" spans="1:4">
      <c r="A2222" s="4" t="s">
        <v>9498</v>
      </c>
      <c r="C2222" s="4">
        <v>1</v>
      </c>
      <c r="D2222" s="4">
        <v>1</v>
      </c>
    </row>
    <row r="2223" spans="1:4">
      <c r="A2223" s="4" t="s">
        <v>9499</v>
      </c>
      <c r="B2223" s="4">
        <v>2</v>
      </c>
      <c r="C2223" s="4">
        <v>3</v>
      </c>
      <c r="D2223" s="4">
        <v>2</v>
      </c>
    </row>
    <row r="2224" spans="1:4">
      <c r="A2224" s="4" t="s">
        <v>9500</v>
      </c>
      <c r="B2224" s="4">
        <v>3</v>
      </c>
      <c r="C2224" s="4">
        <v>3</v>
      </c>
      <c r="D2224" s="4">
        <v>1</v>
      </c>
    </row>
    <row r="2225" spans="1:4">
      <c r="A2225" s="4" t="s">
        <v>9501</v>
      </c>
      <c r="C2225" s="4">
        <v>3</v>
      </c>
      <c r="D2225" s="4">
        <v>2</v>
      </c>
    </row>
    <row r="2226" spans="1:4">
      <c r="A2226" s="4" t="s">
        <v>9502</v>
      </c>
      <c r="B2226" s="4">
        <v>22</v>
      </c>
      <c r="C2226" s="4">
        <v>27</v>
      </c>
      <c r="D2226" s="4">
        <v>16</v>
      </c>
    </row>
    <row r="2227" spans="1:4">
      <c r="A2227" s="4" t="s">
        <v>9503</v>
      </c>
      <c r="B2227" s="4">
        <v>2</v>
      </c>
      <c r="C2227" s="4">
        <v>2</v>
      </c>
      <c r="D2227" s="4">
        <v>1</v>
      </c>
    </row>
    <row r="2228" spans="1:4">
      <c r="A2228" s="4" t="s">
        <v>9504</v>
      </c>
      <c r="B2228" s="4">
        <v>2</v>
      </c>
      <c r="C2228" s="4">
        <v>2</v>
      </c>
      <c r="D2228" s="4">
        <v>2</v>
      </c>
    </row>
    <row r="2229" spans="1:4">
      <c r="A2229" s="4" t="s">
        <v>9505</v>
      </c>
      <c r="B2229" s="4">
        <v>1</v>
      </c>
      <c r="C2229" s="4">
        <v>1</v>
      </c>
    </row>
    <row r="2230" spans="1:4">
      <c r="A2230" s="4" t="s">
        <v>9506</v>
      </c>
      <c r="B2230" s="4">
        <v>10</v>
      </c>
      <c r="C2230" s="4">
        <v>5</v>
      </c>
      <c r="D2230" s="4">
        <v>7</v>
      </c>
    </row>
    <row r="2231" spans="1:4">
      <c r="A2231" s="4" t="s">
        <v>9507</v>
      </c>
      <c r="B2231" s="4">
        <v>16</v>
      </c>
      <c r="C2231" s="4">
        <v>12</v>
      </c>
      <c r="D2231" s="4">
        <v>9</v>
      </c>
    </row>
    <row r="2232" spans="1:4">
      <c r="A2232" s="4" t="s">
        <v>9508</v>
      </c>
      <c r="B2232" s="4">
        <v>1</v>
      </c>
      <c r="C2232" s="4">
        <v>1</v>
      </c>
    </row>
    <row r="2233" spans="1:4">
      <c r="A2233" s="4" t="s">
        <v>9509</v>
      </c>
      <c r="B2233" s="4">
        <v>7</v>
      </c>
      <c r="C2233" s="4">
        <v>6</v>
      </c>
      <c r="D2233" s="4">
        <v>5</v>
      </c>
    </row>
    <row r="2234" spans="1:4">
      <c r="A2234" s="4" t="s">
        <v>9510</v>
      </c>
      <c r="C2234" s="4">
        <v>4</v>
      </c>
      <c r="D2234" s="4">
        <v>3</v>
      </c>
    </row>
    <row r="2235" spans="1:4">
      <c r="A2235" s="4" t="s">
        <v>9511</v>
      </c>
      <c r="B2235" s="4">
        <v>7</v>
      </c>
      <c r="C2235" s="4">
        <v>3</v>
      </c>
      <c r="D2235" s="4">
        <v>3</v>
      </c>
    </row>
    <row r="2236" spans="1:4">
      <c r="A2236" s="4" t="s">
        <v>9512</v>
      </c>
      <c r="B2236" s="4">
        <v>3</v>
      </c>
      <c r="C2236" s="4">
        <v>9</v>
      </c>
      <c r="D2236" s="4">
        <v>5</v>
      </c>
    </row>
    <row r="2237" spans="1:4">
      <c r="A2237" s="4" t="s">
        <v>9513</v>
      </c>
      <c r="B2237" s="4">
        <v>2</v>
      </c>
      <c r="C2237" s="4">
        <v>2</v>
      </c>
    </row>
    <row r="2238" spans="1:4">
      <c r="A2238" s="4" t="s">
        <v>9514</v>
      </c>
      <c r="B2238" s="4">
        <v>2</v>
      </c>
      <c r="C2238" s="4">
        <v>5</v>
      </c>
      <c r="D2238" s="4">
        <v>6</v>
      </c>
    </row>
    <row r="2239" spans="1:4">
      <c r="A2239" s="4" t="s">
        <v>9515</v>
      </c>
      <c r="B2239" s="4">
        <v>2</v>
      </c>
      <c r="C2239" s="4">
        <v>1</v>
      </c>
    </row>
    <row r="2240" spans="1:4">
      <c r="A2240" s="4" t="s">
        <v>9516</v>
      </c>
      <c r="B2240" s="4">
        <v>2</v>
      </c>
      <c r="C2240" s="4">
        <v>4</v>
      </c>
      <c r="D2240" s="4">
        <v>3</v>
      </c>
    </row>
    <row r="2241" spans="1:4">
      <c r="A2241" s="4" t="s">
        <v>9517</v>
      </c>
      <c r="B2241" s="4">
        <v>1</v>
      </c>
      <c r="C2241" s="4">
        <v>2</v>
      </c>
      <c r="D2241" s="4">
        <v>2</v>
      </c>
    </row>
    <row r="2242" spans="1:4">
      <c r="A2242" s="4" t="s">
        <v>9518</v>
      </c>
      <c r="B2242" s="4">
        <v>6</v>
      </c>
      <c r="C2242" s="4">
        <v>3</v>
      </c>
      <c r="D2242" s="4">
        <v>4</v>
      </c>
    </row>
    <row r="2243" spans="1:4">
      <c r="A2243" s="4" t="s">
        <v>9519</v>
      </c>
      <c r="C2243" s="4">
        <v>1</v>
      </c>
      <c r="D2243" s="4">
        <v>1</v>
      </c>
    </row>
    <row r="2244" spans="1:4">
      <c r="A2244" s="4" t="s">
        <v>9520</v>
      </c>
      <c r="B2244" s="4">
        <v>2</v>
      </c>
      <c r="C2244" s="4">
        <v>3</v>
      </c>
    </row>
    <row r="2245" spans="1:4">
      <c r="A2245" s="4" t="s">
        <v>9521</v>
      </c>
      <c r="B2245" s="4">
        <v>2</v>
      </c>
      <c r="C2245" s="4">
        <v>3</v>
      </c>
      <c r="D2245" s="4">
        <v>3</v>
      </c>
    </row>
    <row r="2246" spans="1:4">
      <c r="A2246" s="4" t="s">
        <v>9522</v>
      </c>
      <c r="B2246" s="4">
        <v>4</v>
      </c>
      <c r="C2246" s="4">
        <v>1</v>
      </c>
    </row>
    <row r="2247" spans="1:4">
      <c r="A2247" s="4" t="s">
        <v>9523</v>
      </c>
      <c r="B2247" s="4">
        <v>3</v>
      </c>
      <c r="C2247" s="4">
        <v>8</v>
      </c>
      <c r="D2247" s="4">
        <v>3</v>
      </c>
    </row>
    <row r="2248" spans="1:4">
      <c r="A2248" s="4" t="s">
        <v>9524</v>
      </c>
      <c r="B2248" s="4">
        <v>17</v>
      </c>
      <c r="C2248" s="4">
        <v>39</v>
      </c>
      <c r="D2248" s="4">
        <v>24</v>
      </c>
    </row>
    <row r="2249" spans="1:4">
      <c r="A2249" s="4" t="s">
        <v>9525</v>
      </c>
      <c r="B2249" s="4">
        <v>3</v>
      </c>
      <c r="C2249" s="4">
        <v>1</v>
      </c>
      <c r="D2249" s="4">
        <v>1</v>
      </c>
    </row>
    <row r="2250" spans="1:4">
      <c r="A2250" s="4" t="s">
        <v>9526</v>
      </c>
      <c r="B2250" s="4">
        <v>3</v>
      </c>
      <c r="C2250" s="4">
        <v>2</v>
      </c>
      <c r="D2250" s="4">
        <v>1</v>
      </c>
    </row>
    <row r="2251" spans="1:4">
      <c r="A2251" s="4" t="s">
        <v>9527</v>
      </c>
      <c r="B2251" s="4">
        <v>2</v>
      </c>
      <c r="C2251" s="4">
        <v>1</v>
      </c>
    </row>
    <row r="2252" spans="1:4">
      <c r="A2252" s="4" t="s">
        <v>9528</v>
      </c>
      <c r="B2252" s="4">
        <v>3</v>
      </c>
    </row>
    <row r="2253" spans="1:4">
      <c r="A2253" s="4" t="s">
        <v>9529</v>
      </c>
      <c r="B2253" s="4">
        <v>11</v>
      </c>
      <c r="C2253" s="4">
        <v>8</v>
      </c>
      <c r="D2253" s="4">
        <v>10</v>
      </c>
    </row>
    <row r="2254" spans="1:4">
      <c r="A2254" s="4" t="s">
        <v>9530</v>
      </c>
      <c r="B2254" s="4">
        <v>2</v>
      </c>
      <c r="C2254" s="4">
        <v>3</v>
      </c>
      <c r="D2254" s="4">
        <v>1</v>
      </c>
    </row>
    <row r="2255" spans="1:4">
      <c r="A2255" s="4" t="s">
        <v>9531</v>
      </c>
      <c r="B2255" s="4">
        <v>1</v>
      </c>
      <c r="C2255" s="4">
        <v>1</v>
      </c>
    </row>
    <row r="2256" spans="1:4">
      <c r="A2256" s="4" t="s">
        <v>9532</v>
      </c>
      <c r="B2256" s="4">
        <v>2</v>
      </c>
      <c r="C2256" s="4">
        <v>2</v>
      </c>
    </row>
    <row r="2257" spans="1:4">
      <c r="A2257" s="4" t="s">
        <v>9533</v>
      </c>
      <c r="B2257" s="4">
        <v>2</v>
      </c>
      <c r="C2257" s="4">
        <v>2</v>
      </c>
    </row>
    <row r="2258" spans="1:4">
      <c r="A2258" s="4" t="s">
        <v>9534</v>
      </c>
      <c r="B2258" s="4">
        <v>1</v>
      </c>
      <c r="C2258" s="4">
        <v>1</v>
      </c>
    </row>
    <row r="2259" spans="1:4">
      <c r="A2259" s="4" t="s">
        <v>9535</v>
      </c>
      <c r="B2259" s="4">
        <v>1</v>
      </c>
      <c r="C2259" s="4">
        <v>1</v>
      </c>
      <c r="D2259" s="4">
        <v>1</v>
      </c>
    </row>
    <row r="2260" spans="1:4">
      <c r="A2260" s="4" t="s">
        <v>9536</v>
      </c>
      <c r="B2260" s="4">
        <v>25</v>
      </c>
      <c r="C2260" s="4">
        <v>25</v>
      </c>
      <c r="D2260" s="4">
        <v>14</v>
      </c>
    </row>
    <row r="2261" spans="1:4">
      <c r="A2261" s="4" t="s">
        <v>9537</v>
      </c>
      <c r="B2261" s="4">
        <v>6</v>
      </c>
      <c r="C2261" s="4">
        <v>3</v>
      </c>
      <c r="D2261" s="4">
        <v>4</v>
      </c>
    </row>
    <row r="2262" spans="1:4">
      <c r="A2262" s="4" t="s">
        <v>9538</v>
      </c>
      <c r="B2262" s="4">
        <v>3</v>
      </c>
      <c r="C2262" s="4">
        <v>2</v>
      </c>
    </row>
    <row r="2263" spans="1:4">
      <c r="A2263" s="4" t="s">
        <v>9539</v>
      </c>
      <c r="B2263" s="4">
        <v>2</v>
      </c>
      <c r="C2263" s="4">
        <v>7</v>
      </c>
      <c r="D2263" s="4">
        <v>3</v>
      </c>
    </row>
    <row r="2264" spans="1:4">
      <c r="A2264" s="4" t="s">
        <v>9540</v>
      </c>
      <c r="B2264" s="4">
        <v>1</v>
      </c>
      <c r="C2264" s="4">
        <v>2</v>
      </c>
      <c r="D2264" s="4">
        <v>1</v>
      </c>
    </row>
    <row r="2265" spans="1:4">
      <c r="A2265" s="4" t="s">
        <v>9541</v>
      </c>
      <c r="B2265" s="4">
        <v>3</v>
      </c>
      <c r="C2265" s="4">
        <v>4</v>
      </c>
      <c r="D2265" s="4">
        <v>1</v>
      </c>
    </row>
    <row r="2266" spans="1:4">
      <c r="A2266" s="4" t="s">
        <v>9542</v>
      </c>
      <c r="B2266" s="4">
        <v>4</v>
      </c>
      <c r="C2266" s="4">
        <v>9</v>
      </c>
      <c r="D2266" s="4">
        <v>5</v>
      </c>
    </row>
    <row r="2267" spans="1:4">
      <c r="A2267" s="4" t="s">
        <v>9543</v>
      </c>
      <c r="B2267" s="4">
        <v>2</v>
      </c>
      <c r="C2267" s="4">
        <v>5</v>
      </c>
      <c r="D2267" s="4">
        <v>1</v>
      </c>
    </row>
    <row r="2268" spans="1:4">
      <c r="A2268" s="4" t="s">
        <v>9544</v>
      </c>
      <c r="B2268" s="4">
        <v>1</v>
      </c>
      <c r="C2268" s="4">
        <v>1</v>
      </c>
    </row>
    <row r="2269" spans="1:4">
      <c r="A2269" s="4" t="s">
        <v>9545</v>
      </c>
      <c r="B2269" s="4">
        <v>1</v>
      </c>
      <c r="C2269" s="4">
        <v>5</v>
      </c>
      <c r="D2269" s="4">
        <v>5</v>
      </c>
    </row>
    <row r="2270" spans="1:4">
      <c r="A2270" s="4" t="s">
        <v>9546</v>
      </c>
      <c r="B2270" s="4">
        <v>1</v>
      </c>
      <c r="C2270" s="4">
        <v>2</v>
      </c>
      <c r="D2270" s="4">
        <v>4</v>
      </c>
    </row>
    <row r="2271" spans="1:4">
      <c r="A2271" s="4" t="s">
        <v>9547</v>
      </c>
      <c r="B2271" s="4">
        <v>4</v>
      </c>
      <c r="C2271" s="4">
        <v>4</v>
      </c>
      <c r="D2271" s="4">
        <v>6</v>
      </c>
    </row>
    <row r="2272" spans="1:4">
      <c r="A2272" s="4" t="s">
        <v>9548</v>
      </c>
      <c r="B2272" s="4">
        <v>3</v>
      </c>
      <c r="C2272" s="4">
        <v>3</v>
      </c>
      <c r="D2272" s="4">
        <v>4</v>
      </c>
    </row>
    <row r="2273" spans="1:4">
      <c r="A2273" s="4" t="s">
        <v>9549</v>
      </c>
      <c r="B2273" s="4">
        <v>2</v>
      </c>
      <c r="C2273" s="4">
        <v>4</v>
      </c>
      <c r="D2273" s="4">
        <v>4</v>
      </c>
    </row>
    <row r="2274" spans="1:4">
      <c r="A2274" s="4" t="s">
        <v>9550</v>
      </c>
      <c r="B2274" s="4">
        <v>1</v>
      </c>
      <c r="C2274" s="4">
        <v>1</v>
      </c>
    </row>
    <row r="2275" spans="1:4">
      <c r="A2275" s="4" t="s">
        <v>9551</v>
      </c>
      <c r="B2275" s="4">
        <v>1</v>
      </c>
      <c r="C2275" s="4">
        <v>4</v>
      </c>
      <c r="D2275" s="4">
        <v>4</v>
      </c>
    </row>
    <row r="2276" spans="1:4">
      <c r="A2276" s="4" t="s">
        <v>9552</v>
      </c>
      <c r="B2276" s="4">
        <v>2</v>
      </c>
      <c r="C2276" s="4">
        <v>8</v>
      </c>
      <c r="D2276" s="4">
        <v>3</v>
      </c>
    </row>
    <row r="2277" spans="1:4">
      <c r="A2277" s="4" t="s">
        <v>9553</v>
      </c>
      <c r="B2277" s="4">
        <v>3</v>
      </c>
      <c r="C2277" s="4">
        <v>5</v>
      </c>
      <c r="D2277" s="4">
        <v>2</v>
      </c>
    </row>
    <row r="2278" spans="1:4">
      <c r="A2278" s="4" t="s">
        <v>9554</v>
      </c>
      <c r="B2278" s="4">
        <v>2</v>
      </c>
      <c r="C2278" s="4">
        <v>2</v>
      </c>
    </row>
    <row r="2279" spans="1:4">
      <c r="A2279" s="4" t="s">
        <v>9555</v>
      </c>
      <c r="B2279" s="4">
        <v>2</v>
      </c>
      <c r="C2279" s="4">
        <v>3</v>
      </c>
      <c r="D2279" s="4">
        <v>3</v>
      </c>
    </row>
    <row r="2280" spans="1:4">
      <c r="A2280" s="4" t="s">
        <v>9556</v>
      </c>
      <c r="B2280" s="4">
        <v>4</v>
      </c>
      <c r="C2280" s="4">
        <v>3</v>
      </c>
      <c r="D2280" s="4">
        <v>3</v>
      </c>
    </row>
    <row r="2281" spans="1:4">
      <c r="A2281" s="4" t="s">
        <v>9557</v>
      </c>
      <c r="B2281" s="4">
        <v>2</v>
      </c>
      <c r="C2281" s="4">
        <v>2</v>
      </c>
    </row>
    <row r="2282" spans="1:4">
      <c r="A2282" s="4" t="s">
        <v>9558</v>
      </c>
      <c r="C2282" s="4">
        <v>3</v>
      </c>
      <c r="D2282" s="4">
        <v>4</v>
      </c>
    </row>
    <row r="2283" spans="1:4">
      <c r="A2283" s="4" t="s">
        <v>9559</v>
      </c>
      <c r="B2283" s="4">
        <v>1</v>
      </c>
      <c r="C2283" s="4">
        <v>1</v>
      </c>
    </row>
    <row r="2284" spans="1:4">
      <c r="A2284" s="4" t="s">
        <v>9560</v>
      </c>
      <c r="B2284" s="4">
        <v>15</v>
      </c>
      <c r="C2284" s="4">
        <v>12</v>
      </c>
      <c r="D2284" s="4">
        <v>7</v>
      </c>
    </row>
    <row r="2285" spans="1:4">
      <c r="A2285" s="4" t="s">
        <v>9561</v>
      </c>
      <c r="B2285" s="4">
        <v>1</v>
      </c>
      <c r="C2285" s="4">
        <v>3</v>
      </c>
      <c r="D2285" s="4">
        <v>2</v>
      </c>
    </row>
    <row r="2286" spans="1:4">
      <c r="A2286" s="4" t="s">
        <v>9562</v>
      </c>
      <c r="B2286" s="4">
        <v>2</v>
      </c>
      <c r="C2286" s="4">
        <v>4</v>
      </c>
      <c r="D2286" s="4">
        <v>2</v>
      </c>
    </row>
    <row r="2287" spans="1:4">
      <c r="A2287" s="4" t="s">
        <v>9563</v>
      </c>
      <c r="B2287" s="4">
        <v>3</v>
      </c>
      <c r="C2287" s="4">
        <v>2</v>
      </c>
      <c r="D2287" s="4">
        <v>4</v>
      </c>
    </row>
    <row r="2288" spans="1:4">
      <c r="A2288" s="4" t="s">
        <v>9564</v>
      </c>
      <c r="B2288" s="4">
        <v>2</v>
      </c>
      <c r="C2288" s="4">
        <v>2</v>
      </c>
    </row>
    <row r="2289" spans="1:4">
      <c r="A2289" s="4" t="s">
        <v>9565</v>
      </c>
      <c r="B2289" s="4">
        <v>7</v>
      </c>
      <c r="C2289" s="4">
        <v>7</v>
      </c>
      <c r="D2289" s="4">
        <v>7</v>
      </c>
    </row>
    <row r="2290" spans="1:4">
      <c r="A2290" s="4" t="s">
        <v>9566</v>
      </c>
      <c r="B2290" s="4">
        <v>2</v>
      </c>
      <c r="C2290" s="4">
        <v>1</v>
      </c>
    </row>
    <row r="2291" spans="1:4">
      <c r="A2291" s="4" t="s">
        <v>9567</v>
      </c>
      <c r="B2291" s="4">
        <v>1</v>
      </c>
      <c r="C2291" s="4">
        <v>1</v>
      </c>
    </row>
    <row r="2292" spans="1:4">
      <c r="A2292" s="4" t="s">
        <v>9568</v>
      </c>
      <c r="B2292" s="4">
        <v>5</v>
      </c>
      <c r="C2292" s="4">
        <v>5</v>
      </c>
      <c r="D2292" s="4">
        <v>6</v>
      </c>
    </row>
    <row r="2293" spans="1:4">
      <c r="A2293" s="4" t="s">
        <v>9569</v>
      </c>
      <c r="B2293" s="4">
        <v>2</v>
      </c>
      <c r="C2293" s="4">
        <v>2</v>
      </c>
      <c r="D2293" s="4">
        <v>1</v>
      </c>
    </row>
    <row r="2294" spans="1:4">
      <c r="A2294" s="4" t="s">
        <v>9570</v>
      </c>
      <c r="B2294" s="4">
        <v>2</v>
      </c>
      <c r="C2294" s="4">
        <v>3</v>
      </c>
      <c r="D2294" s="4">
        <v>4</v>
      </c>
    </row>
    <row r="2295" spans="1:4">
      <c r="A2295" s="4" t="s">
        <v>9571</v>
      </c>
      <c r="B2295" s="4">
        <v>2</v>
      </c>
      <c r="C2295" s="4">
        <v>2</v>
      </c>
    </row>
    <row r="2296" spans="1:4">
      <c r="A2296" s="4" t="s">
        <v>9572</v>
      </c>
      <c r="B2296" s="4">
        <v>5</v>
      </c>
      <c r="C2296" s="4">
        <v>14</v>
      </c>
      <c r="D2296" s="4">
        <v>5</v>
      </c>
    </row>
    <row r="2297" spans="1:4">
      <c r="A2297" s="4" t="s">
        <v>9573</v>
      </c>
      <c r="B2297" s="4">
        <v>1</v>
      </c>
      <c r="C2297" s="4">
        <v>1</v>
      </c>
      <c r="D2297" s="4">
        <v>1</v>
      </c>
    </row>
    <row r="2298" spans="1:4">
      <c r="A2298" s="4" t="s">
        <v>9574</v>
      </c>
      <c r="B2298" s="4">
        <v>1</v>
      </c>
      <c r="C2298" s="4">
        <v>1</v>
      </c>
      <c r="D2298" s="4">
        <v>1</v>
      </c>
    </row>
    <row r="2299" spans="1:4">
      <c r="A2299" s="4" t="s">
        <v>9575</v>
      </c>
      <c r="B2299" s="4">
        <v>2</v>
      </c>
      <c r="C2299" s="4">
        <v>6</v>
      </c>
      <c r="D2299" s="4">
        <v>6</v>
      </c>
    </row>
    <row r="2300" spans="1:4">
      <c r="A2300" s="4" t="s">
        <v>9576</v>
      </c>
      <c r="B2300" s="4">
        <v>1</v>
      </c>
      <c r="C2300" s="4">
        <v>2</v>
      </c>
    </row>
    <row r="2301" spans="1:4">
      <c r="A2301" s="4" t="s">
        <v>9577</v>
      </c>
      <c r="B2301" s="4">
        <v>1</v>
      </c>
      <c r="C2301" s="4">
        <v>1</v>
      </c>
    </row>
    <row r="2302" spans="1:4">
      <c r="A2302" s="4" t="s">
        <v>9578</v>
      </c>
      <c r="C2302" s="4">
        <v>1</v>
      </c>
      <c r="D2302" s="4">
        <v>2</v>
      </c>
    </row>
    <row r="2303" spans="1:4">
      <c r="A2303" s="4" t="s">
        <v>9579</v>
      </c>
      <c r="B2303" s="4">
        <v>1</v>
      </c>
      <c r="C2303" s="4">
        <v>5</v>
      </c>
      <c r="D2303" s="4">
        <v>3</v>
      </c>
    </row>
    <row r="2304" spans="1:4">
      <c r="A2304" s="4" t="s">
        <v>9580</v>
      </c>
      <c r="B2304" s="4">
        <v>1</v>
      </c>
      <c r="C2304" s="4">
        <v>1</v>
      </c>
    </row>
    <row r="2305" spans="1:4">
      <c r="A2305" s="4" t="s">
        <v>9581</v>
      </c>
      <c r="B2305" s="4">
        <v>1</v>
      </c>
    </row>
    <row r="2306" spans="1:4">
      <c r="A2306" s="4" t="s">
        <v>9582</v>
      </c>
      <c r="B2306" s="4">
        <v>1</v>
      </c>
      <c r="C2306" s="4">
        <v>1</v>
      </c>
      <c r="D2306" s="4">
        <v>1</v>
      </c>
    </row>
    <row r="2307" spans="1:4">
      <c r="A2307" s="4" t="s">
        <v>9583</v>
      </c>
      <c r="B2307" s="4">
        <v>1</v>
      </c>
      <c r="C2307" s="4">
        <v>1</v>
      </c>
    </row>
    <row r="2308" spans="1:4">
      <c r="A2308" s="4" t="s">
        <v>9584</v>
      </c>
      <c r="B2308" s="4">
        <v>1</v>
      </c>
      <c r="C2308" s="4">
        <v>1</v>
      </c>
    </row>
    <row r="2309" spans="1:4">
      <c r="A2309" s="4" t="s">
        <v>9585</v>
      </c>
      <c r="B2309" s="4">
        <v>4</v>
      </c>
      <c r="C2309" s="4">
        <v>3</v>
      </c>
      <c r="D2309" s="4">
        <v>1</v>
      </c>
    </row>
    <row r="2310" spans="1:4">
      <c r="A2310" s="4" t="s">
        <v>9586</v>
      </c>
      <c r="B2310" s="4">
        <v>1</v>
      </c>
      <c r="C2310" s="4">
        <v>1</v>
      </c>
    </row>
    <row r="2311" spans="1:4">
      <c r="A2311" s="4" t="s">
        <v>9587</v>
      </c>
      <c r="B2311" s="4">
        <v>3</v>
      </c>
      <c r="C2311" s="4">
        <v>1</v>
      </c>
    </row>
    <row r="2312" spans="1:4">
      <c r="A2312" s="4" t="s">
        <v>9588</v>
      </c>
      <c r="B2312" s="4">
        <v>2</v>
      </c>
      <c r="C2312" s="4">
        <v>4</v>
      </c>
      <c r="D2312" s="4">
        <v>4</v>
      </c>
    </row>
    <row r="2313" spans="1:4">
      <c r="A2313" s="4" t="s">
        <v>9589</v>
      </c>
      <c r="B2313" s="4">
        <v>38</v>
      </c>
      <c r="C2313" s="4">
        <v>34</v>
      </c>
      <c r="D2313" s="4">
        <v>16</v>
      </c>
    </row>
    <row r="2314" spans="1:4">
      <c r="A2314" s="4" t="s">
        <v>9590</v>
      </c>
      <c r="B2314" s="4">
        <v>1</v>
      </c>
      <c r="C2314" s="4">
        <v>2</v>
      </c>
    </row>
    <row r="2315" spans="1:4">
      <c r="A2315" s="4" t="s">
        <v>9591</v>
      </c>
      <c r="B2315" s="4">
        <v>1</v>
      </c>
      <c r="C2315" s="4">
        <v>1</v>
      </c>
    </row>
    <row r="2316" spans="1:4">
      <c r="A2316" s="4" t="s">
        <v>9592</v>
      </c>
      <c r="B2316" s="4">
        <v>2</v>
      </c>
      <c r="C2316" s="4">
        <v>5</v>
      </c>
      <c r="D2316" s="4">
        <v>4</v>
      </c>
    </row>
    <row r="2317" spans="1:4">
      <c r="A2317" s="4" t="s">
        <v>9593</v>
      </c>
      <c r="B2317" s="4">
        <v>3</v>
      </c>
      <c r="C2317" s="4">
        <v>2</v>
      </c>
      <c r="D2317" s="4">
        <v>3</v>
      </c>
    </row>
    <row r="2318" spans="1:4">
      <c r="A2318" s="4" t="s">
        <v>9594</v>
      </c>
      <c r="B2318" s="4">
        <v>2</v>
      </c>
      <c r="C2318" s="4">
        <v>2</v>
      </c>
    </row>
    <row r="2319" spans="1:4">
      <c r="A2319" s="4" t="s">
        <v>9595</v>
      </c>
      <c r="C2319" s="4">
        <v>1</v>
      </c>
      <c r="D2319" s="4">
        <v>2</v>
      </c>
    </row>
    <row r="2320" spans="1:4">
      <c r="A2320" s="4" t="s">
        <v>9596</v>
      </c>
      <c r="B2320" s="4">
        <v>6</v>
      </c>
      <c r="C2320" s="4">
        <v>3</v>
      </c>
      <c r="D2320" s="4">
        <v>5</v>
      </c>
    </row>
    <row r="2321" spans="1:4">
      <c r="A2321" s="4" t="s">
        <v>9597</v>
      </c>
      <c r="B2321" s="4">
        <v>1</v>
      </c>
      <c r="D2321" s="4">
        <v>1</v>
      </c>
    </row>
    <row r="2322" spans="1:4">
      <c r="A2322" s="4" t="s">
        <v>9598</v>
      </c>
      <c r="B2322" s="4">
        <v>4</v>
      </c>
      <c r="C2322" s="4">
        <v>5</v>
      </c>
      <c r="D2322" s="4">
        <v>5</v>
      </c>
    </row>
    <row r="2323" spans="1:4">
      <c r="A2323" s="4" t="s">
        <v>9599</v>
      </c>
      <c r="B2323" s="4">
        <v>8</v>
      </c>
      <c r="C2323" s="4">
        <v>4</v>
      </c>
      <c r="D2323" s="4">
        <v>4</v>
      </c>
    </row>
    <row r="2324" spans="1:4">
      <c r="A2324" s="4" t="s">
        <v>9600</v>
      </c>
      <c r="B2324" s="4">
        <v>4</v>
      </c>
      <c r="C2324" s="4">
        <v>18</v>
      </c>
      <c r="D2324" s="4">
        <v>9</v>
      </c>
    </row>
    <row r="2325" spans="1:4">
      <c r="A2325" s="4" t="s">
        <v>9601</v>
      </c>
      <c r="B2325" s="4">
        <v>3</v>
      </c>
      <c r="C2325" s="4">
        <v>3</v>
      </c>
      <c r="D2325" s="4">
        <v>1</v>
      </c>
    </row>
    <row r="2326" spans="1:4">
      <c r="A2326" s="4" t="s">
        <v>9602</v>
      </c>
      <c r="B2326" s="4">
        <v>1</v>
      </c>
      <c r="C2326" s="4">
        <v>1</v>
      </c>
    </row>
    <row r="2327" spans="1:4">
      <c r="A2327" s="4" t="s">
        <v>9603</v>
      </c>
      <c r="B2327" s="4">
        <v>1</v>
      </c>
      <c r="C2327" s="4">
        <v>1</v>
      </c>
    </row>
    <row r="2328" spans="1:4">
      <c r="A2328" s="4" t="s">
        <v>9604</v>
      </c>
      <c r="B2328" s="4">
        <v>1</v>
      </c>
      <c r="C2328" s="4">
        <v>1</v>
      </c>
    </row>
    <row r="2329" spans="1:4">
      <c r="A2329" s="4" t="s">
        <v>9605</v>
      </c>
      <c r="B2329" s="4">
        <v>2</v>
      </c>
      <c r="C2329" s="4">
        <v>2</v>
      </c>
    </row>
    <row r="2330" spans="1:4">
      <c r="A2330" s="4" t="s">
        <v>9606</v>
      </c>
      <c r="B2330" s="4">
        <v>16</v>
      </c>
      <c r="C2330" s="4">
        <v>14</v>
      </c>
      <c r="D2330" s="4">
        <v>14</v>
      </c>
    </row>
    <row r="2331" spans="1:4">
      <c r="A2331" s="4" t="s">
        <v>9607</v>
      </c>
      <c r="B2331" s="4">
        <v>1</v>
      </c>
      <c r="C2331" s="4">
        <v>1</v>
      </c>
    </row>
    <row r="2332" spans="1:4">
      <c r="A2332" s="4" t="s">
        <v>9608</v>
      </c>
      <c r="B2332" s="4">
        <v>1</v>
      </c>
      <c r="C2332" s="4">
        <v>1</v>
      </c>
    </row>
    <row r="2333" spans="1:4">
      <c r="A2333" s="4" t="s">
        <v>9609</v>
      </c>
      <c r="B2333" s="4">
        <v>2</v>
      </c>
      <c r="C2333" s="4">
        <v>2</v>
      </c>
      <c r="D2333" s="4">
        <v>1</v>
      </c>
    </row>
    <row r="2334" spans="1:4">
      <c r="A2334" s="4" t="s">
        <v>9610</v>
      </c>
      <c r="B2334" s="4">
        <v>3</v>
      </c>
      <c r="C2334" s="4">
        <v>2</v>
      </c>
    </row>
    <row r="2335" spans="1:4">
      <c r="A2335" s="4" t="s">
        <v>9611</v>
      </c>
      <c r="B2335" s="4">
        <v>2</v>
      </c>
      <c r="C2335" s="4">
        <v>1</v>
      </c>
    </row>
    <row r="2336" spans="1:4">
      <c r="A2336" s="4" t="s">
        <v>9612</v>
      </c>
      <c r="B2336" s="4">
        <v>1</v>
      </c>
      <c r="C2336" s="4">
        <v>1</v>
      </c>
    </row>
    <row r="2337" spans="1:4">
      <c r="A2337" s="4" t="s">
        <v>9613</v>
      </c>
      <c r="B2337" s="4">
        <v>1</v>
      </c>
      <c r="C2337" s="4">
        <v>3</v>
      </c>
      <c r="D2337" s="4">
        <v>1</v>
      </c>
    </row>
    <row r="2338" spans="1:4">
      <c r="A2338" s="4" t="s">
        <v>9614</v>
      </c>
      <c r="B2338" s="4">
        <v>1</v>
      </c>
      <c r="C2338" s="4">
        <v>1</v>
      </c>
    </row>
    <row r="2339" spans="1:4">
      <c r="A2339" s="4" t="s">
        <v>9615</v>
      </c>
      <c r="B2339" s="4">
        <v>2</v>
      </c>
      <c r="C2339" s="4">
        <v>10</v>
      </c>
      <c r="D2339" s="4">
        <v>8</v>
      </c>
    </row>
    <row r="2340" spans="1:4">
      <c r="A2340" s="4" t="s">
        <v>9616</v>
      </c>
      <c r="B2340" s="4">
        <v>1</v>
      </c>
      <c r="C2340" s="4">
        <v>1</v>
      </c>
      <c r="D2340" s="4">
        <v>1</v>
      </c>
    </row>
    <row r="2341" spans="1:4">
      <c r="A2341" s="4" t="s">
        <v>9617</v>
      </c>
      <c r="B2341" s="4">
        <v>2</v>
      </c>
      <c r="C2341" s="4">
        <v>2</v>
      </c>
    </row>
    <row r="2342" spans="1:4">
      <c r="A2342" s="4" t="s">
        <v>9618</v>
      </c>
      <c r="B2342" s="4">
        <v>2</v>
      </c>
      <c r="C2342" s="4">
        <v>3</v>
      </c>
      <c r="D2342" s="4">
        <v>3</v>
      </c>
    </row>
    <row r="2343" spans="1:4">
      <c r="A2343" s="4" t="s">
        <v>9619</v>
      </c>
      <c r="C2343" s="4">
        <v>3</v>
      </c>
      <c r="D2343" s="4">
        <v>3</v>
      </c>
    </row>
    <row r="2344" spans="1:4">
      <c r="A2344" s="4" t="s">
        <v>9620</v>
      </c>
      <c r="B2344" s="4">
        <v>1</v>
      </c>
      <c r="C2344" s="4">
        <v>2</v>
      </c>
    </row>
    <row r="2345" spans="1:4">
      <c r="A2345" s="4" t="s">
        <v>9621</v>
      </c>
      <c r="B2345" s="4">
        <v>1</v>
      </c>
      <c r="C2345" s="4">
        <v>1</v>
      </c>
    </row>
    <row r="2346" spans="1:4">
      <c r="A2346" s="4" t="s">
        <v>9622</v>
      </c>
      <c r="B2346" s="4">
        <v>2</v>
      </c>
      <c r="C2346" s="4">
        <v>2</v>
      </c>
      <c r="D2346" s="4">
        <v>1</v>
      </c>
    </row>
    <row r="2347" spans="1:4">
      <c r="A2347" s="4" t="s">
        <v>9623</v>
      </c>
      <c r="B2347" s="4">
        <v>1</v>
      </c>
      <c r="C2347" s="4">
        <v>1</v>
      </c>
    </row>
    <row r="2348" spans="1:4">
      <c r="A2348" s="4" t="s">
        <v>9624</v>
      </c>
      <c r="B2348" s="4">
        <v>1</v>
      </c>
    </row>
    <row r="2349" spans="1:4">
      <c r="A2349" s="4" t="s">
        <v>9625</v>
      </c>
      <c r="B2349" s="4">
        <v>3</v>
      </c>
      <c r="C2349" s="4">
        <v>1</v>
      </c>
      <c r="D2349" s="4">
        <v>1</v>
      </c>
    </row>
    <row r="2350" spans="1:4">
      <c r="A2350" s="4" t="s">
        <v>9626</v>
      </c>
      <c r="B2350" s="4">
        <v>1</v>
      </c>
      <c r="C2350" s="4">
        <v>1</v>
      </c>
    </row>
    <row r="2351" spans="1:4">
      <c r="A2351" s="4" t="s">
        <v>9627</v>
      </c>
      <c r="B2351" s="4">
        <v>12</v>
      </c>
      <c r="C2351" s="4">
        <v>11</v>
      </c>
      <c r="D2351" s="4">
        <v>10</v>
      </c>
    </row>
    <row r="2352" spans="1:4">
      <c r="A2352" s="4" t="s">
        <v>9628</v>
      </c>
      <c r="B2352" s="4">
        <v>2</v>
      </c>
      <c r="C2352" s="4">
        <v>2</v>
      </c>
      <c r="D2352" s="4">
        <v>1</v>
      </c>
    </row>
    <row r="2353" spans="1:4">
      <c r="A2353" s="4" t="s">
        <v>9629</v>
      </c>
      <c r="B2353" s="4">
        <v>2</v>
      </c>
      <c r="C2353" s="4">
        <v>2</v>
      </c>
    </row>
    <row r="2354" spans="1:4">
      <c r="A2354" s="4" t="s">
        <v>9630</v>
      </c>
      <c r="B2354" s="4">
        <v>2</v>
      </c>
      <c r="C2354" s="4">
        <v>2</v>
      </c>
    </row>
    <row r="2355" spans="1:4">
      <c r="A2355" s="4" t="s">
        <v>9631</v>
      </c>
      <c r="B2355" s="4">
        <v>8</v>
      </c>
      <c r="C2355" s="4">
        <v>8</v>
      </c>
      <c r="D2355" s="4">
        <v>9</v>
      </c>
    </row>
    <row r="2356" spans="1:4">
      <c r="A2356" s="4" t="s">
        <v>9632</v>
      </c>
      <c r="B2356" s="4">
        <v>3</v>
      </c>
      <c r="C2356" s="4">
        <v>2</v>
      </c>
      <c r="D2356" s="4">
        <v>2</v>
      </c>
    </row>
    <row r="2357" spans="1:4">
      <c r="A2357" s="4" t="s">
        <v>9633</v>
      </c>
      <c r="B2357" s="4">
        <v>1</v>
      </c>
    </row>
    <row r="2358" spans="1:4">
      <c r="A2358" s="4" t="s">
        <v>9634</v>
      </c>
      <c r="B2358" s="4">
        <v>2</v>
      </c>
      <c r="C2358" s="4">
        <v>3</v>
      </c>
      <c r="D2358" s="4">
        <v>1</v>
      </c>
    </row>
    <row r="2359" spans="1:4">
      <c r="A2359" s="4" t="s">
        <v>9635</v>
      </c>
      <c r="B2359" s="4">
        <v>1</v>
      </c>
      <c r="C2359" s="4">
        <v>2</v>
      </c>
      <c r="D2359" s="4">
        <v>1</v>
      </c>
    </row>
    <row r="2360" spans="1:4">
      <c r="A2360" s="4" t="s">
        <v>9636</v>
      </c>
      <c r="B2360" s="4">
        <v>1</v>
      </c>
      <c r="C2360" s="4">
        <v>3</v>
      </c>
      <c r="D2360" s="4">
        <v>4</v>
      </c>
    </row>
    <row r="2361" spans="1:4">
      <c r="A2361" s="4" t="s">
        <v>9637</v>
      </c>
      <c r="B2361" s="4">
        <v>1</v>
      </c>
      <c r="C2361" s="4">
        <v>1</v>
      </c>
    </row>
    <row r="2362" spans="1:4">
      <c r="A2362" s="4" t="s">
        <v>9638</v>
      </c>
      <c r="B2362" s="4">
        <v>1</v>
      </c>
      <c r="C2362" s="4">
        <v>3</v>
      </c>
      <c r="D2362" s="4">
        <v>1</v>
      </c>
    </row>
    <row r="2363" spans="1:4">
      <c r="A2363" s="4" t="s">
        <v>9639</v>
      </c>
      <c r="B2363" s="4">
        <v>8</v>
      </c>
      <c r="C2363" s="4">
        <v>12</v>
      </c>
      <c r="D2363" s="4">
        <v>6</v>
      </c>
    </row>
    <row r="2364" spans="1:4">
      <c r="A2364" s="4" t="s">
        <v>9640</v>
      </c>
      <c r="B2364" s="4">
        <v>1</v>
      </c>
      <c r="C2364" s="4">
        <v>4</v>
      </c>
      <c r="D2364" s="4">
        <v>4</v>
      </c>
    </row>
    <row r="2365" spans="1:4">
      <c r="A2365" s="4" t="s">
        <v>9641</v>
      </c>
      <c r="B2365" s="4">
        <v>59</v>
      </c>
      <c r="C2365" s="4">
        <v>96</v>
      </c>
      <c r="D2365" s="4">
        <v>82</v>
      </c>
    </row>
    <row r="2366" spans="1:4">
      <c r="A2366" s="4" t="s">
        <v>9642</v>
      </c>
      <c r="B2366" s="4">
        <v>6</v>
      </c>
      <c r="C2366" s="4">
        <v>9</v>
      </c>
      <c r="D2366" s="4">
        <v>4</v>
      </c>
    </row>
    <row r="2367" spans="1:4">
      <c r="A2367" s="4" t="s">
        <v>9643</v>
      </c>
      <c r="B2367" s="4">
        <v>1</v>
      </c>
      <c r="C2367" s="4">
        <v>2</v>
      </c>
      <c r="D2367" s="4">
        <v>1</v>
      </c>
    </row>
    <row r="2368" spans="1:4">
      <c r="A2368" s="4" t="s">
        <v>9644</v>
      </c>
      <c r="B2368" s="4">
        <v>2</v>
      </c>
      <c r="C2368" s="4">
        <v>2</v>
      </c>
      <c r="D2368" s="4">
        <v>1</v>
      </c>
    </row>
    <row r="2369" spans="1:4">
      <c r="A2369" s="4" t="s">
        <v>9645</v>
      </c>
      <c r="B2369" s="4">
        <v>1</v>
      </c>
      <c r="C2369" s="4">
        <v>1</v>
      </c>
    </row>
    <row r="2370" spans="1:4">
      <c r="A2370" s="4" t="s">
        <v>9646</v>
      </c>
      <c r="B2370" s="4">
        <v>2</v>
      </c>
      <c r="C2370" s="4">
        <v>2</v>
      </c>
    </row>
    <row r="2371" spans="1:4">
      <c r="A2371" s="4" t="s">
        <v>9647</v>
      </c>
      <c r="B2371" s="4">
        <v>2</v>
      </c>
      <c r="C2371" s="4">
        <v>3</v>
      </c>
      <c r="D2371" s="4">
        <v>3</v>
      </c>
    </row>
    <row r="2372" spans="1:4">
      <c r="A2372" s="4" t="s">
        <v>9648</v>
      </c>
      <c r="B2372" s="4">
        <v>2</v>
      </c>
      <c r="D2372" s="4">
        <v>1</v>
      </c>
    </row>
    <row r="2373" spans="1:4">
      <c r="A2373" s="4" t="s">
        <v>9649</v>
      </c>
      <c r="B2373" s="4">
        <v>91</v>
      </c>
      <c r="C2373" s="4">
        <v>90</v>
      </c>
      <c r="D2373" s="4">
        <v>66</v>
      </c>
    </row>
    <row r="2374" spans="1:4">
      <c r="A2374" s="4" t="s">
        <v>9650</v>
      </c>
      <c r="B2374" s="4">
        <v>3</v>
      </c>
      <c r="C2374" s="4">
        <v>3</v>
      </c>
    </row>
    <row r="2375" spans="1:4">
      <c r="A2375" s="4" t="s">
        <v>9651</v>
      </c>
      <c r="B2375" s="4">
        <v>3</v>
      </c>
      <c r="C2375" s="4">
        <v>1</v>
      </c>
    </row>
    <row r="2376" spans="1:4">
      <c r="A2376" s="4" t="s">
        <v>9652</v>
      </c>
      <c r="B2376" s="4">
        <v>1</v>
      </c>
      <c r="C2376" s="4">
        <v>4</v>
      </c>
      <c r="D2376" s="4">
        <v>5</v>
      </c>
    </row>
    <row r="2377" spans="1:4">
      <c r="A2377" s="4" t="s">
        <v>9653</v>
      </c>
      <c r="B2377" s="4">
        <v>1</v>
      </c>
      <c r="C2377" s="4">
        <v>1</v>
      </c>
    </row>
    <row r="2378" spans="1:4">
      <c r="A2378" s="4" t="s">
        <v>9654</v>
      </c>
      <c r="C2378" s="4">
        <v>2</v>
      </c>
      <c r="D2378" s="4">
        <v>2</v>
      </c>
    </row>
    <row r="2379" spans="1:4">
      <c r="A2379" s="4" t="s">
        <v>9655</v>
      </c>
      <c r="B2379" s="4">
        <v>1</v>
      </c>
      <c r="C2379" s="4">
        <v>1</v>
      </c>
    </row>
    <row r="2380" spans="1:4">
      <c r="A2380" s="4" t="s">
        <v>9656</v>
      </c>
      <c r="B2380" s="4">
        <v>1</v>
      </c>
      <c r="C2380" s="4">
        <v>1</v>
      </c>
    </row>
    <row r="2381" spans="1:4">
      <c r="A2381" s="4" t="s">
        <v>9657</v>
      </c>
      <c r="B2381" s="4">
        <v>1</v>
      </c>
      <c r="C2381" s="4">
        <v>1</v>
      </c>
    </row>
    <row r="2382" spans="1:4">
      <c r="A2382" s="4" t="s">
        <v>9658</v>
      </c>
      <c r="B2382" s="4">
        <v>2</v>
      </c>
      <c r="C2382" s="4">
        <v>2</v>
      </c>
      <c r="D2382" s="4">
        <v>2</v>
      </c>
    </row>
    <row r="2383" spans="1:4">
      <c r="A2383" s="4" t="s">
        <v>9659</v>
      </c>
      <c r="B2383" s="4">
        <v>4</v>
      </c>
      <c r="C2383" s="4">
        <v>4</v>
      </c>
      <c r="D2383" s="4">
        <v>4</v>
      </c>
    </row>
    <row r="2384" spans="1:4">
      <c r="A2384" s="4" t="s">
        <v>9660</v>
      </c>
      <c r="B2384" s="4">
        <v>1</v>
      </c>
      <c r="C2384" s="4">
        <v>1</v>
      </c>
    </row>
    <row r="2385" spans="1:4">
      <c r="A2385" s="4" t="s">
        <v>9661</v>
      </c>
      <c r="B2385" s="4">
        <v>2</v>
      </c>
      <c r="C2385" s="4">
        <v>3</v>
      </c>
      <c r="D2385" s="4">
        <v>3</v>
      </c>
    </row>
    <row r="2386" spans="1:4">
      <c r="A2386" s="4" t="s">
        <v>9662</v>
      </c>
      <c r="B2386" s="4">
        <v>2</v>
      </c>
      <c r="C2386" s="4">
        <v>2</v>
      </c>
    </row>
    <row r="2387" spans="1:4">
      <c r="A2387" s="4" t="s">
        <v>9663</v>
      </c>
      <c r="B2387" s="4">
        <v>10</v>
      </c>
      <c r="C2387" s="4">
        <v>18</v>
      </c>
      <c r="D2387" s="4">
        <v>10</v>
      </c>
    </row>
    <row r="2388" spans="1:4">
      <c r="A2388" s="4" t="s">
        <v>9664</v>
      </c>
      <c r="B2388" s="4">
        <v>1</v>
      </c>
      <c r="C2388" s="4">
        <v>12</v>
      </c>
      <c r="D2388" s="4">
        <v>12</v>
      </c>
    </row>
    <row r="2389" spans="1:4">
      <c r="A2389" s="4" t="s">
        <v>9665</v>
      </c>
      <c r="B2389" s="4">
        <v>1</v>
      </c>
      <c r="C2389" s="4">
        <v>2</v>
      </c>
      <c r="D2389" s="4">
        <v>1</v>
      </c>
    </row>
    <row r="2390" spans="1:4">
      <c r="A2390" s="4" t="s">
        <v>9666</v>
      </c>
      <c r="B2390" s="4">
        <v>1</v>
      </c>
      <c r="C2390" s="4">
        <v>1</v>
      </c>
    </row>
    <row r="2391" spans="1:4">
      <c r="A2391" s="4" t="s">
        <v>9667</v>
      </c>
      <c r="B2391" s="4">
        <v>1</v>
      </c>
      <c r="C2391" s="4">
        <v>1</v>
      </c>
    </row>
    <row r="2392" spans="1:4">
      <c r="A2392" s="4" t="s">
        <v>9668</v>
      </c>
      <c r="B2392" s="4">
        <v>1</v>
      </c>
      <c r="C2392" s="4">
        <v>2</v>
      </c>
      <c r="D2392" s="4">
        <v>1</v>
      </c>
    </row>
    <row r="2393" spans="1:4">
      <c r="A2393" s="4" t="s">
        <v>9669</v>
      </c>
      <c r="B2393" s="4">
        <v>5</v>
      </c>
      <c r="C2393" s="4">
        <v>4</v>
      </c>
      <c r="D2393" s="4">
        <v>3</v>
      </c>
    </row>
    <row r="2394" spans="1:4">
      <c r="A2394" s="4" t="s">
        <v>9670</v>
      </c>
      <c r="B2394" s="4">
        <v>47</v>
      </c>
      <c r="C2394" s="4">
        <v>76</v>
      </c>
      <c r="D2394" s="4">
        <v>53</v>
      </c>
    </row>
    <row r="2395" spans="1:4">
      <c r="A2395" s="4" t="s">
        <v>9671</v>
      </c>
      <c r="B2395" s="4">
        <v>5</v>
      </c>
      <c r="C2395" s="4">
        <v>3</v>
      </c>
      <c r="D2395" s="4">
        <v>3</v>
      </c>
    </row>
    <row r="2396" spans="1:4">
      <c r="A2396" s="4" t="s">
        <v>9672</v>
      </c>
      <c r="B2396" s="4">
        <v>2</v>
      </c>
      <c r="C2396" s="4">
        <v>3</v>
      </c>
    </row>
    <row r="2397" spans="1:4">
      <c r="A2397" s="4" t="s">
        <v>9673</v>
      </c>
      <c r="B2397" s="4">
        <v>2</v>
      </c>
      <c r="C2397" s="4">
        <v>1</v>
      </c>
    </row>
    <row r="2398" spans="1:4">
      <c r="A2398" s="4" t="s">
        <v>9674</v>
      </c>
      <c r="B2398" s="4">
        <v>1</v>
      </c>
      <c r="C2398" s="4">
        <v>1</v>
      </c>
    </row>
    <row r="2399" spans="1:4">
      <c r="A2399" s="4" t="s">
        <v>9675</v>
      </c>
      <c r="B2399" s="4">
        <v>1</v>
      </c>
      <c r="C2399" s="4">
        <v>1</v>
      </c>
    </row>
    <row r="2400" spans="1:4">
      <c r="A2400" s="4" t="s">
        <v>9676</v>
      </c>
      <c r="B2400" s="4">
        <v>95</v>
      </c>
      <c r="C2400" s="4">
        <v>76</v>
      </c>
      <c r="D2400" s="4">
        <v>60</v>
      </c>
    </row>
    <row r="2401" spans="1:4">
      <c r="A2401" s="4" t="s">
        <v>9677</v>
      </c>
      <c r="B2401" s="4">
        <v>1</v>
      </c>
    </row>
    <row r="2402" spans="1:4">
      <c r="A2402" s="4" t="s">
        <v>9678</v>
      </c>
      <c r="B2402" s="4">
        <v>2</v>
      </c>
      <c r="C2402" s="4">
        <v>1</v>
      </c>
    </row>
    <row r="2403" spans="1:4">
      <c r="A2403" s="4" t="s">
        <v>9679</v>
      </c>
      <c r="B2403" s="4">
        <v>3</v>
      </c>
      <c r="C2403" s="4">
        <v>4</v>
      </c>
      <c r="D2403" s="4">
        <v>4</v>
      </c>
    </row>
    <row r="2404" spans="1:4">
      <c r="A2404" s="4" t="s">
        <v>9680</v>
      </c>
      <c r="B2404" s="4">
        <v>1</v>
      </c>
      <c r="C2404" s="4">
        <v>1</v>
      </c>
    </row>
    <row r="2405" spans="1:4">
      <c r="A2405" s="4" t="s">
        <v>9681</v>
      </c>
      <c r="B2405" s="4">
        <v>2</v>
      </c>
      <c r="C2405" s="4">
        <v>1</v>
      </c>
    </row>
    <row r="2406" spans="1:4">
      <c r="A2406" s="4" t="s">
        <v>9682</v>
      </c>
      <c r="B2406" s="4">
        <v>2</v>
      </c>
      <c r="C2406" s="4">
        <v>4</v>
      </c>
      <c r="D2406" s="4">
        <v>3</v>
      </c>
    </row>
    <row r="2407" spans="1:4">
      <c r="A2407" s="4" t="s">
        <v>9683</v>
      </c>
      <c r="C2407" s="4">
        <v>2</v>
      </c>
      <c r="D2407" s="4">
        <v>3</v>
      </c>
    </row>
    <row r="2408" spans="1:4">
      <c r="A2408" s="4" t="s">
        <v>9684</v>
      </c>
      <c r="B2408" s="4">
        <v>1</v>
      </c>
      <c r="C2408" s="4">
        <v>1</v>
      </c>
    </row>
    <row r="2409" spans="1:4">
      <c r="A2409" s="4" t="s">
        <v>9685</v>
      </c>
      <c r="B2409" s="4">
        <v>2</v>
      </c>
      <c r="C2409" s="4">
        <v>1</v>
      </c>
      <c r="D2409" s="4">
        <v>1</v>
      </c>
    </row>
    <row r="2410" spans="1:4">
      <c r="A2410" s="4" t="s">
        <v>9686</v>
      </c>
      <c r="B2410" s="4">
        <v>2</v>
      </c>
      <c r="C2410" s="4">
        <v>2</v>
      </c>
    </row>
    <row r="2411" spans="1:4">
      <c r="A2411" s="4" t="s">
        <v>9687</v>
      </c>
      <c r="B2411" s="4">
        <v>1</v>
      </c>
      <c r="C2411" s="4">
        <v>1</v>
      </c>
    </row>
    <row r="2412" spans="1:4">
      <c r="A2412" s="4" t="s">
        <v>9688</v>
      </c>
      <c r="B2412" s="4">
        <v>1</v>
      </c>
      <c r="C2412" s="4">
        <v>1</v>
      </c>
    </row>
    <row r="2413" spans="1:4">
      <c r="A2413" s="4" t="s">
        <v>9689</v>
      </c>
      <c r="B2413" s="4">
        <v>1</v>
      </c>
      <c r="C2413" s="4">
        <v>1</v>
      </c>
    </row>
    <row r="2414" spans="1:4">
      <c r="A2414" s="4" t="s">
        <v>9690</v>
      </c>
      <c r="B2414" s="4">
        <v>4</v>
      </c>
      <c r="C2414" s="4">
        <v>5</v>
      </c>
    </row>
    <row r="2415" spans="1:4">
      <c r="A2415" s="4" t="s">
        <v>9691</v>
      </c>
      <c r="B2415" s="4">
        <v>2</v>
      </c>
      <c r="C2415" s="4">
        <v>1</v>
      </c>
      <c r="D2415" s="4">
        <v>1</v>
      </c>
    </row>
    <row r="2416" spans="1:4">
      <c r="A2416" s="4" t="s">
        <v>9692</v>
      </c>
      <c r="C2416" s="4">
        <v>6</v>
      </c>
      <c r="D2416" s="4">
        <v>4</v>
      </c>
    </row>
    <row r="2417" spans="1:4">
      <c r="A2417" s="4" t="s">
        <v>9693</v>
      </c>
      <c r="B2417" s="4">
        <v>2</v>
      </c>
      <c r="C2417" s="4">
        <v>2</v>
      </c>
      <c r="D2417" s="4">
        <v>1</v>
      </c>
    </row>
    <row r="2418" spans="1:4">
      <c r="A2418" s="4" t="s">
        <v>9694</v>
      </c>
      <c r="B2418" s="4">
        <v>5</v>
      </c>
      <c r="C2418" s="4">
        <v>7</v>
      </c>
      <c r="D2418" s="4">
        <v>4</v>
      </c>
    </row>
    <row r="2419" spans="1:4">
      <c r="A2419" s="4" t="s">
        <v>9695</v>
      </c>
      <c r="B2419" s="4">
        <v>1</v>
      </c>
      <c r="C2419" s="4">
        <v>1</v>
      </c>
    </row>
    <row r="2420" spans="1:4">
      <c r="A2420" s="4" t="s">
        <v>9696</v>
      </c>
      <c r="B2420" s="4">
        <v>1</v>
      </c>
      <c r="C2420" s="4">
        <v>1</v>
      </c>
    </row>
    <row r="2421" spans="1:4">
      <c r="A2421" s="4" t="s">
        <v>9697</v>
      </c>
      <c r="C2421" s="4">
        <v>1</v>
      </c>
      <c r="D2421" s="4">
        <v>1</v>
      </c>
    </row>
    <row r="2422" spans="1:4">
      <c r="A2422" s="4" t="s">
        <v>9698</v>
      </c>
      <c r="B2422" s="4">
        <v>3</v>
      </c>
      <c r="C2422" s="4">
        <v>2</v>
      </c>
    </row>
    <row r="2423" spans="1:4">
      <c r="A2423" s="4" t="s">
        <v>9699</v>
      </c>
      <c r="B2423" s="4">
        <v>2</v>
      </c>
      <c r="C2423" s="4">
        <v>1</v>
      </c>
    </row>
    <row r="2424" spans="1:4">
      <c r="A2424" s="4" t="s">
        <v>9700</v>
      </c>
      <c r="C2424" s="4">
        <v>3</v>
      </c>
      <c r="D2424" s="4">
        <v>3</v>
      </c>
    </row>
    <row r="2425" spans="1:4">
      <c r="A2425" s="4" t="s">
        <v>9701</v>
      </c>
      <c r="B2425" s="4">
        <v>3</v>
      </c>
      <c r="C2425" s="4">
        <v>1</v>
      </c>
    </row>
    <row r="2426" spans="1:4">
      <c r="A2426" s="4" t="s">
        <v>9702</v>
      </c>
      <c r="B2426" s="4">
        <v>1</v>
      </c>
      <c r="C2426" s="4">
        <v>2</v>
      </c>
      <c r="D2426" s="4">
        <v>1</v>
      </c>
    </row>
    <row r="2427" spans="1:4">
      <c r="A2427" s="4" t="s">
        <v>9703</v>
      </c>
      <c r="B2427" s="4">
        <v>2</v>
      </c>
      <c r="C2427" s="4">
        <v>1</v>
      </c>
      <c r="D2427" s="4">
        <v>1</v>
      </c>
    </row>
    <row r="2428" spans="1:4">
      <c r="A2428" s="4" t="s">
        <v>9704</v>
      </c>
      <c r="B2428" s="4">
        <v>1</v>
      </c>
      <c r="C2428" s="4">
        <v>2</v>
      </c>
    </row>
    <row r="2429" spans="1:4">
      <c r="A2429" s="4" t="s">
        <v>9705</v>
      </c>
      <c r="B2429" s="4">
        <v>1</v>
      </c>
      <c r="C2429" s="4">
        <v>3</v>
      </c>
      <c r="D2429" s="4">
        <v>1</v>
      </c>
    </row>
    <row r="2430" spans="1:4">
      <c r="A2430" s="4" t="s">
        <v>9706</v>
      </c>
      <c r="C2430" s="4">
        <v>7</v>
      </c>
      <c r="D2430" s="4">
        <v>5</v>
      </c>
    </row>
    <row r="2431" spans="1:4">
      <c r="A2431" s="4" t="s">
        <v>9707</v>
      </c>
      <c r="B2431" s="4">
        <v>26</v>
      </c>
      <c r="C2431" s="4">
        <v>20</v>
      </c>
      <c r="D2431" s="4">
        <v>16</v>
      </c>
    </row>
    <row r="2432" spans="1:4">
      <c r="A2432" s="4" t="s">
        <v>9708</v>
      </c>
      <c r="C2432" s="4">
        <v>2</v>
      </c>
      <c r="D2432" s="4">
        <v>2</v>
      </c>
    </row>
    <row r="2433" spans="1:4">
      <c r="A2433" s="4" t="s">
        <v>9709</v>
      </c>
      <c r="B2433" s="4">
        <v>1</v>
      </c>
      <c r="C2433" s="4">
        <v>2</v>
      </c>
    </row>
    <row r="2434" spans="1:4">
      <c r="A2434" s="4" t="s">
        <v>9710</v>
      </c>
      <c r="B2434" s="4">
        <v>1</v>
      </c>
      <c r="C2434" s="4">
        <v>2</v>
      </c>
    </row>
    <row r="2435" spans="1:4">
      <c r="A2435" s="4" t="s">
        <v>9711</v>
      </c>
      <c r="C2435" s="4">
        <v>1</v>
      </c>
      <c r="D2435" s="4">
        <v>1</v>
      </c>
    </row>
    <row r="2436" spans="1:4">
      <c r="A2436" s="4" t="s">
        <v>9712</v>
      </c>
      <c r="B2436" s="4">
        <v>1</v>
      </c>
      <c r="C2436" s="4">
        <v>1</v>
      </c>
    </row>
    <row r="2437" spans="1:4">
      <c r="A2437" s="4" t="s">
        <v>9713</v>
      </c>
      <c r="B2437" s="4">
        <v>1</v>
      </c>
    </row>
    <row r="2438" spans="1:4">
      <c r="A2438" s="4" t="s">
        <v>9714</v>
      </c>
      <c r="B2438" s="4">
        <v>1</v>
      </c>
      <c r="C2438" s="4">
        <v>2</v>
      </c>
      <c r="D2438" s="4">
        <v>1</v>
      </c>
    </row>
    <row r="2439" spans="1:4">
      <c r="A2439" s="4" t="s">
        <v>9715</v>
      </c>
      <c r="B2439" s="4">
        <v>1</v>
      </c>
      <c r="C2439" s="4">
        <v>3</v>
      </c>
      <c r="D2439" s="4">
        <v>2</v>
      </c>
    </row>
    <row r="2440" spans="1:4">
      <c r="A2440" s="4" t="s">
        <v>9716</v>
      </c>
      <c r="B2440" s="4">
        <v>1</v>
      </c>
      <c r="C2440" s="4">
        <v>7</v>
      </c>
      <c r="D2440" s="4">
        <v>5</v>
      </c>
    </row>
    <row r="2441" spans="1:4">
      <c r="A2441" s="4" t="s">
        <v>9717</v>
      </c>
      <c r="B2441" s="4">
        <v>1</v>
      </c>
      <c r="C2441" s="4">
        <v>1</v>
      </c>
    </row>
    <row r="2442" spans="1:4">
      <c r="A2442" s="4" t="s">
        <v>9718</v>
      </c>
      <c r="B2442" s="4">
        <v>1</v>
      </c>
      <c r="C2442" s="4">
        <v>1</v>
      </c>
    </row>
    <row r="2443" spans="1:4">
      <c r="A2443" s="4" t="s">
        <v>9719</v>
      </c>
      <c r="B2443" s="4">
        <v>2</v>
      </c>
      <c r="C2443" s="4">
        <v>3</v>
      </c>
    </row>
    <row r="2444" spans="1:4">
      <c r="A2444" s="4" t="s">
        <v>9720</v>
      </c>
      <c r="B2444" s="4">
        <v>1</v>
      </c>
      <c r="C2444" s="4">
        <v>2</v>
      </c>
      <c r="D2444" s="4">
        <v>1</v>
      </c>
    </row>
    <row r="2445" spans="1:4">
      <c r="A2445" s="4" t="s">
        <v>9721</v>
      </c>
      <c r="B2445" s="4">
        <v>1</v>
      </c>
      <c r="C2445" s="4">
        <v>1</v>
      </c>
    </row>
    <row r="2446" spans="1:4">
      <c r="A2446" s="4" t="s">
        <v>9722</v>
      </c>
      <c r="B2446" s="4">
        <v>1</v>
      </c>
      <c r="C2446" s="4">
        <v>1</v>
      </c>
    </row>
    <row r="2447" spans="1:4">
      <c r="A2447" s="4" t="s">
        <v>9723</v>
      </c>
      <c r="B2447" s="4">
        <v>1</v>
      </c>
      <c r="C2447" s="4">
        <v>1</v>
      </c>
    </row>
    <row r="2448" spans="1:4">
      <c r="A2448" s="4" t="s">
        <v>9724</v>
      </c>
      <c r="B2448" s="4">
        <v>2</v>
      </c>
      <c r="C2448" s="4">
        <v>2</v>
      </c>
    </row>
    <row r="2449" spans="1:4">
      <c r="A2449" s="4" t="s">
        <v>9725</v>
      </c>
      <c r="B2449" s="4">
        <v>1</v>
      </c>
      <c r="C2449" s="4">
        <v>1</v>
      </c>
    </row>
    <row r="2450" spans="1:4">
      <c r="A2450" s="4" t="s">
        <v>9726</v>
      </c>
      <c r="B2450" s="4">
        <v>1</v>
      </c>
    </row>
    <row r="2451" spans="1:4">
      <c r="A2451" s="4" t="s">
        <v>9727</v>
      </c>
      <c r="B2451" s="4">
        <v>2</v>
      </c>
      <c r="C2451" s="4">
        <v>7</v>
      </c>
      <c r="D2451" s="4">
        <v>2</v>
      </c>
    </row>
    <row r="2452" spans="1:4">
      <c r="A2452" s="4" t="s">
        <v>9728</v>
      </c>
      <c r="B2452" s="4">
        <v>3</v>
      </c>
      <c r="C2452" s="4">
        <v>4</v>
      </c>
      <c r="D2452" s="4">
        <v>1</v>
      </c>
    </row>
    <row r="2453" spans="1:4">
      <c r="A2453" s="4" t="s">
        <v>9729</v>
      </c>
      <c r="B2453" s="4">
        <v>5</v>
      </c>
      <c r="C2453" s="4">
        <v>5</v>
      </c>
      <c r="D2453" s="4">
        <v>1</v>
      </c>
    </row>
    <row r="2454" spans="1:4">
      <c r="A2454" s="4" t="s">
        <v>9730</v>
      </c>
      <c r="B2454" s="4">
        <v>1</v>
      </c>
      <c r="C2454" s="4">
        <v>1</v>
      </c>
    </row>
    <row r="2455" spans="1:4">
      <c r="A2455" s="4" t="s">
        <v>9731</v>
      </c>
      <c r="B2455" s="4">
        <v>2</v>
      </c>
      <c r="C2455" s="4">
        <v>2</v>
      </c>
    </row>
    <row r="2456" spans="1:4">
      <c r="A2456" s="4" t="s">
        <v>9732</v>
      </c>
      <c r="B2456" s="4">
        <v>2</v>
      </c>
      <c r="C2456" s="4">
        <v>2</v>
      </c>
    </row>
    <row r="2457" spans="1:4">
      <c r="A2457" s="4" t="s">
        <v>9733</v>
      </c>
      <c r="B2457" s="4">
        <v>1</v>
      </c>
      <c r="C2457" s="4">
        <v>1</v>
      </c>
    </row>
    <row r="2458" spans="1:4">
      <c r="A2458" s="4" t="s">
        <v>9734</v>
      </c>
      <c r="B2458" s="4">
        <v>5</v>
      </c>
      <c r="C2458" s="4">
        <v>9</v>
      </c>
      <c r="D2458" s="4">
        <v>5</v>
      </c>
    </row>
    <row r="2459" spans="1:4">
      <c r="A2459" s="4" t="s">
        <v>9735</v>
      </c>
      <c r="B2459" s="4">
        <v>2</v>
      </c>
      <c r="C2459" s="4">
        <v>3</v>
      </c>
    </row>
    <row r="2460" spans="1:4">
      <c r="A2460" s="4" t="s">
        <v>9736</v>
      </c>
      <c r="B2460" s="4">
        <v>4</v>
      </c>
      <c r="C2460" s="4">
        <v>6</v>
      </c>
      <c r="D2460" s="4">
        <v>5</v>
      </c>
    </row>
    <row r="2461" spans="1:4">
      <c r="A2461" s="4" t="s">
        <v>9737</v>
      </c>
      <c r="B2461" s="4">
        <v>1</v>
      </c>
      <c r="D2461" s="4">
        <v>1</v>
      </c>
    </row>
    <row r="2462" spans="1:4">
      <c r="A2462" s="4" t="s">
        <v>9738</v>
      </c>
      <c r="B2462" s="4">
        <v>1</v>
      </c>
    </row>
    <row r="2463" spans="1:4">
      <c r="A2463" s="4" t="s">
        <v>9739</v>
      </c>
      <c r="B2463" s="4">
        <v>2</v>
      </c>
      <c r="C2463" s="4">
        <v>6</v>
      </c>
      <c r="D2463" s="4">
        <v>3</v>
      </c>
    </row>
    <row r="2464" spans="1:4">
      <c r="A2464" s="4" t="s">
        <v>9740</v>
      </c>
      <c r="B2464" s="4">
        <v>2</v>
      </c>
      <c r="C2464" s="4">
        <v>1</v>
      </c>
      <c r="D2464" s="4">
        <v>1</v>
      </c>
    </row>
    <row r="2465" spans="1:4">
      <c r="A2465" s="4" t="s">
        <v>9741</v>
      </c>
      <c r="B2465" s="4">
        <v>2</v>
      </c>
      <c r="C2465" s="4">
        <v>2</v>
      </c>
    </row>
    <row r="2466" spans="1:4">
      <c r="A2466" s="4" t="s">
        <v>9742</v>
      </c>
      <c r="C2466" s="4">
        <v>1</v>
      </c>
      <c r="D2466" s="4">
        <v>2</v>
      </c>
    </row>
    <row r="2467" spans="1:4">
      <c r="A2467" s="4" t="s">
        <v>9743</v>
      </c>
      <c r="B2467" s="4">
        <v>16</v>
      </c>
      <c r="C2467" s="4">
        <v>24</v>
      </c>
      <c r="D2467" s="4">
        <v>9</v>
      </c>
    </row>
    <row r="2468" spans="1:4">
      <c r="A2468" s="4" t="s">
        <v>9744</v>
      </c>
      <c r="B2468" s="4">
        <v>1</v>
      </c>
    </row>
    <row r="2469" spans="1:4">
      <c r="A2469" s="4" t="s">
        <v>9745</v>
      </c>
      <c r="B2469" s="4">
        <v>2</v>
      </c>
    </row>
    <row r="2470" spans="1:4">
      <c r="A2470" s="4" t="s">
        <v>9746</v>
      </c>
      <c r="B2470" s="4">
        <v>1</v>
      </c>
      <c r="C2470" s="4">
        <v>1</v>
      </c>
    </row>
    <row r="2471" spans="1:4">
      <c r="A2471" s="4" t="s">
        <v>9747</v>
      </c>
      <c r="B2471" s="4">
        <v>2</v>
      </c>
      <c r="C2471" s="4">
        <v>1</v>
      </c>
    </row>
    <row r="2472" spans="1:4">
      <c r="A2472" s="4" t="s">
        <v>9748</v>
      </c>
      <c r="C2472" s="4">
        <v>3</v>
      </c>
      <c r="D2472" s="4">
        <v>3</v>
      </c>
    </row>
    <row r="2473" spans="1:4">
      <c r="A2473" s="4" t="s">
        <v>9749</v>
      </c>
      <c r="B2473" s="4">
        <v>1</v>
      </c>
      <c r="C2473" s="4">
        <v>1</v>
      </c>
    </row>
    <row r="2474" spans="1:4">
      <c r="A2474" s="4" t="s">
        <v>9750</v>
      </c>
      <c r="C2474" s="4">
        <v>1</v>
      </c>
      <c r="D2474" s="4">
        <v>1</v>
      </c>
    </row>
    <row r="2475" spans="1:4">
      <c r="A2475" s="4" t="s">
        <v>9751</v>
      </c>
      <c r="B2475" s="4">
        <v>1</v>
      </c>
      <c r="C2475" s="4">
        <v>7</v>
      </c>
      <c r="D2475" s="4">
        <v>1</v>
      </c>
    </row>
    <row r="2476" spans="1:4">
      <c r="A2476" s="4" t="s">
        <v>9752</v>
      </c>
      <c r="B2476" s="4">
        <v>2</v>
      </c>
      <c r="C2476" s="4">
        <v>2</v>
      </c>
    </row>
    <row r="2477" spans="1:4">
      <c r="A2477" s="4" t="s">
        <v>9753</v>
      </c>
      <c r="B2477" s="4">
        <v>1</v>
      </c>
      <c r="C2477" s="4">
        <v>6</v>
      </c>
      <c r="D2477" s="4">
        <v>4</v>
      </c>
    </row>
    <row r="2478" spans="1:4">
      <c r="A2478" s="4" t="s">
        <v>9754</v>
      </c>
      <c r="B2478" s="4">
        <v>2</v>
      </c>
      <c r="C2478" s="4">
        <v>2</v>
      </c>
    </row>
    <row r="2479" spans="1:4">
      <c r="A2479" s="4" t="s">
        <v>9755</v>
      </c>
      <c r="B2479" s="4">
        <v>1</v>
      </c>
      <c r="C2479" s="4">
        <v>1</v>
      </c>
    </row>
    <row r="2480" spans="1:4">
      <c r="A2480" s="4" t="s">
        <v>9756</v>
      </c>
      <c r="B2480" s="4">
        <v>1</v>
      </c>
      <c r="C2480" s="4">
        <v>1</v>
      </c>
    </row>
    <row r="2481" spans="1:4">
      <c r="A2481" s="4" t="s">
        <v>9757</v>
      </c>
      <c r="B2481" s="4">
        <v>6</v>
      </c>
      <c r="C2481" s="4">
        <v>5</v>
      </c>
      <c r="D2481" s="4">
        <v>4</v>
      </c>
    </row>
    <row r="2482" spans="1:4">
      <c r="A2482" s="4" t="s">
        <v>9758</v>
      </c>
      <c r="B2482" s="4">
        <v>1</v>
      </c>
      <c r="C2482" s="4">
        <v>1</v>
      </c>
      <c r="D2482" s="4">
        <v>1</v>
      </c>
    </row>
    <row r="2483" spans="1:4">
      <c r="A2483" s="4" t="s">
        <v>9759</v>
      </c>
      <c r="B2483" s="4">
        <v>2</v>
      </c>
      <c r="C2483" s="4">
        <v>3</v>
      </c>
      <c r="D2483" s="4">
        <v>1</v>
      </c>
    </row>
    <row r="2484" spans="1:4">
      <c r="A2484" s="4" t="s">
        <v>9760</v>
      </c>
      <c r="B2484" s="4">
        <v>4</v>
      </c>
      <c r="C2484" s="4">
        <v>1</v>
      </c>
      <c r="D2484" s="4">
        <v>1</v>
      </c>
    </row>
    <row r="2485" spans="1:4">
      <c r="A2485" s="4" t="s">
        <v>9761</v>
      </c>
      <c r="B2485" s="4">
        <v>1</v>
      </c>
      <c r="C2485" s="4">
        <v>4</v>
      </c>
      <c r="D2485" s="4">
        <v>3</v>
      </c>
    </row>
    <row r="2486" spans="1:4">
      <c r="A2486" s="4" t="s">
        <v>9762</v>
      </c>
      <c r="B2486" s="4">
        <v>5</v>
      </c>
      <c r="C2486" s="4">
        <v>4</v>
      </c>
      <c r="D2486" s="4">
        <v>5</v>
      </c>
    </row>
    <row r="2487" spans="1:4">
      <c r="A2487" s="4" t="s">
        <v>9763</v>
      </c>
      <c r="B2487" s="4">
        <v>3</v>
      </c>
      <c r="C2487" s="4">
        <v>1</v>
      </c>
      <c r="D2487" s="4">
        <v>3</v>
      </c>
    </row>
    <row r="2488" spans="1:4">
      <c r="A2488" s="4" t="s">
        <v>9764</v>
      </c>
      <c r="B2488" s="4">
        <v>5</v>
      </c>
      <c r="C2488" s="4">
        <v>3</v>
      </c>
      <c r="D2488" s="4">
        <v>4</v>
      </c>
    </row>
    <row r="2489" spans="1:4">
      <c r="A2489" s="4" t="s">
        <v>9765</v>
      </c>
      <c r="B2489" s="4">
        <v>1</v>
      </c>
      <c r="C2489" s="4">
        <v>1</v>
      </c>
    </row>
    <row r="2490" spans="1:4">
      <c r="A2490" s="4" t="s">
        <v>9766</v>
      </c>
      <c r="B2490" s="4">
        <v>4</v>
      </c>
      <c r="C2490" s="4">
        <v>2</v>
      </c>
      <c r="D2490" s="4">
        <v>1</v>
      </c>
    </row>
    <row r="2491" spans="1:4">
      <c r="A2491" s="4" t="s">
        <v>9767</v>
      </c>
      <c r="B2491" s="4">
        <v>7</v>
      </c>
      <c r="C2491" s="4">
        <v>18</v>
      </c>
      <c r="D2491" s="4">
        <v>20</v>
      </c>
    </row>
    <row r="2492" spans="1:4">
      <c r="A2492" s="4" t="s">
        <v>9768</v>
      </c>
      <c r="B2492" s="4">
        <v>2</v>
      </c>
      <c r="C2492" s="4">
        <v>3</v>
      </c>
      <c r="D2492" s="4">
        <v>3</v>
      </c>
    </row>
    <row r="2493" spans="1:4">
      <c r="A2493" s="4" t="s">
        <v>9769</v>
      </c>
      <c r="D2493" s="4">
        <v>1</v>
      </c>
    </row>
    <row r="2494" spans="1:4">
      <c r="A2494" s="4" t="s">
        <v>9770</v>
      </c>
      <c r="B2494" s="4">
        <v>13</v>
      </c>
      <c r="C2494" s="4">
        <v>18</v>
      </c>
      <c r="D2494" s="4">
        <v>7</v>
      </c>
    </row>
    <row r="2495" spans="1:4">
      <c r="A2495" s="4" t="s">
        <v>9771</v>
      </c>
      <c r="C2495" s="4">
        <v>2</v>
      </c>
      <c r="D2495" s="4">
        <v>3</v>
      </c>
    </row>
    <row r="2496" spans="1:4">
      <c r="A2496" s="4" t="s">
        <v>9772</v>
      </c>
      <c r="B2496" s="4">
        <v>1</v>
      </c>
      <c r="C2496" s="4">
        <v>1</v>
      </c>
      <c r="D2496" s="4">
        <v>2</v>
      </c>
    </row>
    <row r="2497" spans="1:4">
      <c r="A2497" s="4" t="s">
        <v>9773</v>
      </c>
      <c r="B2497" s="4">
        <v>1</v>
      </c>
      <c r="C2497" s="4">
        <v>1</v>
      </c>
    </row>
    <row r="2498" spans="1:4">
      <c r="A2498" s="4" t="s">
        <v>9774</v>
      </c>
      <c r="B2498" s="4">
        <v>1</v>
      </c>
      <c r="C2498" s="4">
        <v>1</v>
      </c>
    </row>
    <row r="2499" spans="1:4">
      <c r="A2499" s="4" t="s">
        <v>9775</v>
      </c>
      <c r="B2499" s="4">
        <v>2</v>
      </c>
      <c r="C2499" s="4">
        <v>3</v>
      </c>
      <c r="D2499" s="4">
        <v>1</v>
      </c>
    </row>
    <row r="2500" spans="1:4">
      <c r="A2500" s="4" t="s">
        <v>9776</v>
      </c>
      <c r="B2500" s="4">
        <v>8</v>
      </c>
      <c r="C2500" s="4">
        <v>8</v>
      </c>
      <c r="D2500" s="4">
        <v>6</v>
      </c>
    </row>
    <row r="2501" spans="1:4">
      <c r="A2501" s="4" t="s">
        <v>9777</v>
      </c>
      <c r="B2501" s="4">
        <v>1</v>
      </c>
      <c r="C2501" s="4">
        <v>1</v>
      </c>
    </row>
    <row r="2502" spans="1:4">
      <c r="A2502" s="4" t="s">
        <v>9778</v>
      </c>
      <c r="B2502" s="4">
        <v>1</v>
      </c>
      <c r="C2502" s="4">
        <v>2</v>
      </c>
      <c r="D2502" s="4">
        <v>1</v>
      </c>
    </row>
    <row r="2503" spans="1:4">
      <c r="A2503" s="4" t="s">
        <v>9779</v>
      </c>
      <c r="B2503" s="4">
        <v>4</v>
      </c>
      <c r="C2503" s="4">
        <v>11</v>
      </c>
      <c r="D2503" s="4">
        <v>5</v>
      </c>
    </row>
    <row r="2504" spans="1:4">
      <c r="A2504" s="4" t="s">
        <v>9780</v>
      </c>
      <c r="B2504" s="4">
        <v>2</v>
      </c>
      <c r="C2504" s="4">
        <v>1</v>
      </c>
      <c r="D2504" s="4">
        <v>1</v>
      </c>
    </row>
    <row r="2505" spans="1:4">
      <c r="A2505" s="4" t="s">
        <v>9781</v>
      </c>
      <c r="B2505" s="4">
        <v>4</v>
      </c>
      <c r="C2505" s="4">
        <v>7</v>
      </c>
      <c r="D2505" s="4">
        <v>6</v>
      </c>
    </row>
    <row r="2506" spans="1:4">
      <c r="A2506" s="4" t="s">
        <v>9782</v>
      </c>
      <c r="B2506" s="4">
        <v>1</v>
      </c>
      <c r="C2506" s="4">
        <v>1</v>
      </c>
      <c r="D2506" s="4">
        <v>1</v>
      </c>
    </row>
    <row r="2507" spans="1:4">
      <c r="A2507" s="4" t="s">
        <v>9783</v>
      </c>
      <c r="B2507" s="4">
        <v>1</v>
      </c>
    </row>
    <row r="2508" spans="1:4">
      <c r="A2508" s="4" t="s">
        <v>9784</v>
      </c>
      <c r="B2508" s="4">
        <v>2</v>
      </c>
      <c r="D2508" s="4">
        <v>1</v>
      </c>
    </row>
    <row r="2509" spans="1:4">
      <c r="A2509" s="4" t="s">
        <v>9785</v>
      </c>
      <c r="C2509" s="4">
        <v>1</v>
      </c>
      <c r="D2509" s="4">
        <v>1</v>
      </c>
    </row>
    <row r="2510" spans="1:4">
      <c r="A2510" s="4" t="s">
        <v>9786</v>
      </c>
      <c r="B2510" s="4">
        <v>1</v>
      </c>
      <c r="C2510" s="4">
        <v>2</v>
      </c>
      <c r="D2510" s="4">
        <v>1</v>
      </c>
    </row>
    <row r="2511" spans="1:4">
      <c r="A2511" s="4" t="s">
        <v>9787</v>
      </c>
      <c r="B2511" s="4">
        <v>1</v>
      </c>
    </row>
    <row r="2512" spans="1:4">
      <c r="A2512" s="4" t="s">
        <v>9788</v>
      </c>
      <c r="B2512" s="4">
        <v>2</v>
      </c>
      <c r="C2512" s="4">
        <v>1</v>
      </c>
    </row>
    <row r="2513" spans="1:4">
      <c r="A2513" s="4" t="s">
        <v>9789</v>
      </c>
      <c r="B2513" s="4">
        <v>1</v>
      </c>
      <c r="C2513" s="4">
        <v>4</v>
      </c>
      <c r="D2513" s="4">
        <v>2</v>
      </c>
    </row>
    <row r="2514" spans="1:4">
      <c r="A2514" s="4" t="s">
        <v>9790</v>
      </c>
      <c r="B2514" s="4">
        <v>34</v>
      </c>
      <c r="C2514" s="4">
        <v>27</v>
      </c>
      <c r="D2514" s="4">
        <v>27</v>
      </c>
    </row>
    <row r="2515" spans="1:4">
      <c r="A2515" s="4" t="s">
        <v>9791</v>
      </c>
      <c r="B2515" s="4">
        <v>1</v>
      </c>
      <c r="C2515" s="4">
        <v>3</v>
      </c>
      <c r="D2515" s="4">
        <v>1</v>
      </c>
    </row>
    <row r="2516" spans="1:4">
      <c r="A2516" s="4" t="s">
        <v>9792</v>
      </c>
      <c r="B2516" s="4">
        <v>3</v>
      </c>
      <c r="C2516" s="4">
        <v>9</v>
      </c>
      <c r="D2516" s="4">
        <v>5</v>
      </c>
    </row>
    <row r="2517" spans="1:4">
      <c r="A2517" s="4" t="s">
        <v>9793</v>
      </c>
      <c r="B2517" s="4">
        <v>2</v>
      </c>
      <c r="C2517" s="4">
        <v>2</v>
      </c>
      <c r="D2517" s="4">
        <v>1</v>
      </c>
    </row>
    <row r="2518" spans="1:4">
      <c r="A2518" s="4" t="s">
        <v>9794</v>
      </c>
      <c r="B2518" s="4">
        <v>1</v>
      </c>
      <c r="C2518" s="4">
        <v>1</v>
      </c>
      <c r="D2518" s="4">
        <v>1</v>
      </c>
    </row>
    <row r="2519" spans="1:4">
      <c r="A2519" s="4" t="s">
        <v>9795</v>
      </c>
      <c r="B2519" s="4">
        <v>3</v>
      </c>
      <c r="C2519" s="4">
        <v>6</v>
      </c>
      <c r="D2519" s="4">
        <v>4</v>
      </c>
    </row>
    <row r="2520" spans="1:4">
      <c r="A2520" s="4" t="s">
        <v>9796</v>
      </c>
      <c r="B2520" s="4">
        <v>3</v>
      </c>
    </row>
    <row r="2521" spans="1:4">
      <c r="A2521" s="4" t="s">
        <v>9797</v>
      </c>
      <c r="B2521" s="4">
        <v>1</v>
      </c>
      <c r="C2521" s="4">
        <v>1</v>
      </c>
      <c r="D2521" s="4">
        <v>1</v>
      </c>
    </row>
    <row r="2522" spans="1:4">
      <c r="A2522" s="4" t="s">
        <v>9798</v>
      </c>
      <c r="B2522" s="4">
        <v>3</v>
      </c>
      <c r="C2522" s="4">
        <v>1</v>
      </c>
    </row>
    <row r="2523" spans="1:4">
      <c r="A2523" s="4" t="s">
        <v>9799</v>
      </c>
      <c r="B2523" s="4">
        <v>3</v>
      </c>
      <c r="C2523" s="4">
        <v>1</v>
      </c>
    </row>
    <row r="2524" spans="1:4">
      <c r="A2524" s="4" t="s">
        <v>9800</v>
      </c>
      <c r="B2524" s="4">
        <v>1</v>
      </c>
    </row>
    <row r="2525" spans="1:4">
      <c r="A2525" s="4" t="s">
        <v>9801</v>
      </c>
      <c r="B2525" s="4">
        <v>11</v>
      </c>
      <c r="C2525" s="4">
        <v>23</v>
      </c>
      <c r="D2525" s="4">
        <v>11</v>
      </c>
    </row>
    <row r="2526" spans="1:4">
      <c r="A2526" s="4" t="s">
        <v>9802</v>
      </c>
      <c r="B2526" s="4">
        <v>12</v>
      </c>
      <c r="C2526" s="4">
        <v>9</v>
      </c>
      <c r="D2526" s="4">
        <v>11</v>
      </c>
    </row>
    <row r="2527" spans="1:4">
      <c r="A2527" s="4" t="s">
        <v>9803</v>
      </c>
      <c r="B2527" s="4">
        <v>1</v>
      </c>
      <c r="C2527" s="4">
        <v>1</v>
      </c>
    </row>
    <row r="2528" spans="1:4">
      <c r="A2528" s="4" t="s">
        <v>9804</v>
      </c>
      <c r="C2528" s="4">
        <v>3</v>
      </c>
      <c r="D2528" s="4">
        <v>3</v>
      </c>
    </row>
    <row r="2529" spans="1:4">
      <c r="A2529" s="4" t="s">
        <v>9805</v>
      </c>
      <c r="B2529" s="4">
        <v>1</v>
      </c>
      <c r="C2529" s="4">
        <v>1</v>
      </c>
    </row>
    <row r="2530" spans="1:4">
      <c r="A2530" s="4" t="s">
        <v>9806</v>
      </c>
      <c r="B2530" s="4">
        <v>2</v>
      </c>
      <c r="C2530" s="4">
        <v>3</v>
      </c>
      <c r="D2530" s="4">
        <v>4</v>
      </c>
    </row>
    <row r="2531" spans="1:4">
      <c r="A2531" s="4" t="s">
        <v>9807</v>
      </c>
      <c r="C2531" s="4">
        <v>1</v>
      </c>
      <c r="D2531" s="4">
        <v>1</v>
      </c>
    </row>
    <row r="2532" spans="1:4">
      <c r="A2532" s="4" t="s">
        <v>9808</v>
      </c>
      <c r="B2532" s="4">
        <v>76</v>
      </c>
      <c r="C2532" s="4">
        <v>78</v>
      </c>
      <c r="D2532" s="4">
        <v>69</v>
      </c>
    </row>
    <row r="2533" spans="1:4">
      <c r="A2533" s="4" t="s">
        <v>9809</v>
      </c>
      <c r="B2533" s="4">
        <v>3</v>
      </c>
      <c r="C2533" s="4">
        <v>1</v>
      </c>
    </row>
    <row r="2534" spans="1:4">
      <c r="A2534" s="4" t="s">
        <v>9810</v>
      </c>
      <c r="B2534" s="4">
        <v>5</v>
      </c>
      <c r="C2534" s="4">
        <v>2</v>
      </c>
      <c r="D2534" s="4">
        <v>1</v>
      </c>
    </row>
    <row r="2535" spans="1:4">
      <c r="A2535" s="4" t="s">
        <v>9811</v>
      </c>
      <c r="B2535" s="4">
        <v>8</v>
      </c>
      <c r="C2535" s="4">
        <v>10</v>
      </c>
      <c r="D2535" s="4">
        <v>7</v>
      </c>
    </row>
    <row r="2536" spans="1:4">
      <c r="A2536" s="4" t="s">
        <v>9812</v>
      </c>
      <c r="B2536" s="4">
        <v>1</v>
      </c>
      <c r="C2536" s="4">
        <v>2</v>
      </c>
      <c r="D2536" s="4">
        <v>1</v>
      </c>
    </row>
    <row r="2537" spans="1:4">
      <c r="A2537" s="4" t="s">
        <v>9813</v>
      </c>
      <c r="B2537" s="4">
        <v>1</v>
      </c>
      <c r="C2537" s="4">
        <v>1</v>
      </c>
    </row>
    <row r="2538" spans="1:4">
      <c r="A2538" s="4" t="s">
        <v>9814</v>
      </c>
      <c r="B2538" s="4">
        <v>6</v>
      </c>
      <c r="C2538" s="4">
        <v>9</v>
      </c>
      <c r="D2538" s="4">
        <v>6</v>
      </c>
    </row>
    <row r="2539" spans="1:4">
      <c r="A2539" s="4" t="s">
        <v>9815</v>
      </c>
      <c r="B2539" s="4">
        <v>11</v>
      </c>
      <c r="C2539" s="4">
        <v>11</v>
      </c>
      <c r="D2539" s="4">
        <v>9</v>
      </c>
    </row>
    <row r="2540" spans="1:4">
      <c r="A2540" s="4" t="s">
        <v>9816</v>
      </c>
      <c r="B2540" s="4">
        <v>3</v>
      </c>
      <c r="C2540" s="4">
        <v>4</v>
      </c>
      <c r="D2540" s="4">
        <v>4</v>
      </c>
    </row>
    <row r="2541" spans="1:4">
      <c r="A2541" s="4" t="s">
        <v>9817</v>
      </c>
      <c r="B2541" s="4">
        <v>1</v>
      </c>
      <c r="C2541" s="4">
        <v>1</v>
      </c>
    </row>
    <row r="2542" spans="1:4">
      <c r="A2542" s="4" t="s">
        <v>9818</v>
      </c>
      <c r="B2542" s="4">
        <v>1</v>
      </c>
      <c r="C2542" s="4">
        <v>1</v>
      </c>
    </row>
    <row r="2543" spans="1:4">
      <c r="A2543" s="4" t="s">
        <v>9819</v>
      </c>
      <c r="B2543" s="4">
        <v>1</v>
      </c>
      <c r="C2543" s="4">
        <v>1</v>
      </c>
    </row>
    <row r="2544" spans="1:4">
      <c r="A2544" s="4" t="s">
        <v>9820</v>
      </c>
      <c r="B2544" s="4">
        <v>2</v>
      </c>
      <c r="C2544" s="4">
        <v>4</v>
      </c>
      <c r="D2544" s="4">
        <v>4</v>
      </c>
    </row>
    <row r="2545" spans="1:4">
      <c r="A2545" s="4" t="s">
        <v>9821</v>
      </c>
      <c r="B2545" s="4">
        <v>1</v>
      </c>
      <c r="C2545" s="4">
        <v>4</v>
      </c>
      <c r="D2545" s="4">
        <v>2</v>
      </c>
    </row>
    <row r="2546" spans="1:4">
      <c r="A2546" s="4" t="s">
        <v>9822</v>
      </c>
      <c r="B2546" s="4">
        <v>1</v>
      </c>
      <c r="C2546" s="4">
        <v>1</v>
      </c>
    </row>
    <row r="2547" spans="1:4">
      <c r="A2547" s="4" t="s">
        <v>9823</v>
      </c>
      <c r="B2547" s="4">
        <v>4</v>
      </c>
      <c r="C2547" s="4">
        <v>8</v>
      </c>
      <c r="D2547" s="4">
        <v>9</v>
      </c>
    </row>
    <row r="2548" spans="1:4">
      <c r="A2548" s="4" t="s">
        <v>9824</v>
      </c>
      <c r="B2548" s="4">
        <v>1</v>
      </c>
      <c r="C2548" s="4">
        <v>1</v>
      </c>
    </row>
    <row r="2549" spans="1:4">
      <c r="A2549" s="4" t="s">
        <v>9825</v>
      </c>
      <c r="B2549" s="4">
        <v>1</v>
      </c>
      <c r="C2549" s="4">
        <v>3</v>
      </c>
    </row>
    <row r="2550" spans="1:4">
      <c r="A2550" s="4" t="s">
        <v>9826</v>
      </c>
      <c r="B2550" s="4">
        <v>3</v>
      </c>
      <c r="C2550" s="4">
        <v>2</v>
      </c>
      <c r="D2550" s="4">
        <v>1</v>
      </c>
    </row>
    <row r="2551" spans="1:4">
      <c r="A2551" s="4" t="s">
        <v>9827</v>
      </c>
      <c r="B2551" s="4">
        <v>2</v>
      </c>
      <c r="C2551" s="4">
        <v>1</v>
      </c>
    </row>
    <row r="2552" spans="1:4">
      <c r="A2552" s="4" t="s">
        <v>9828</v>
      </c>
      <c r="D2552" s="4">
        <v>1</v>
      </c>
    </row>
    <row r="2553" spans="1:4">
      <c r="A2553" s="4" t="s">
        <v>9829</v>
      </c>
      <c r="B2553" s="4">
        <v>1</v>
      </c>
    </row>
    <row r="2554" spans="1:4">
      <c r="A2554" s="4" t="s">
        <v>9830</v>
      </c>
      <c r="B2554" s="4">
        <v>2</v>
      </c>
      <c r="C2554" s="4">
        <v>1</v>
      </c>
    </row>
    <row r="2555" spans="1:4">
      <c r="A2555" s="4" t="s">
        <v>9831</v>
      </c>
      <c r="B2555" s="4">
        <v>2</v>
      </c>
      <c r="C2555" s="4">
        <v>2</v>
      </c>
    </row>
    <row r="2556" spans="1:4">
      <c r="A2556" s="4" t="s">
        <v>9832</v>
      </c>
      <c r="B2556" s="4">
        <v>2</v>
      </c>
      <c r="C2556" s="4">
        <v>1</v>
      </c>
    </row>
    <row r="2557" spans="1:4">
      <c r="A2557" s="4" t="s">
        <v>9833</v>
      </c>
      <c r="B2557" s="4">
        <v>1</v>
      </c>
      <c r="C2557" s="4">
        <v>1</v>
      </c>
    </row>
    <row r="2558" spans="1:4">
      <c r="A2558" s="4" t="s">
        <v>9834</v>
      </c>
      <c r="B2558" s="4">
        <v>2</v>
      </c>
      <c r="C2558" s="4">
        <v>9</v>
      </c>
      <c r="D2558" s="4">
        <v>3</v>
      </c>
    </row>
    <row r="2559" spans="1:4">
      <c r="A2559" s="4" t="s">
        <v>9835</v>
      </c>
      <c r="B2559" s="4">
        <v>3</v>
      </c>
      <c r="C2559" s="4">
        <v>1</v>
      </c>
    </row>
    <row r="2560" spans="1:4">
      <c r="A2560" s="4" t="s">
        <v>9836</v>
      </c>
      <c r="B2560" s="4">
        <v>8</v>
      </c>
      <c r="C2560" s="4">
        <v>10</v>
      </c>
      <c r="D2560" s="4">
        <v>7</v>
      </c>
    </row>
    <row r="2561" spans="1:4">
      <c r="A2561" s="4" t="s">
        <v>9837</v>
      </c>
      <c r="B2561" s="4">
        <v>1</v>
      </c>
      <c r="C2561" s="4">
        <v>2</v>
      </c>
      <c r="D2561" s="4">
        <v>1</v>
      </c>
    </row>
    <row r="2562" spans="1:4">
      <c r="A2562" s="4" t="s">
        <v>9838</v>
      </c>
      <c r="B2562" s="4">
        <v>19</v>
      </c>
      <c r="C2562" s="4">
        <v>26</v>
      </c>
      <c r="D2562" s="4">
        <v>23</v>
      </c>
    </row>
    <row r="2563" spans="1:4">
      <c r="A2563" s="4" t="s">
        <v>9839</v>
      </c>
      <c r="B2563" s="4">
        <v>1</v>
      </c>
      <c r="C2563" s="4">
        <v>5</v>
      </c>
      <c r="D2563" s="4">
        <v>4</v>
      </c>
    </row>
    <row r="2564" spans="1:4">
      <c r="A2564" s="4" t="s">
        <v>9840</v>
      </c>
      <c r="B2564" s="4">
        <v>2</v>
      </c>
      <c r="C2564" s="4">
        <v>2</v>
      </c>
    </row>
    <row r="2565" spans="1:4">
      <c r="A2565" s="4" t="s">
        <v>9841</v>
      </c>
      <c r="B2565" s="4">
        <v>1</v>
      </c>
      <c r="D2565" s="4">
        <v>1</v>
      </c>
    </row>
    <row r="2566" spans="1:4">
      <c r="A2566" s="4" t="s">
        <v>9842</v>
      </c>
      <c r="B2566" s="4">
        <v>1</v>
      </c>
      <c r="C2566" s="4">
        <v>1</v>
      </c>
    </row>
    <row r="2567" spans="1:4">
      <c r="A2567" s="4" t="s">
        <v>9843</v>
      </c>
      <c r="B2567" s="4">
        <v>15</v>
      </c>
      <c r="C2567" s="4">
        <v>63</v>
      </c>
      <c r="D2567" s="4">
        <v>30</v>
      </c>
    </row>
    <row r="2568" spans="1:4">
      <c r="A2568" s="4" t="s">
        <v>9844</v>
      </c>
      <c r="B2568" s="4">
        <v>2</v>
      </c>
      <c r="C2568" s="4">
        <v>2</v>
      </c>
    </row>
    <row r="2569" spans="1:4">
      <c r="A2569" s="4" t="s">
        <v>9845</v>
      </c>
      <c r="B2569" s="4">
        <v>1</v>
      </c>
      <c r="C2569" s="4">
        <v>2</v>
      </c>
      <c r="D2569" s="4">
        <v>1</v>
      </c>
    </row>
    <row r="2570" spans="1:4">
      <c r="A2570" s="4" t="s">
        <v>9846</v>
      </c>
      <c r="B2570" s="4">
        <v>4</v>
      </c>
      <c r="C2570" s="4">
        <v>3</v>
      </c>
      <c r="D2570" s="4">
        <v>3</v>
      </c>
    </row>
    <row r="2571" spans="1:4">
      <c r="A2571" s="4" t="s">
        <v>9847</v>
      </c>
      <c r="B2571" s="4">
        <v>1</v>
      </c>
      <c r="C2571" s="4">
        <v>3</v>
      </c>
      <c r="D2571" s="4">
        <v>4</v>
      </c>
    </row>
    <row r="2572" spans="1:4">
      <c r="A2572" s="4" t="s">
        <v>9848</v>
      </c>
      <c r="B2572" s="4">
        <v>2</v>
      </c>
      <c r="C2572" s="4">
        <v>2</v>
      </c>
      <c r="D2572" s="4">
        <v>2</v>
      </c>
    </row>
    <row r="2573" spans="1:4">
      <c r="A2573" s="4" t="s">
        <v>9849</v>
      </c>
      <c r="C2573" s="4">
        <v>3</v>
      </c>
      <c r="D2573" s="4">
        <v>3</v>
      </c>
    </row>
    <row r="2574" spans="1:4">
      <c r="A2574" s="4" t="s">
        <v>9850</v>
      </c>
      <c r="B2574" s="4">
        <v>1</v>
      </c>
      <c r="C2574" s="4">
        <v>1</v>
      </c>
    </row>
    <row r="2575" spans="1:4">
      <c r="A2575" s="4" t="s">
        <v>9851</v>
      </c>
      <c r="B2575" s="4">
        <v>45</v>
      </c>
      <c r="C2575" s="4">
        <v>123</v>
      </c>
      <c r="D2575" s="4">
        <v>72</v>
      </c>
    </row>
    <row r="2576" spans="1:4">
      <c r="A2576" s="4" t="s">
        <v>9852</v>
      </c>
      <c r="B2576" s="4">
        <v>1</v>
      </c>
      <c r="C2576" s="4">
        <v>2</v>
      </c>
      <c r="D2576" s="4">
        <v>1</v>
      </c>
    </row>
    <row r="2577" spans="1:4">
      <c r="A2577" s="4" t="s">
        <v>9853</v>
      </c>
      <c r="B2577" s="4">
        <v>1</v>
      </c>
      <c r="C2577" s="4">
        <v>1</v>
      </c>
      <c r="D2577" s="4">
        <v>2</v>
      </c>
    </row>
    <row r="2578" spans="1:4">
      <c r="A2578" s="4" t="s">
        <v>9854</v>
      </c>
      <c r="B2578" s="4">
        <v>4</v>
      </c>
      <c r="C2578" s="4">
        <v>2</v>
      </c>
      <c r="D2578" s="4">
        <v>2</v>
      </c>
    </row>
    <row r="2579" spans="1:4">
      <c r="A2579" s="4" t="s">
        <v>9855</v>
      </c>
      <c r="B2579" s="4">
        <v>3</v>
      </c>
      <c r="C2579" s="4">
        <v>9</v>
      </c>
      <c r="D2579" s="4">
        <v>5</v>
      </c>
    </row>
    <row r="2580" spans="1:4">
      <c r="A2580" s="4" t="s">
        <v>9856</v>
      </c>
      <c r="B2580" s="4">
        <v>2</v>
      </c>
      <c r="C2580" s="4">
        <v>2</v>
      </c>
    </row>
    <row r="2581" spans="1:4">
      <c r="A2581" s="4" t="s">
        <v>9857</v>
      </c>
      <c r="B2581" s="4">
        <v>2</v>
      </c>
    </row>
    <row r="2582" spans="1:4">
      <c r="A2582" s="4" t="s">
        <v>9858</v>
      </c>
      <c r="B2582" s="4">
        <v>1</v>
      </c>
      <c r="C2582" s="4">
        <v>2</v>
      </c>
      <c r="D2582" s="4">
        <v>2</v>
      </c>
    </row>
    <row r="2583" spans="1:4">
      <c r="A2583" s="4" t="s">
        <v>9859</v>
      </c>
      <c r="B2583" s="4">
        <v>1</v>
      </c>
      <c r="C2583" s="4">
        <v>1</v>
      </c>
    </row>
    <row r="2584" spans="1:4">
      <c r="A2584" s="4" t="s">
        <v>9860</v>
      </c>
      <c r="B2584" s="4">
        <v>2</v>
      </c>
      <c r="C2584" s="4">
        <v>2</v>
      </c>
    </row>
    <row r="2585" spans="1:4">
      <c r="A2585" s="4" t="s">
        <v>9861</v>
      </c>
      <c r="B2585" s="4">
        <v>1</v>
      </c>
      <c r="C2585" s="4">
        <v>2</v>
      </c>
      <c r="D2585" s="4">
        <v>2</v>
      </c>
    </row>
    <row r="2586" spans="1:4">
      <c r="A2586" s="4" t="s">
        <v>9862</v>
      </c>
      <c r="B2586" s="4">
        <v>1</v>
      </c>
      <c r="C2586" s="4">
        <v>2</v>
      </c>
    </row>
    <row r="2587" spans="1:4">
      <c r="A2587" s="4" t="s">
        <v>9863</v>
      </c>
      <c r="C2587" s="4">
        <v>3</v>
      </c>
      <c r="D2587" s="4">
        <v>3</v>
      </c>
    </row>
    <row r="2588" spans="1:4">
      <c r="A2588" s="4" t="s">
        <v>9864</v>
      </c>
      <c r="B2588" s="4">
        <v>1</v>
      </c>
      <c r="C2588" s="4">
        <v>3</v>
      </c>
    </row>
    <row r="2589" spans="1:4">
      <c r="A2589" s="4" t="s">
        <v>9865</v>
      </c>
      <c r="B2589" s="4">
        <v>6</v>
      </c>
      <c r="C2589" s="4">
        <v>5</v>
      </c>
      <c r="D2589" s="4">
        <v>4</v>
      </c>
    </row>
    <row r="2590" spans="1:4">
      <c r="A2590" s="4" t="s">
        <v>9866</v>
      </c>
      <c r="B2590" s="4">
        <v>1</v>
      </c>
      <c r="C2590" s="4">
        <v>2</v>
      </c>
    </row>
    <row r="2591" spans="1:4">
      <c r="A2591" s="4" t="s">
        <v>9867</v>
      </c>
      <c r="B2591" s="4">
        <v>1</v>
      </c>
      <c r="C2591" s="4">
        <v>1</v>
      </c>
    </row>
    <row r="2592" spans="1:4">
      <c r="A2592" s="4" t="s">
        <v>9868</v>
      </c>
      <c r="D2592" s="4">
        <v>1</v>
      </c>
    </row>
    <row r="2593" spans="1:4">
      <c r="A2593" s="4" t="s">
        <v>9869</v>
      </c>
      <c r="B2593" s="4">
        <v>1</v>
      </c>
      <c r="C2593" s="4">
        <v>17</v>
      </c>
      <c r="D2593" s="4">
        <v>12</v>
      </c>
    </row>
    <row r="2594" spans="1:4">
      <c r="A2594" s="4" t="s">
        <v>9870</v>
      </c>
      <c r="C2594" s="4">
        <v>1</v>
      </c>
      <c r="D2594" s="4">
        <v>1</v>
      </c>
    </row>
    <row r="2595" spans="1:4">
      <c r="A2595" s="4" t="s">
        <v>9871</v>
      </c>
      <c r="C2595" s="4">
        <v>2</v>
      </c>
      <c r="D2595" s="4">
        <v>2</v>
      </c>
    </row>
    <row r="2596" spans="1:4">
      <c r="A2596" s="4" t="s">
        <v>9872</v>
      </c>
      <c r="B2596" s="4">
        <v>1</v>
      </c>
      <c r="C2596" s="4">
        <v>5</v>
      </c>
      <c r="D2596" s="4">
        <v>5</v>
      </c>
    </row>
    <row r="2597" spans="1:4">
      <c r="A2597" s="4" t="s">
        <v>9873</v>
      </c>
      <c r="B2597" s="4">
        <v>3</v>
      </c>
      <c r="C2597" s="4">
        <v>6</v>
      </c>
      <c r="D2597" s="4">
        <v>7</v>
      </c>
    </row>
    <row r="2598" spans="1:4">
      <c r="A2598" s="4" t="s">
        <v>9874</v>
      </c>
      <c r="B2598" s="4">
        <v>1</v>
      </c>
      <c r="C2598" s="4">
        <v>1</v>
      </c>
    </row>
    <row r="2599" spans="1:4">
      <c r="A2599" s="4" t="s">
        <v>9875</v>
      </c>
      <c r="B2599" s="4">
        <v>1</v>
      </c>
      <c r="C2599" s="4">
        <v>1</v>
      </c>
    </row>
    <row r="2600" spans="1:4">
      <c r="A2600" s="4" t="s">
        <v>9876</v>
      </c>
      <c r="B2600" s="4">
        <v>1</v>
      </c>
      <c r="C2600" s="4">
        <v>2</v>
      </c>
      <c r="D2600" s="4">
        <v>1</v>
      </c>
    </row>
    <row r="2601" spans="1:4">
      <c r="A2601" s="4" t="s">
        <v>9877</v>
      </c>
      <c r="B2601" s="4">
        <v>2</v>
      </c>
      <c r="C2601" s="4">
        <v>1</v>
      </c>
      <c r="D2601" s="4">
        <v>1</v>
      </c>
    </row>
    <row r="2602" spans="1:4">
      <c r="A2602" s="4" t="s">
        <v>9878</v>
      </c>
      <c r="B2602" s="4">
        <v>2</v>
      </c>
      <c r="C2602" s="4">
        <v>1</v>
      </c>
      <c r="D2602" s="4">
        <v>2</v>
      </c>
    </row>
    <row r="2603" spans="1:4">
      <c r="A2603" s="4" t="s">
        <v>9879</v>
      </c>
      <c r="B2603" s="4">
        <v>2</v>
      </c>
      <c r="C2603" s="4">
        <v>2</v>
      </c>
    </row>
    <row r="2604" spans="1:4">
      <c r="A2604" s="4" t="s">
        <v>9880</v>
      </c>
      <c r="C2604" s="4">
        <v>1</v>
      </c>
      <c r="D2604" s="4">
        <v>1</v>
      </c>
    </row>
    <row r="2605" spans="1:4">
      <c r="A2605" s="4" t="s">
        <v>9881</v>
      </c>
      <c r="C2605" s="4">
        <v>2</v>
      </c>
    </row>
    <row r="2606" spans="1:4">
      <c r="A2606" s="4" t="s">
        <v>9882</v>
      </c>
      <c r="D2606" s="4">
        <v>1</v>
      </c>
    </row>
    <row r="2607" spans="1:4">
      <c r="A2607" s="4" t="s">
        <v>9883</v>
      </c>
      <c r="B2607" s="4">
        <v>3</v>
      </c>
      <c r="C2607" s="4">
        <v>2</v>
      </c>
      <c r="D2607" s="4">
        <v>2</v>
      </c>
    </row>
    <row r="2608" spans="1:4">
      <c r="A2608" s="4" t="s">
        <v>9884</v>
      </c>
      <c r="B2608" s="4">
        <v>1</v>
      </c>
      <c r="C2608" s="4">
        <v>2</v>
      </c>
    </row>
    <row r="2609" spans="1:4">
      <c r="A2609" s="4" t="s">
        <v>9885</v>
      </c>
      <c r="B2609" s="4">
        <v>2</v>
      </c>
      <c r="C2609" s="4">
        <v>6</v>
      </c>
      <c r="D2609" s="4">
        <v>4</v>
      </c>
    </row>
    <row r="2610" spans="1:4">
      <c r="A2610" s="4" t="s">
        <v>9886</v>
      </c>
      <c r="B2610" s="4">
        <v>2</v>
      </c>
      <c r="C2610" s="4">
        <v>1</v>
      </c>
    </row>
    <row r="2611" spans="1:4">
      <c r="A2611" s="4" t="s">
        <v>9887</v>
      </c>
      <c r="B2611" s="4">
        <v>3</v>
      </c>
      <c r="C2611" s="4">
        <v>3</v>
      </c>
      <c r="D2611" s="4">
        <v>3</v>
      </c>
    </row>
    <row r="2612" spans="1:4">
      <c r="A2612" s="4" t="s">
        <v>9888</v>
      </c>
      <c r="B2612" s="4">
        <v>1</v>
      </c>
      <c r="C2612" s="4">
        <v>1</v>
      </c>
    </row>
    <row r="2613" spans="1:4">
      <c r="A2613" s="4" t="s">
        <v>9889</v>
      </c>
      <c r="B2613" s="4">
        <v>1</v>
      </c>
    </row>
    <row r="2614" spans="1:4">
      <c r="A2614" s="4" t="s">
        <v>9890</v>
      </c>
      <c r="B2614" s="4">
        <v>4</v>
      </c>
      <c r="C2614" s="4">
        <v>6</v>
      </c>
      <c r="D2614" s="4">
        <v>5</v>
      </c>
    </row>
    <row r="2615" spans="1:4">
      <c r="A2615" s="4" t="s">
        <v>9891</v>
      </c>
      <c r="B2615" s="4">
        <v>1</v>
      </c>
      <c r="C2615" s="4">
        <v>1</v>
      </c>
    </row>
    <row r="2616" spans="1:4">
      <c r="A2616" s="4" t="s">
        <v>9892</v>
      </c>
      <c r="C2616" s="4">
        <v>1</v>
      </c>
      <c r="D2616" s="4">
        <v>1</v>
      </c>
    </row>
    <row r="2617" spans="1:4">
      <c r="A2617" s="4" t="s">
        <v>9893</v>
      </c>
      <c r="B2617" s="4">
        <v>1</v>
      </c>
      <c r="C2617" s="4">
        <v>1</v>
      </c>
    </row>
    <row r="2618" spans="1:4">
      <c r="A2618" s="4" t="s">
        <v>9894</v>
      </c>
      <c r="B2618" s="4">
        <v>169</v>
      </c>
      <c r="C2618" s="4">
        <v>347</v>
      </c>
      <c r="D2618" s="4">
        <v>117</v>
      </c>
    </row>
    <row r="2619" spans="1:4">
      <c r="A2619" s="4" t="s">
        <v>9895</v>
      </c>
      <c r="B2619" s="4">
        <v>1</v>
      </c>
      <c r="C2619" s="4">
        <v>5</v>
      </c>
      <c r="D2619" s="4">
        <v>1</v>
      </c>
    </row>
    <row r="2620" spans="1:4">
      <c r="A2620" s="4" t="s">
        <v>9896</v>
      </c>
      <c r="B2620" s="4">
        <v>2</v>
      </c>
      <c r="C2620" s="4">
        <v>3</v>
      </c>
      <c r="D2620" s="4">
        <v>4</v>
      </c>
    </row>
    <row r="2621" spans="1:4">
      <c r="A2621" s="4" t="s">
        <v>9897</v>
      </c>
      <c r="B2621" s="4">
        <v>3</v>
      </c>
      <c r="C2621" s="4">
        <v>3</v>
      </c>
      <c r="D2621" s="4">
        <v>4</v>
      </c>
    </row>
    <row r="2622" spans="1:4">
      <c r="A2622" s="4" t="s">
        <v>9898</v>
      </c>
      <c r="B2622" s="4">
        <v>2</v>
      </c>
      <c r="C2622" s="4">
        <v>5</v>
      </c>
      <c r="D2622" s="4">
        <v>3</v>
      </c>
    </row>
    <row r="2623" spans="1:4">
      <c r="A2623" s="4" t="s">
        <v>9899</v>
      </c>
      <c r="C2623" s="4">
        <v>1</v>
      </c>
      <c r="D2623" s="4">
        <v>2</v>
      </c>
    </row>
    <row r="2624" spans="1:4">
      <c r="A2624" s="4" t="s">
        <v>9900</v>
      </c>
      <c r="B2624" s="4">
        <v>2</v>
      </c>
    </row>
    <row r="2625" spans="1:4">
      <c r="A2625" s="4" t="s">
        <v>9901</v>
      </c>
      <c r="B2625" s="4">
        <v>1</v>
      </c>
      <c r="C2625" s="4">
        <v>3</v>
      </c>
      <c r="D2625" s="4">
        <v>1</v>
      </c>
    </row>
    <row r="2626" spans="1:4">
      <c r="A2626" s="4" t="s">
        <v>9902</v>
      </c>
      <c r="C2626" s="4">
        <v>5</v>
      </c>
      <c r="D2626" s="4">
        <v>3</v>
      </c>
    </row>
    <row r="2627" spans="1:4">
      <c r="A2627" s="4" t="s">
        <v>9903</v>
      </c>
      <c r="B2627" s="4">
        <v>5</v>
      </c>
      <c r="C2627" s="4">
        <v>3</v>
      </c>
      <c r="D2627" s="4">
        <v>3</v>
      </c>
    </row>
    <row r="2628" spans="1:4">
      <c r="A2628" s="4" t="s">
        <v>9904</v>
      </c>
      <c r="B2628" s="4">
        <v>7</v>
      </c>
      <c r="C2628" s="4">
        <v>26</v>
      </c>
      <c r="D2628" s="4">
        <v>6</v>
      </c>
    </row>
    <row r="2629" spans="1:4">
      <c r="A2629" s="4" t="s">
        <v>9905</v>
      </c>
      <c r="B2629" s="4">
        <v>2</v>
      </c>
      <c r="C2629" s="4">
        <v>6</v>
      </c>
      <c r="D2629" s="4">
        <v>3</v>
      </c>
    </row>
    <row r="2630" spans="1:4">
      <c r="A2630" s="4" t="s">
        <v>9906</v>
      </c>
      <c r="B2630" s="4">
        <v>3</v>
      </c>
      <c r="C2630" s="4">
        <v>3</v>
      </c>
      <c r="D2630" s="4">
        <v>3</v>
      </c>
    </row>
    <row r="2631" spans="1:4">
      <c r="A2631" s="4" t="s">
        <v>9907</v>
      </c>
      <c r="B2631" s="4">
        <v>1</v>
      </c>
      <c r="C2631" s="4">
        <v>1</v>
      </c>
    </row>
    <row r="2632" spans="1:4">
      <c r="A2632" s="4" t="s">
        <v>9908</v>
      </c>
      <c r="B2632" s="4">
        <v>4</v>
      </c>
      <c r="C2632" s="4">
        <v>2</v>
      </c>
      <c r="D2632" s="4">
        <v>3</v>
      </c>
    </row>
    <row r="2633" spans="1:4">
      <c r="A2633" s="4" t="s">
        <v>9909</v>
      </c>
      <c r="B2633" s="4">
        <v>1</v>
      </c>
      <c r="C2633" s="4">
        <v>2</v>
      </c>
      <c r="D2633" s="4">
        <v>1</v>
      </c>
    </row>
    <row r="2634" spans="1:4">
      <c r="A2634" s="4" t="s">
        <v>9910</v>
      </c>
      <c r="B2634" s="4">
        <v>1</v>
      </c>
      <c r="D2634" s="4">
        <v>1</v>
      </c>
    </row>
    <row r="2635" spans="1:4">
      <c r="A2635" s="4" t="s">
        <v>9911</v>
      </c>
      <c r="B2635" s="4">
        <v>1</v>
      </c>
      <c r="C2635" s="4">
        <v>1</v>
      </c>
    </row>
    <row r="2636" spans="1:4">
      <c r="A2636" s="4" t="s">
        <v>9912</v>
      </c>
      <c r="B2636" s="4">
        <v>2</v>
      </c>
      <c r="C2636" s="4">
        <v>2</v>
      </c>
    </row>
    <row r="2637" spans="1:4">
      <c r="A2637" s="4" t="s">
        <v>9913</v>
      </c>
      <c r="B2637" s="4">
        <v>1</v>
      </c>
      <c r="C2637" s="4">
        <v>6</v>
      </c>
      <c r="D2637" s="4">
        <v>4</v>
      </c>
    </row>
    <row r="2638" spans="1:4">
      <c r="A2638" s="4" t="s">
        <v>9914</v>
      </c>
      <c r="B2638" s="4">
        <v>2</v>
      </c>
      <c r="C2638" s="4">
        <v>2</v>
      </c>
      <c r="D2638" s="4">
        <v>1</v>
      </c>
    </row>
    <row r="2639" spans="1:4">
      <c r="A2639" s="4" t="s">
        <v>9915</v>
      </c>
      <c r="B2639" s="4">
        <v>1</v>
      </c>
      <c r="C2639" s="4">
        <v>1</v>
      </c>
      <c r="D2639" s="4">
        <v>1</v>
      </c>
    </row>
    <row r="2640" spans="1:4">
      <c r="A2640" s="4" t="s">
        <v>9916</v>
      </c>
      <c r="B2640" s="4">
        <v>2</v>
      </c>
      <c r="C2640" s="4">
        <v>1</v>
      </c>
      <c r="D2640" s="4">
        <v>1</v>
      </c>
    </row>
    <row r="2641" spans="1:4">
      <c r="A2641" s="4" t="s">
        <v>9917</v>
      </c>
      <c r="C2641" s="4">
        <v>1</v>
      </c>
    </row>
    <row r="2642" spans="1:4">
      <c r="A2642" s="4" t="s">
        <v>9918</v>
      </c>
      <c r="B2642" s="4">
        <v>1</v>
      </c>
      <c r="C2642" s="4">
        <v>3</v>
      </c>
      <c r="D2642" s="4">
        <v>2</v>
      </c>
    </row>
    <row r="2643" spans="1:4">
      <c r="A2643" s="4" t="s">
        <v>9919</v>
      </c>
      <c r="B2643" s="4">
        <v>2</v>
      </c>
      <c r="C2643" s="4">
        <v>1</v>
      </c>
    </row>
    <row r="2644" spans="1:4">
      <c r="A2644" s="4" t="s">
        <v>9920</v>
      </c>
      <c r="B2644" s="4">
        <v>7</v>
      </c>
      <c r="C2644" s="4">
        <v>31</v>
      </c>
      <c r="D2644" s="4">
        <v>22</v>
      </c>
    </row>
    <row r="2645" spans="1:4">
      <c r="A2645" s="4" t="s">
        <v>9921</v>
      </c>
      <c r="C2645" s="4">
        <v>1</v>
      </c>
      <c r="D2645" s="4">
        <v>1</v>
      </c>
    </row>
    <row r="2646" spans="1:4">
      <c r="A2646" s="4" t="s">
        <v>9922</v>
      </c>
      <c r="C2646" s="4">
        <v>2</v>
      </c>
      <c r="D2646" s="4">
        <v>1</v>
      </c>
    </row>
    <row r="2647" spans="1:4">
      <c r="A2647" s="4" t="s">
        <v>9923</v>
      </c>
      <c r="B2647" s="4">
        <v>1</v>
      </c>
      <c r="C2647" s="4">
        <v>4</v>
      </c>
      <c r="D2647" s="4">
        <v>3</v>
      </c>
    </row>
    <row r="2648" spans="1:4">
      <c r="A2648" s="4" t="s">
        <v>9924</v>
      </c>
      <c r="B2648" s="4">
        <v>2</v>
      </c>
      <c r="C2648" s="4">
        <v>1</v>
      </c>
    </row>
    <row r="2649" spans="1:4">
      <c r="A2649" s="4" t="s">
        <v>9925</v>
      </c>
      <c r="B2649" s="4">
        <v>4</v>
      </c>
      <c r="C2649" s="4">
        <v>6</v>
      </c>
      <c r="D2649" s="4">
        <v>3</v>
      </c>
    </row>
    <row r="2650" spans="1:4">
      <c r="A2650" s="4" t="s">
        <v>9926</v>
      </c>
      <c r="B2650" s="4">
        <v>1</v>
      </c>
      <c r="C2650" s="4">
        <v>3</v>
      </c>
      <c r="D2650" s="4">
        <v>1</v>
      </c>
    </row>
    <row r="2651" spans="1:4">
      <c r="A2651" s="4" t="s">
        <v>9927</v>
      </c>
      <c r="B2651" s="4">
        <v>6</v>
      </c>
      <c r="C2651" s="4">
        <v>20</v>
      </c>
      <c r="D2651" s="4">
        <v>10</v>
      </c>
    </row>
    <row r="2652" spans="1:4">
      <c r="A2652" s="4" t="s">
        <v>9928</v>
      </c>
      <c r="B2652" s="4">
        <v>1</v>
      </c>
      <c r="C2652" s="4">
        <v>3</v>
      </c>
      <c r="D2652" s="4">
        <v>2</v>
      </c>
    </row>
    <row r="2653" spans="1:4">
      <c r="A2653" s="4" t="s">
        <v>9929</v>
      </c>
      <c r="C2653" s="4">
        <v>3</v>
      </c>
      <c r="D2653" s="4">
        <v>4</v>
      </c>
    </row>
    <row r="2654" spans="1:4">
      <c r="A2654" s="4" t="s">
        <v>9930</v>
      </c>
      <c r="B2654" s="4">
        <v>2</v>
      </c>
      <c r="C2654" s="4">
        <v>3</v>
      </c>
      <c r="D2654" s="4">
        <v>2</v>
      </c>
    </row>
    <row r="2655" spans="1:4">
      <c r="A2655" s="4" t="s">
        <v>9931</v>
      </c>
      <c r="B2655" s="4">
        <v>1</v>
      </c>
      <c r="C2655" s="4">
        <v>1</v>
      </c>
    </row>
    <row r="2656" spans="1:4">
      <c r="A2656" s="4" t="s">
        <v>9932</v>
      </c>
      <c r="B2656" s="4">
        <v>5</v>
      </c>
      <c r="C2656" s="4">
        <v>9</v>
      </c>
      <c r="D2656" s="4">
        <v>4</v>
      </c>
    </row>
    <row r="2657" spans="1:4">
      <c r="A2657" s="4" t="s">
        <v>9933</v>
      </c>
      <c r="B2657" s="4">
        <v>1</v>
      </c>
      <c r="C2657" s="4">
        <v>1</v>
      </c>
    </row>
    <row r="2658" spans="1:4">
      <c r="A2658" s="4" t="s">
        <v>9934</v>
      </c>
      <c r="B2658" s="4">
        <v>1</v>
      </c>
      <c r="C2658" s="4">
        <v>5</v>
      </c>
      <c r="D2658" s="4">
        <v>2</v>
      </c>
    </row>
    <row r="2659" spans="1:4">
      <c r="A2659" s="4" t="s">
        <v>9935</v>
      </c>
      <c r="B2659" s="4">
        <v>2</v>
      </c>
      <c r="C2659" s="4">
        <v>2</v>
      </c>
    </row>
    <row r="2660" spans="1:4">
      <c r="A2660" s="4" t="s">
        <v>9936</v>
      </c>
      <c r="B2660" s="4">
        <v>1</v>
      </c>
      <c r="C2660" s="4">
        <v>1</v>
      </c>
      <c r="D2660" s="4">
        <v>1</v>
      </c>
    </row>
    <row r="2661" spans="1:4">
      <c r="A2661" s="4" t="s">
        <v>9937</v>
      </c>
      <c r="B2661" s="4">
        <v>2</v>
      </c>
      <c r="C2661" s="4">
        <v>8</v>
      </c>
      <c r="D2661" s="4">
        <v>3</v>
      </c>
    </row>
    <row r="2662" spans="1:4">
      <c r="A2662" s="4" t="s">
        <v>9938</v>
      </c>
      <c r="B2662" s="4">
        <v>10</v>
      </c>
      <c r="C2662" s="4">
        <v>10</v>
      </c>
      <c r="D2662" s="4">
        <v>6</v>
      </c>
    </row>
    <row r="2663" spans="1:4">
      <c r="A2663" s="4" t="s">
        <v>9939</v>
      </c>
      <c r="B2663" s="4">
        <v>7</v>
      </c>
      <c r="C2663" s="4">
        <v>4</v>
      </c>
      <c r="D2663" s="4">
        <v>3</v>
      </c>
    </row>
    <row r="2664" spans="1:4">
      <c r="A2664" s="4" t="s">
        <v>9940</v>
      </c>
      <c r="B2664" s="4">
        <v>1</v>
      </c>
      <c r="C2664" s="4">
        <v>2</v>
      </c>
      <c r="D2664" s="4">
        <v>1</v>
      </c>
    </row>
    <row r="2665" spans="1:4">
      <c r="A2665" s="4" t="s">
        <v>9941</v>
      </c>
      <c r="B2665" s="4">
        <v>1</v>
      </c>
      <c r="C2665" s="4">
        <v>1</v>
      </c>
    </row>
    <row r="2666" spans="1:4">
      <c r="A2666" s="4" t="s">
        <v>9942</v>
      </c>
      <c r="B2666" s="4">
        <v>1</v>
      </c>
      <c r="C2666" s="4">
        <v>2</v>
      </c>
      <c r="D2666" s="4">
        <v>2</v>
      </c>
    </row>
    <row r="2667" spans="1:4">
      <c r="A2667" s="4" t="s">
        <v>9943</v>
      </c>
      <c r="B2667" s="4">
        <v>1</v>
      </c>
      <c r="C2667" s="4">
        <v>1</v>
      </c>
      <c r="D2667" s="4">
        <v>2</v>
      </c>
    </row>
    <row r="2668" spans="1:4">
      <c r="A2668" s="4" t="s">
        <v>9944</v>
      </c>
      <c r="B2668" s="4">
        <v>1</v>
      </c>
      <c r="C2668" s="4">
        <v>1</v>
      </c>
    </row>
    <row r="2669" spans="1:4">
      <c r="A2669" s="4" t="s">
        <v>9945</v>
      </c>
      <c r="B2669" s="4">
        <v>1</v>
      </c>
      <c r="C2669" s="4">
        <v>1</v>
      </c>
    </row>
    <row r="2670" spans="1:4">
      <c r="A2670" s="4" t="s">
        <v>9946</v>
      </c>
      <c r="B2670" s="4">
        <v>1</v>
      </c>
      <c r="C2670" s="4">
        <v>4</v>
      </c>
      <c r="D2670" s="4">
        <v>2</v>
      </c>
    </row>
    <row r="2671" spans="1:4">
      <c r="A2671" s="4" t="s">
        <v>9947</v>
      </c>
      <c r="B2671" s="4">
        <v>1</v>
      </c>
      <c r="C2671" s="4">
        <v>1</v>
      </c>
    </row>
    <row r="2672" spans="1:4">
      <c r="A2672" s="4" t="s">
        <v>9948</v>
      </c>
      <c r="B2672" s="4">
        <v>1</v>
      </c>
      <c r="C2672" s="4">
        <v>1</v>
      </c>
    </row>
    <row r="2673" spans="1:4">
      <c r="A2673" s="4" t="s">
        <v>9949</v>
      </c>
      <c r="B2673" s="4">
        <v>14</v>
      </c>
      <c r="C2673" s="4">
        <v>5</v>
      </c>
      <c r="D2673" s="4">
        <v>4</v>
      </c>
    </row>
    <row r="2674" spans="1:4">
      <c r="A2674" s="4" t="s">
        <v>9950</v>
      </c>
      <c r="B2674" s="4">
        <v>1</v>
      </c>
      <c r="C2674" s="4">
        <v>3</v>
      </c>
      <c r="D2674" s="4">
        <v>2</v>
      </c>
    </row>
    <row r="2675" spans="1:4">
      <c r="A2675" s="4" t="s">
        <v>9951</v>
      </c>
      <c r="B2675" s="4">
        <v>1</v>
      </c>
      <c r="C2675" s="4">
        <v>4</v>
      </c>
      <c r="D2675" s="4">
        <v>4</v>
      </c>
    </row>
    <row r="2676" spans="1:4">
      <c r="A2676" s="4" t="s">
        <v>9952</v>
      </c>
      <c r="B2676" s="4">
        <v>2</v>
      </c>
      <c r="C2676" s="4">
        <v>2</v>
      </c>
    </row>
    <row r="2677" spans="1:4">
      <c r="A2677" s="4" t="s">
        <v>9953</v>
      </c>
      <c r="B2677" s="4">
        <v>3</v>
      </c>
      <c r="C2677" s="4">
        <v>1</v>
      </c>
    </row>
    <row r="2678" spans="1:4">
      <c r="A2678" s="4" t="s">
        <v>9954</v>
      </c>
      <c r="B2678" s="4">
        <v>3</v>
      </c>
      <c r="C2678" s="4">
        <v>3</v>
      </c>
      <c r="D2678" s="4">
        <v>1</v>
      </c>
    </row>
    <row r="2679" spans="1:4">
      <c r="A2679" s="4" t="s">
        <v>9955</v>
      </c>
      <c r="B2679" s="4">
        <v>1</v>
      </c>
      <c r="C2679" s="4">
        <v>2</v>
      </c>
      <c r="D2679" s="4">
        <v>2</v>
      </c>
    </row>
    <row r="2680" spans="1:4">
      <c r="A2680" s="4" t="s">
        <v>9956</v>
      </c>
      <c r="B2680" s="4">
        <v>2</v>
      </c>
      <c r="C2680" s="4">
        <v>1</v>
      </c>
    </row>
    <row r="2681" spans="1:4">
      <c r="A2681" s="4" t="s">
        <v>9957</v>
      </c>
      <c r="B2681" s="4">
        <v>4</v>
      </c>
      <c r="C2681" s="4">
        <v>3</v>
      </c>
      <c r="D2681" s="4">
        <v>4</v>
      </c>
    </row>
    <row r="2682" spans="1:4">
      <c r="A2682" s="4" t="s">
        <v>9958</v>
      </c>
      <c r="B2682" s="4">
        <v>7</v>
      </c>
      <c r="C2682" s="4">
        <v>5</v>
      </c>
      <c r="D2682" s="4">
        <v>5</v>
      </c>
    </row>
    <row r="2683" spans="1:4">
      <c r="A2683" s="4" t="s">
        <v>9959</v>
      </c>
      <c r="B2683" s="4">
        <v>1</v>
      </c>
      <c r="D2683" s="4">
        <v>1</v>
      </c>
    </row>
    <row r="2684" spans="1:4">
      <c r="A2684" s="4" t="s">
        <v>9960</v>
      </c>
      <c r="B2684" s="4">
        <v>2</v>
      </c>
      <c r="D2684" s="4">
        <v>1</v>
      </c>
    </row>
    <row r="2685" spans="1:4">
      <c r="A2685" s="4" t="s">
        <v>9961</v>
      </c>
      <c r="B2685" s="4">
        <v>2</v>
      </c>
      <c r="C2685" s="4">
        <v>1</v>
      </c>
    </row>
    <row r="2686" spans="1:4">
      <c r="A2686" s="4" t="s">
        <v>9962</v>
      </c>
      <c r="B2686" s="4">
        <v>1</v>
      </c>
      <c r="C2686" s="4">
        <v>1</v>
      </c>
    </row>
    <row r="2687" spans="1:4">
      <c r="A2687" s="4" t="s">
        <v>9963</v>
      </c>
      <c r="B2687" s="4">
        <v>2</v>
      </c>
      <c r="C2687" s="4">
        <v>2</v>
      </c>
      <c r="D2687" s="4">
        <v>1</v>
      </c>
    </row>
    <row r="2688" spans="1:4">
      <c r="A2688" s="4" t="s">
        <v>9964</v>
      </c>
      <c r="B2688" s="4">
        <v>3</v>
      </c>
      <c r="C2688" s="4">
        <v>9</v>
      </c>
      <c r="D2688" s="4">
        <v>8</v>
      </c>
    </row>
    <row r="2689" spans="1:4">
      <c r="A2689" s="4" t="s">
        <v>9965</v>
      </c>
      <c r="B2689" s="4">
        <v>1</v>
      </c>
      <c r="C2689" s="4">
        <v>3</v>
      </c>
    </row>
    <row r="2690" spans="1:4">
      <c r="A2690" s="4" t="s">
        <v>9966</v>
      </c>
      <c r="B2690" s="4">
        <v>3</v>
      </c>
      <c r="C2690" s="4">
        <v>3</v>
      </c>
      <c r="D2690" s="4">
        <v>2</v>
      </c>
    </row>
    <row r="2691" spans="1:4">
      <c r="A2691" s="4" t="s">
        <v>9967</v>
      </c>
      <c r="B2691" s="4">
        <v>3</v>
      </c>
      <c r="C2691" s="4">
        <v>2</v>
      </c>
      <c r="D2691" s="4">
        <v>1</v>
      </c>
    </row>
    <row r="2692" spans="1:4">
      <c r="A2692" s="4" t="s">
        <v>9968</v>
      </c>
      <c r="B2692" s="4">
        <v>3</v>
      </c>
      <c r="C2692" s="4">
        <v>1</v>
      </c>
    </row>
    <row r="2693" spans="1:4">
      <c r="A2693" s="4" t="s">
        <v>9969</v>
      </c>
      <c r="B2693" s="4">
        <v>33</v>
      </c>
      <c r="C2693" s="4">
        <v>56</v>
      </c>
      <c r="D2693" s="4">
        <v>37</v>
      </c>
    </row>
    <row r="2694" spans="1:4">
      <c r="A2694" s="4" t="s">
        <v>9970</v>
      </c>
      <c r="B2694" s="4">
        <v>2</v>
      </c>
      <c r="C2694" s="4">
        <v>1</v>
      </c>
      <c r="D2694" s="4">
        <v>2</v>
      </c>
    </row>
    <row r="2695" spans="1:4">
      <c r="A2695" s="4" t="s">
        <v>9971</v>
      </c>
      <c r="B2695" s="4">
        <v>71</v>
      </c>
      <c r="C2695" s="4">
        <v>77</v>
      </c>
      <c r="D2695" s="4">
        <v>53</v>
      </c>
    </row>
    <row r="2696" spans="1:4">
      <c r="A2696" s="4" t="s">
        <v>9972</v>
      </c>
      <c r="B2696" s="4">
        <v>2</v>
      </c>
      <c r="C2696" s="4">
        <v>1</v>
      </c>
    </row>
    <row r="2697" spans="1:4">
      <c r="A2697" s="4" t="s">
        <v>9973</v>
      </c>
      <c r="B2697" s="4">
        <v>1</v>
      </c>
      <c r="C2697" s="4">
        <v>3</v>
      </c>
    </row>
    <row r="2698" spans="1:4">
      <c r="A2698" s="4" t="s">
        <v>9974</v>
      </c>
      <c r="B2698" s="4">
        <v>5</v>
      </c>
      <c r="C2698" s="4">
        <v>1</v>
      </c>
    </row>
    <row r="2699" spans="1:4">
      <c r="A2699" s="4" t="s">
        <v>9975</v>
      </c>
      <c r="B2699" s="4">
        <v>3</v>
      </c>
      <c r="C2699" s="4">
        <v>1</v>
      </c>
      <c r="D2699" s="4">
        <v>1</v>
      </c>
    </row>
    <row r="2700" spans="1:4">
      <c r="A2700" s="4" t="s">
        <v>9976</v>
      </c>
      <c r="B2700" s="4">
        <v>1</v>
      </c>
      <c r="C2700" s="4">
        <v>1</v>
      </c>
    </row>
    <row r="2701" spans="1:4">
      <c r="A2701" s="4" t="s">
        <v>9977</v>
      </c>
      <c r="B2701" s="4">
        <v>1</v>
      </c>
      <c r="C2701" s="4">
        <v>17</v>
      </c>
      <c r="D2701" s="4">
        <v>5</v>
      </c>
    </row>
    <row r="2702" spans="1:4">
      <c r="A2702" s="4" t="s">
        <v>9978</v>
      </c>
      <c r="B2702" s="4">
        <v>1</v>
      </c>
      <c r="C2702" s="4">
        <v>1</v>
      </c>
    </row>
    <row r="2703" spans="1:4">
      <c r="A2703" s="4" t="s">
        <v>9979</v>
      </c>
      <c r="B2703" s="4">
        <v>1</v>
      </c>
    </row>
    <row r="2704" spans="1:4">
      <c r="A2704" s="4" t="s">
        <v>9980</v>
      </c>
      <c r="B2704" s="4">
        <v>6</v>
      </c>
      <c r="C2704" s="4">
        <v>2</v>
      </c>
      <c r="D2704" s="4">
        <v>3</v>
      </c>
    </row>
    <row r="2705" spans="1:4">
      <c r="A2705" s="4" t="s">
        <v>9981</v>
      </c>
      <c r="B2705" s="4">
        <v>1</v>
      </c>
      <c r="C2705" s="4">
        <v>2</v>
      </c>
    </row>
    <row r="2706" spans="1:4">
      <c r="A2706" s="4" t="s">
        <v>9982</v>
      </c>
      <c r="B2706" s="4">
        <v>3</v>
      </c>
      <c r="C2706" s="4">
        <v>1</v>
      </c>
    </row>
    <row r="2707" spans="1:4">
      <c r="A2707" s="4" t="s">
        <v>9983</v>
      </c>
      <c r="B2707" s="4">
        <v>3</v>
      </c>
      <c r="C2707" s="4">
        <v>1</v>
      </c>
    </row>
    <row r="2708" spans="1:4">
      <c r="A2708" s="4" t="s">
        <v>9984</v>
      </c>
      <c r="B2708" s="4">
        <v>3</v>
      </c>
      <c r="C2708" s="4">
        <v>8</v>
      </c>
      <c r="D2708" s="4">
        <v>2</v>
      </c>
    </row>
    <row r="2709" spans="1:4">
      <c r="A2709" s="4" t="s">
        <v>9985</v>
      </c>
      <c r="B2709" s="4">
        <v>1</v>
      </c>
      <c r="C2709" s="4">
        <v>1</v>
      </c>
    </row>
    <row r="2710" spans="1:4">
      <c r="A2710" s="4" t="s">
        <v>9986</v>
      </c>
      <c r="C2710" s="4">
        <v>3</v>
      </c>
      <c r="D2710" s="4">
        <v>4</v>
      </c>
    </row>
    <row r="2711" spans="1:4">
      <c r="A2711" s="4" t="s">
        <v>9987</v>
      </c>
      <c r="B2711" s="4">
        <v>1</v>
      </c>
      <c r="C2711" s="4">
        <v>1</v>
      </c>
    </row>
    <row r="2712" spans="1:4">
      <c r="A2712" s="4" t="s">
        <v>9988</v>
      </c>
      <c r="B2712" s="4">
        <v>2</v>
      </c>
      <c r="C2712" s="4">
        <v>4</v>
      </c>
    </row>
    <row r="2713" spans="1:4">
      <c r="A2713" s="4" t="s">
        <v>9989</v>
      </c>
      <c r="C2713" s="4">
        <v>1</v>
      </c>
      <c r="D2713" s="4">
        <v>1</v>
      </c>
    </row>
    <row r="2714" spans="1:4">
      <c r="A2714" s="4" t="s">
        <v>9990</v>
      </c>
      <c r="B2714" s="4">
        <v>2</v>
      </c>
      <c r="C2714" s="4">
        <v>1</v>
      </c>
    </row>
    <row r="2715" spans="1:4">
      <c r="A2715" s="4" t="s">
        <v>9991</v>
      </c>
      <c r="B2715" s="4">
        <v>2</v>
      </c>
      <c r="C2715" s="4">
        <v>1</v>
      </c>
    </row>
    <row r="2716" spans="1:4">
      <c r="A2716" s="4" t="s">
        <v>9992</v>
      </c>
      <c r="B2716" s="4">
        <v>1</v>
      </c>
      <c r="C2716" s="4">
        <v>1</v>
      </c>
    </row>
    <row r="2717" spans="1:4">
      <c r="A2717" s="4" t="s">
        <v>9993</v>
      </c>
      <c r="C2717" s="4">
        <v>4</v>
      </c>
      <c r="D2717" s="4">
        <v>2</v>
      </c>
    </row>
    <row r="2718" spans="1:4">
      <c r="A2718" s="4" t="s">
        <v>9994</v>
      </c>
      <c r="B2718" s="4">
        <v>3</v>
      </c>
      <c r="C2718" s="4">
        <v>4</v>
      </c>
      <c r="D2718" s="4">
        <v>4</v>
      </c>
    </row>
    <row r="2719" spans="1:4">
      <c r="A2719" s="4" t="s">
        <v>9995</v>
      </c>
      <c r="B2719" s="4">
        <v>2</v>
      </c>
      <c r="C2719" s="4">
        <v>1</v>
      </c>
      <c r="D2719" s="4">
        <v>1</v>
      </c>
    </row>
    <row r="2720" spans="1:4">
      <c r="A2720" s="4" t="s">
        <v>9996</v>
      </c>
      <c r="B2720" s="4">
        <v>5</v>
      </c>
      <c r="C2720" s="4">
        <v>12</v>
      </c>
      <c r="D2720" s="4">
        <v>4</v>
      </c>
    </row>
    <row r="2721" spans="1:4">
      <c r="A2721" s="4" t="s">
        <v>9997</v>
      </c>
      <c r="B2721" s="4">
        <v>1</v>
      </c>
      <c r="C2721" s="4">
        <v>1</v>
      </c>
      <c r="D2721" s="4">
        <v>1</v>
      </c>
    </row>
    <row r="2722" spans="1:4">
      <c r="A2722" s="4" t="s">
        <v>9998</v>
      </c>
      <c r="C2722" s="4">
        <v>3</v>
      </c>
      <c r="D2722" s="4">
        <v>1</v>
      </c>
    </row>
    <row r="2723" spans="1:4">
      <c r="A2723" s="4" t="s">
        <v>9999</v>
      </c>
      <c r="B2723" s="4">
        <v>1</v>
      </c>
      <c r="C2723" s="4">
        <v>1</v>
      </c>
      <c r="D2723" s="4">
        <v>1</v>
      </c>
    </row>
    <row r="2724" spans="1:4">
      <c r="A2724" s="4" t="s">
        <v>10000</v>
      </c>
      <c r="B2724" s="4">
        <v>15</v>
      </c>
      <c r="C2724" s="4">
        <v>7</v>
      </c>
      <c r="D2724" s="4">
        <v>6</v>
      </c>
    </row>
    <row r="2725" spans="1:4">
      <c r="A2725" s="4" t="s">
        <v>10001</v>
      </c>
      <c r="B2725" s="4">
        <v>1</v>
      </c>
      <c r="C2725" s="4">
        <v>1</v>
      </c>
    </row>
    <row r="2726" spans="1:4">
      <c r="A2726" s="4" t="s">
        <v>10002</v>
      </c>
      <c r="B2726" s="4">
        <v>4</v>
      </c>
      <c r="C2726" s="4">
        <v>2</v>
      </c>
      <c r="D2726" s="4">
        <v>2</v>
      </c>
    </row>
    <row r="2727" spans="1:4">
      <c r="A2727" s="4" t="s">
        <v>10003</v>
      </c>
      <c r="B2727" s="4">
        <v>2</v>
      </c>
      <c r="C2727" s="4">
        <v>3</v>
      </c>
      <c r="D2727" s="4">
        <v>4</v>
      </c>
    </row>
    <row r="2728" spans="1:4">
      <c r="A2728" s="4" t="s">
        <v>10004</v>
      </c>
      <c r="D2728" s="4">
        <v>1</v>
      </c>
    </row>
    <row r="2729" spans="1:4">
      <c r="A2729" s="4" t="s">
        <v>10005</v>
      </c>
      <c r="B2729" s="4">
        <v>1</v>
      </c>
      <c r="C2729" s="4">
        <v>3</v>
      </c>
      <c r="D2729" s="4">
        <v>2</v>
      </c>
    </row>
    <row r="2730" spans="1:4">
      <c r="A2730" s="4" t="s">
        <v>10006</v>
      </c>
      <c r="B2730" s="4">
        <v>1</v>
      </c>
      <c r="C2730" s="4">
        <v>1</v>
      </c>
    </row>
    <row r="2731" spans="1:4">
      <c r="A2731" s="4" t="s">
        <v>10007</v>
      </c>
      <c r="B2731" s="4">
        <v>1</v>
      </c>
      <c r="C2731" s="4">
        <v>1</v>
      </c>
    </row>
    <row r="2732" spans="1:4">
      <c r="A2732" s="4" t="s">
        <v>10008</v>
      </c>
      <c r="B2732" s="4">
        <v>1</v>
      </c>
      <c r="C2732" s="4">
        <v>1</v>
      </c>
    </row>
    <row r="2733" spans="1:4">
      <c r="A2733" s="4" t="s">
        <v>10009</v>
      </c>
      <c r="C2733" s="4">
        <v>3</v>
      </c>
      <c r="D2733" s="4">
        <v>1</v>
      </c>
    </row>
    <row r="2734" spans="1:4">
      <c r="A2734" s="4" t="s">
        <v>10010</v>
      </c>
      <c r="B2734" s="4">
        <v>3</v>
      </c>
      <c r="C2734" s="4">
        <v>22</v>
      </c>
      <c r="D2734" s="4">
        <v>4</v>
      </c>
    </row>
    <row r="2735" spans="1:4">
      <c r="A2735" s="4" t="s">
        <v>10011</v>
      </c>
      <c r="B2735" s="4">
        <v>2</v>
      </c>
      <c r="C2735" s="4">
        <v>6</v>
      </c>
      <c r="D2735" s="4">
        <v>2</v>
      </c>
    </row>
    <row r="2736" spans="1:4">
      <c r="A2736" s="4" t="s">
        <v>10012</v>
      </c>
      <c r="B2736" s="4">
        <v>2</v>
      </c>
      <c r="C2736" s="4">
        <v>1</v>
      </c>
    </row>
    <row r="2737" spans="1:4">
      <c r="A2737" s="4" t="s">
        <v>10013</v>
      </c>
      <c r="B2737" s="4">
        <v>3</v>
      </c>
      <c r="C2737" s="4">
        <v>1</v>
      </c>
    </row>
    <row r="2738" spans="1:4">
      <c r="A2738" s="4" t="s">
        <v>10014</v>
      </c>
      <c r="B2738" s="4">
        <v>1</v>
      </c>
    </row>
    <row r="2739" spans="1:4">
      <c r="A2739" s="4" t="s">
        <v>10015</v>
      </c>
      <c r="B2739" s="4">
        <v>1</v>
      </c>
    </row>
    <row r="2740" spans="1:4">
      <c r="A2740" s="4" t="s">
        <v>10016</v>
      </c>
      <c r="C2740" s="4">
        <v>2</v>
      </c>
      <c r="D2740" s="4">
        <v>2</v>
      </c>
    </row>
    <row r="2741" spans="1:4">
      <c r="A2741" s="4" t="s">
        <v>10017</v>
      </c>
      <c r="B2741" s="4">
        <v>2</v>
      </c>
      <c r="C2741" s="4">
        <v>2</v>
      </c>
    </row>
    <row r="2742" spans="1:4">
      <c r="A2742" s="4" t="s">
        <v>10018</v>
      </c>
      <c r="B2742" s="4">
        <v>1</v>
      </c>
      <c r="C2742" s="4">
        <v>1</v>
      </c>
    </row>
    <row r="2743" spans="1:4">
      <c r="A2743" s="4" t="s">
        <v>10019</v>
      </c>
      <c r="B2743" s="4">
        <v>2</v>
      </c>
      <c r="C2743" s="4">
        <v>1</v>
      </c>
    </row>
    <row r="2744" spans="1:4">
      <c r="A2744" s="4" t="s">
        <v>10020</v>
      </c>
      <c r="B2744" s="4">
        <v>3</v>
      </c>
      <c r="C2744" s="4">
        <v>6</v>
      </c>
      <c r="D2744" s="4">
        <v>4</v>
      </c>
    </row>
    <row r="2745" spans="1:4">
      <c r="A2745" s="4" t="s">
        <v>10021</v>
      </c>
      <c r="C2745" s="4">
        <v>1</v>
      </c>
      <c r="D2745" s="4">
        <v>1</v>
      </c>
    </row>
    <row r="2746" spans="1:4">
      <c r="A2746" s="4" t="s">
        <v>10022</v>
      </c>
      <c r="B2746" s="4">
        <v>2</v>
      </c>
      <c r="C2746" s="4">
        <v>2</v>
      </c>
    </row>
    <row r="2747" spans="1:4">
      <c r="A2747" s="4" t="s">
        <v>10023</v>
      </c>
      <c r="B2747" s="4">
        <v>5</v>
      </c>
      <c r="C2747" s="4">
        <v>3</v>
      </c>
      <c r="D2747" s="4">
        <v>2</v>
      </c>
    </row>
    <row r="2748" spans="1:4">
      <c r="A2748" s="4" t="s">
        <v>10024</v>
      </c>
      <c r="B2748" s="4">
        <v>1</v>
      </c>
      <c r="C2748" s="4">
        <v>1</v>
      </c>
    </row>
    <row r="2749" spans="1:4">
      <c r="A2749" s="4" t="s">
        <v>10025</v>
      </c>
      <c r="B2749" s="4">
        <v>21</v>
      </c>
      <c r="C2749" s="4">
        <v>41</v>
      </c>
      <c r="D2749" s="4">
        <v>26</v>
      </c>
    </row>
    <row r="2750" spans="1:4">
      <c r="A2750" s="4" t="s">
        <v>10026</v>
      </c>
      <c r="B2750" s="4">
        <v>1</v>
      </c>
      <c r="C2750" s="4">
        <v>1</v>
      </c>
      <c r="D2750" s="4">
        <v>1</v>
      </c>
    </row>
    <row r="2751" spans="1:4">
      <c r="A2751" s="4" t="s">
        <v>10027</v>
      </c>
      <c r="C2751" s="4">
        <v>4</v>
      </c>
      <c r="D2751" s="4">
        <v>4</v>
      </c>
    </row>
    <row r="2752" spans="1:4">
      <c r="A2752" s="4" t="s">
        <v>10028</v>
      </c>
      <c r="B2752" s="4">
        <v>1</v>
      </c>
      <c r="C2752" s="4">
        <v>2</v>
      </c>
      <c r="D2752" s="4">
        <v>2</v>
      </c>
    </row>
    <row r="2753" spans="1:4">
      <c r="A2753" s="4" t="s">
        <v>10029</v>
      </c>
      <c r="C2753" s="4">
        <v>2</v>
      </c>
      <c r="D2753" s="4">
        <v>3</v>
      </c>
    </row>
    <row r="2754" spans="1:4">
      <c r="A2754" s="4" t="s">
        <v>10030</v>
      </c>
      <c r="B2754" s="4">
        <v>1</v>
      </c>
      <c r="C2754" s="4">
        <v>1</v>
      </c>
    </row>
    <row r="2755" spans="1:4">
      <c r="A2755" s="4" t="s">
        <v>10031</v>
      </c>
      <c r="B2755" s="4">
        <v>3</v>
      </c>
      <c r="C2755" s="4">
        <v>1</v>
      </c>
      <c r="D2755" s="4">
        <v>1</v>
      </c>
    </row>
    <row r="2756" spans="1:4">
      <c r="A2756" s="4" t="s">
        <v>10032</v>
      </c>
      <c r="C2756" s="4">
        <v>1</v>
      </c>
      <c r="D2756" s="4">
        <v>1</v>
      </c>
    </row>
    <row r="2757" spans="1:4">
      <c r="A2757" s="4" t="s">
        <v>10033</v>
      </c>
      <c r="B2757" s="4">
        <v>3</v>
      </c>
      <c r="C2757" s="4">
        <v>3</v>
      </c>
    </row>
    <row r="2758" spans="1:4">
      <c r="A2758" s="4" t="s">
        <v>10034</v>
      </c>
      <c r="B2758" s="4">
        <v>1</v>
      </c>
      <c r="C2758" s="4">
        <v>4</v>
      </c>
      <c r="D2758" s="4">
        <v>4</v>
      </c>
    </row>
    <row r="2759" spans="1:4">
      <c r="A2759" s="4" t="s">
        <v>10035</v>
      </c>
      <c r="B2759" s="4">
        <v>6</v>
      </c>
      <c r="C2759" s="4">
        <v>5</v>
      </c>
      <c r="D2759" s="4">
        <v>5</v>
      </c>
    </row>
    <row r="2760" spans="1:4">
      <c r="A2760" s="4" t="s">
        <v>10036</v>
      </c>
      <c r="B2760" s="4">
        <v>1</v>
      </c>
      <c r="C2760" s="4">
        <v>3</v>
      </c>
      <c r="D2760" s="4">
        <v>2</v>
      </c>
    </row>
    <row r="2761" spans="1:4">
      <c r="A2761" s="4" t="s">
        <v>10037</v>
      </c>
      <c r="C2761" s="4">
        <v>3</v>
      </c>
      <c r="D2761" s="4">
        <v>3</v>
      </c>
    </row>
    <row r="2762" spans="1:4">
      <c r="A2762" s="4" t="s">
        <v>10038</v>
      </c>
      <c r="B2762" s="4">
        <v>3</v>
      </c>
      <c r="C2762" s="4">
        <v>2</v>
      </c>
      <c r="D2762" s="4">
        <v>1</v>
      </c>
    </row>
    <row r="2763" spans="1:4">
      <c r="A2763" s="4" t="s">
        <v>10039</v>
      </c>
      <c r="B2763" s="4">
        <v>1</v>
      </c>
      <c r="C2763" s="4">
        <v>1</v>
      </c>
      <c r="D2763" s="4">
        <v>1</v>
      </c>
    </row>
    <row r="2764" spans="1:4">
      <c r="A2764" s="4" t="s">
        <v>10040</v>
      </c>
      <c r="B2764" s="4">
        <v>1</v>
      </c>
      <c r="C2764" s="4">
        <v>3</v>
      </c>
      <c r="D2764" s="4">
        <v>4</v>
      </c>
    </row>
    <row r="2765" spans="1:4">
      <c r="A2765" s="4" t="s">
        <v>10041</v>
      </c>
      <c r="D2765" s="4">
        <v>1</v>
      </c>
    </row>
    <row r="2766" spans="1:4">
      <c r="A2766" s="4" t="s">
        <v>10042</v>
      </c>
      <c r="B2766" s="4">
        <v>1</v>
      </c>
      <c r="C2766" s="4">
        <v>1</v>
      </c>
      <c r="D2766" s="4">
        <v>1</v>
      </c>
    </row>
    <row r="2767" spans="1:4">
      <c r="A2767" s="4" t="s">
        <v>10043</v>
      </c>
      <c r="B2767" s="4">
        <v>2</v>
      </c>
      <c r="C2767" s="4">
        <v>1</v>
      </c>
      <c r="D2767" s="4">
        <v>1</v>
      </c>
    </row>
    <row r="2768" spans="1:4">
      <c r="A2768" s="4" t="s">
        <v>10044</v>
      </c>
      <c r="B2768" s="4">
        <v>2</v>
      </c>
      <c r="C2768" s="4">
        <v>4</v>
      </c>
      <c r="D2768" s="4">
        <v>1</v>
      </c>
    </row>
    <row r="2769" spans="1:4">
      <c r="A2769" s="4" t="s">
        <v>10045</v>
      </c>
      <c r="B2769" s="4">
        <v>2</v>
      </c>
      <c r="C2769" s="4">
        <v>3</v>
      </c>
    </row>
    <row r="2770" spans="1:4">
      <c r="A2770" s="4" t="s">
        <v>10046</v>
      </c>
      <c r="B2770" s="4">
        <v>2</v>
      </c>
      <c r="C2770" s="4">
        <v>2</v>
      </c>
    </row>
    <row r="2771" spans="1:4">
      <c r="A2771" s="4" t="s">
        <v>10047</v>
      </c>
      <c r="B2771" s="4">
        <v>2</v>
      </c>
      <c r="C2771" s="4">
        <v>8</v>
      </c>
      <c r="D2771" s="4">
        <v>6</v>
      </c>
    </row>
    <row r="2772" spans="1:4">
      <c r="A2772" s="4" t="s">
        <v>10048</v>
      </c>
      <c r="B2772" s="4">
        <v>2</v>
      </c>
      <c r="C2772" s="4">
        <v>2</v>
      </c>
    </row>
    <row r="2773" spans="1:4">
      <c r="A2773" s="4" t="s">
        <v>10049</v>
      </c>
      <c r="B2773" s="4">
        <v>1</v>
      </c>
      <c r="C2773" s="4">
        <v>1</v>
      </c>
    </row>
    <row r="2774" spans="1:4">
      <c r="A2774" s="4" t="s">
        <v>10050</v>
      </c>
      <c r="C2774" s="4">
        <v>1</v>
      </c>
    </row>
    <row r="2775" spans="1:4">
      <c r="A2775" s="4" t="s">
        <v>10051</v>
      </c>
      <c r="B2775" s="4">
        <v>1</v>
      </c>
      <c r="C2775" s="4">
        <v>1</v>
      </c>
      <c r="D2775" s="4">
        <v>1</v>
      </c>
    </row>
    <row r="2776" spans="1:4">
      <c r="A2776" s="4" t="s">
        <v>10052</v>
      </c>
      <c r="B2776" s="4">
        <v>2</v>
      </c>
      <c r="C2776" s="4">
        <v>3</v>
      </c>
      <c r="D2776" s="4">
        <v>2</v>
      </c>
    </row>
    <row r="2777" spans="1:4">
      <c r="A2777" s="4" t="s">
        <v>10053</v>
      </c>
      <c r="B2777" s="4">
        <v>1</v>
      </c>
      <c r="C2777" s="4">
        <v>4</v>
      </c>
      <c r="D2777" s="4">
        <v>5</v>
      </c>
    </row>
    <row r="2778" spans="1:4">
      <c r="A2778" s="4" t="s">
        <v>10054</v>
      </c>
      <c r="B2778" s="4">
        <v>2</v>
      </c>
      <c r="C2778" s="4">
        <v>2</v>
      </c>
      <c r="D2778" s="4">
        <v>3</v>
      </c>
    </row>
    <row r="2779" spans="1:4">
      <c r="A2779" s="4" t="s">
        <v>10055</v>
      </c>
      <c r="C2779" s="4">
        <v>2</v>
      </c>
      <c r="D2779" s="4">
        <v>3</v>
      </c>
    </row>
    <row r="2780" spans="1:4">
      <c r="A2780" s="4" t="s">
        <v>10056</v>
      </c>
      <c r="B2780" s="4">
        <v>1</v>
      </c>
      <c r="C2780" s="4">
        <v>1</v>
      </c>
    </row>
    <row r="2781" spans="1:4">
      <c r="A2781" s="4" t="s">
        <v>10057</v>
      </c>
      <c r="B2781" s="4">
        <v>2</v>
      </c>
      <c r="C2781" s="4">
        <v>2</v>
      </c>
    </row>
    <row r="2782" spans="1:4">
      <c r="A2782" s="4" t="s">
        <v>10058</v>
      </c>
      <c r="B2782" s="4">
        <v>1</v>
      </c>
      <c r="C2782" s="4">
        <v>1</v>
      </c>
    </row>
    <row r="2783" spans="1:4">
      <c r="A2783" s="4" t="s">
        <v>10059</v>
      </c>
      <c r="B2783" s="4">
        <v>2</v>
      </c>
      <c r="C2783" s="4">
        <v>6</v>
      </c>
      <c r="D2783" s="4">
        <v>3</v>
      </c>
    </row>
    <row r="2784" spans="1:4">
      <c r="A2784" s="4" t="s">
        <v>10060</v>
      </c>
      <c r="B2784" s="4">
        <v>1</v>
      </c>
      <c r="C2784" s="4">
        <v>5</v>
      </c>
      <c r="D2784" s="4">
        <v>4</v>
      </c>
    </row>
    <row r="2785" spans="1:4">
      <c r="A2785" s="4" t="s">
        <v>10061</v>
      </c>
      <c r="B2785" s="4">
        <v>1</v>
      </c>
      <c r="C2785" s="4">
        <v>1</v>
      </c>
    </row>
    <row r="2786" spans="1:4">
      <c r="A2786" s="4" t="s">
        <v>10062</v>
      </c>
      <c r="D2786" s="4">
        <v>1</v>
      </c>
    </row>
    <row r="2787" spans="1:4">
      <c r="A2787" s="4" t="s">
        <v>10063</v>
      </c>
      <c r="B2787" s="4">
        <v>2</v>
      </c>
      <c r="C2787" s="4">
        <v>4</v>
      </c>
      <c r="D2787" s="4">
        <v>1</v>
      </c>
    </row>
    <row r="2788" spans="1:4">
      <c r="A2788" s="4" t="s">
        <v>10064</v>
      </c>
      <c r="B2788" s="4">
        <v>2</v>
      </c>
      <c r="C2788" s="4">
        <v>1</v>
      </c>
    </row>
    <row r="2789" spans="1:4">
      <c r="A2789" s="4" t="s">
        <v>10065</v>
      </c>
      <c r="B2789" s="4">
        <v>6</v>
      </c>
      <c r="C2789" s="4">
        <v>8</v>
      </c>
      <c r="D2789" s="4">
        <v>5</v>
      </c>
    </row>
    <row r="2790" spans="1:4">
      <c r="A2790" s="4" t="s">
        <v>10066</v>
      </c>
      <c r="B2790" s="4">
        <v>1</v>
      </c>
      <c r="C2790" s="4">
        <v>4</v>
      </c>
      <c r="D2790" s="4">
        <v>1</v>
      </c>
    </row>
    <row r="2791" spans="1:4">
      <c r="A2791" s="4" t="s">
        <v>10067</v>
      </c>
      <c r="B2791" s="4">
        <v>4</v>
      </c>
      <c r="C2791" s="4">
        <v>3</v>
      </c>
      <c r="D2791" s="4">
        <v>1</v>
      </c>
    </row>
    <row r="2792" spans="1:4">
      <c r="A2792" s="4" t="s">
        <v>10068</v>
      </c>
      <c r="B2792" s="4">
        <v>1</v>
      </c>
    </row>
    <row r="2793" spans="1:4">
      <c r="A2793" s="4" t="s">
        <v>10069</v>
      </c>
      <c r="C2793" s="4">
        <v>2</v>
      </c>
      <c r="D2793" s="4">
        <v>1</v>
      </c>
    </row>
    <row r="2794" spans="1:4">
      <c r="A2794" s="4" t="s">
        <v>10070</v>
      </c>
      <c r="B2794" s="4">
        <v>1</v>
      </c>
      <c r="C2794" s="4">
        <v>3</v>
      </c>
      <c r="D2794" s="4">
        <v>3</v>
      </c>
    </row>
    <row r="2795" spans="1:4">
      <c r="A2795" s="4" t="s">
        <v>10071</v>
      </c>
      <c r="B2795" s="4">
        <v>1</v>
      </c>
      <c r="C2795" s="4">
        <v>3</v>
      </c>
      <c r="D2795" s="4">
        <v>3</v>
      </c>
    </row>
    <row r="2796" spans="1:4">
      <c r="A2796" s="4" t="s">
        <v>10072</v>
      </c>
      <c r="C2796" s="4">
        <v>3</v>
      </c>
      <c r="D2796" s="4">
        <v>4</v>
      </c>
    </row>
    <row r="2797" spans="1:4">
      <c r="A2797" s="4" t="s">
        <v>10073</v>
      </c>
      <c r="B2797" s="4">
        <v>1</v>
      </c>
      <c r="C2797" s="4">
        <v>2</v>
      </c>
      <c r="D2797" s="4">
        <v>1</v>
      </c>
    </row>
    <row r="2798" spans="1:4">
      <c r="A2798" s="4" t="s">
        <v>10074</v>
      </c>
      <c r="B2798" s="4">
        <v>3</v>
      </c>
      <c r="C2798" s="4">
        <v>4</v>
      </c>
      <c r="D2798" s="4">
        <v>1</v>
      </c>
    </row>
    <row r="2799" spans="1:4">
      <c r="A2799" s="4" t="s">
        <v>10075</v>
      </c>
      <c r="B2799" s="4">
        <v>3</v>
      </c>
      <c r="C2799" s="4">
        <v>1</v>
      </c>
      <c r="D2799" s="4">
        <v>1</v>
      </c>
    </row>
    <row r="2800" spans="1:4">
      <c r="A2800" s="4" t="s">
        <v>10076</v>
      </c>
      <c r="B2800" s="4">
        <v>2</v>
      </c>
      <c r="C2800" s="4">
        <v>3</v>
      </c>
      <c r="D2800" s="4">
        <v>1</v>
      </c>
    </row>
    <row r="2801" spans="1:4">
      <c r="A2801" s="4" t="s">
        <v>10077</v>
      </c>
      <c r="B2801" s="4">
        <v>1</v>
      </c>
      <c r="C2801" s="4">
        <v>2</v>
      </c>
    </row>
    <row r="2802" spans="1:4">
      <c r="A2802" s="4" t="s">
        <v>10078</v>
      </c>
      <c r="B2802" s="4">
        <v>2</v>
      </c>
      <c r="C2802" s="4">
        <v>4</v>
      </c>
      <c r="D2802" s="4">
        <v>3</v>
      </c>
    </row>
    <row r="2803" spans="1:4">
      <c r="A2803" s="4" t="s">
        <v>10079</v>
      </c>
      <c r="B2803" s="4">
        <v>3</v>
      </c>
      <c r="C2803" s="4">
        <v>1</v>
      </c>
    </row>
    <row r="2804" spans="1:4">
      <c r="A2804" s="4" t="s">
        <v>10080</v>
      </c>
      <c r="B2804" s="4">
        <v>2</v>
      </c>
      <c r="C2804" s="4">
        <v>2</v>
      </c>
    </row>
    <row r="2805" spans="1:4">
      <c r="A2805" s="4" t="s">
        <v>10081</v>
      </c>
      <c r="B2805" s="4">
        <v>1</v>
      </c>
      <c r="C2805" s="4">
        <v>5</v>
      </c>
      <c r="D2805" s="4">
        <v>4</v>
      </c>
    </row>
    <row r="2806" spans="1:4">
      <c r="A2806" s="4" t="s">
        <v>10082</v>
      </c>
      <c r="B2806" s="4">
        <v>2</v>
      </c>
      <c r="C2806" s="4">
        <v>2</v>
      </c>
    </row>
    <row r="2807" spans="1:4">
      <c r="A2807" s="4" t="s">
        <v>10083</v>
      </c>
      <c r="B2807" s="4">
        <v>2</v>
      </c>
      <c r="C2807" s="4">
        <v>2</v>
      </c>
      <c r="D2807" s="4">
        <v>2</v>
      </c>
    </row>
    <row r="2808" spans="1:4">
      <c r="A2808" s="4" t="s">
        <v>10084</v>
      </c>
      <c r="B2808" s="4">
        <v>1</v>
      </c>
      <c r="C2808" s="4">
        <v>1</v>
      </c>
    </row>
    <row r="2809" spans="1:4">
      <c r="A2809" s="4" t="s">
        <v>10085</v>
      </c>
      <c r="B2809" s="4">
        <v>3</v>
      </c>
      <c r="C2809" s="4">
        <v>2</v>
      </c>
      <c r="D2809" s="4">
        <v>1</v>
      </c>
    </row>
    <row r="2810" spans="1:4">
      <c r="A2810" s="4" t="s">
        <v>10086</v>
      </c>
      <c r="B2810" s="4">
        <v>3</v>
      </c>
      <c r="C2810" s="4">
        <v>2</v>
      </c>
      <c r="D2810" s="4">
        <v>3</v>
      </c>
    </row>
    <row r="2811" spans="1:4">
      <c r="A2811" s="4" t="s">
        <v>10087</v>
      </c>
      <c r="B2811" s="4">
        <v>4</v>
      </c>
      <c r="C2811" s="4">
        <v>5</v>
      </c>
      <c r="D2811" s="4">
        <v>6</v>
      </c>
    </row>
    <row r="2812" spans="1:4">
      <c r="A2812" s="4" t="s">
        <v>10088</v>
      </c>
      <c r="B2812" s="4">
        <v>2</v>
      </c>
      <c r="C2812" s="4">
        <v>4</v>
      </c>
      <c r="D2812" s="4">
        <v>3</v>
      </c>
    </row>
    <row r="2813" spans="1:4">
      <c r="A2813" s="4" t="s">
        <v>10089</v>
      </c>
      <c r="C2813" s="4">
        <v>1</v>
      </c>
      <c r="D2813" s="4">
        <v>1</v>
      </c>
    </row>
    <row r="2814" spans="1:4">
      <c r="A2814" s="4" t="s">
        <v>10090</v>
      </c>
      <c r="B2814" s="4">
        <v>2</v>
      </c>
    </row>
    <row r="2815" spans="1:4">
      <c r="A2815" s="4" t="s">
        <v>10091</v>
      </c>
      <c r="B2815" s="4">
        <v>1</v>
      </c>
      <c r="C2815" s="4">
        <v>2</v>
      </c>
      <c r="D2815" s="4">
        <v>1</v>
      </c>
    </row>
    <row r="2816" spans="1:4">
      <c r="A2816" s="4" t="s">
        <v>10092</v>
      </c>
      <c r="B2816" s="4">
        <v>4</v>
      </c>
      <c r="C2816" s="4">
        <v>1</v>
      </c>
      <c r="D2816" s="4">
        <v>1</v>
      </c>
    </row>
    <row r="2817" spans="1:4">
      <c r="A2817" s="4" t="s">
        <v>10093</v>
      </c>
      <c r="B2817" s="4">
        <v>1</v>
      </c>
      <c r="C2817" s="4">
        <v>1</v>
      </c>
      <c r="D2817" s="4">
        <v>1</v>
      </c>
    </row>
    <row r="2818" spans="1:4">
      <c r="A2818" s="4" t="s">
        <v>10094</v>
      </c>
      <c r="B2818" s="4">
        <v>2</v>
      </c>
      <c r="C2818" s="4">
        <v>2</v>
      </c>
      <c r="D2818" s="4">
        <v>1</v>
      </c>
    </row>
    <row r="2819" spans="1:4">
      <c r="A2819" s="4" t="s">
        <v>10095</v>
      </c>
      <c r="B2819" s="4">
        <v>9</v>
      </c>
      <c r="C2819" s="4">
        <v>7</v>
      </c>
      <c r="D2819" s="4">
        <v>7</v>
      </c>
    </row>
    <row r="2820" spans="1:4">
      <c r="A2820" s="4" t="s">
        <v>10096</v>
      </c>
      <c r="B2820" s="4">
        <v>2</v>
      </c>
      <c r="C2820" s="4">
        <v>1</v>
      </c>
      <c r="D2820" s="4">
        <v>1</v>
      </c>
    </row>
    <row r="2821" spans="1:4">
      <c r="A2821" s="4" t="s">
        <v>10097</v>
      </c>
      <c r="C2821" s="4">
        <v>1</v>
      </c>
      <c r="D2821" s="4">
        <v>1</v>
      </c>
    </row>
    <row r="2822" spans="1:4">
      <c r="A2822" s="4" t="s">
        <v>10098</v>
      </c>
      <c r="B2822" s="4">
        <v>2</v>
      </c>
      <c r="C2822" s="4">
        <v>4</v>
      </c>
      <c r="D2822" s="4">
        <v>1</v>
      </c>
    </row>
    <row r="2823" spans="1:4">
      <c r="A2823" s="4" t="s">
        <v>10099</v>
      </c>
      <c r="B2823" s="4">
        <v>1</v>
      </c>
      <c r="C2823" s="4">
        <v>1</v>
      </c>
    </row>
    <row r="2824" spans="1:4">
      <c r="A2824" s="4" t="s">
        <v>10100</v>
      </c>
      <c r="B2824" s="4">
        <v>35</v>
      </c>
      <c r="C2824" s="4">
        <v>44</v>
      </c>
      <c r="D2824" s="4">
        <v>36</v>
      </c>
    </row>
    <row r="2825" spans="1:4">
      <c r="A2825" s="4" t="s">
        <v>10101</v>
      </c>
      <c r="B2825" s="4">
        <v>14</v>
      </c>
      <c r="C2825" s="4">
        <v>17</v>
      </c>
      <c r="D2825" s="4">
        <v>12</v>
      </c>
    </row>
    <row r="2826" spans="1:4">
      <c r="A2826" s="4" t="s">
        <v>10102</v>
      </c>
      <c r="B2826" s="4">
        <v>14</v>
      </c>
      <c r="C2826" s="4">
        <v>13</v>
      </c>
      <c r="D2826" s="4">
        <v>9</v>
      </c>
    </row>
    <row r="2827" spans="1:4">
      <c r="A2827" s="4" t="s">
        <v>10103</v>
      </c>
      <c r="B2827" s="4">
        <v>1</v>
      </c>
      <c r="C2827" s="4">
        <v>1</v>
      </c>
    </row>
    <row r="2828" spans="1:4">
      <c r="A2828" s="4" t="s">
        <v>10104</v>
      </c>
      <c r="B2828" s="4">
        <v>1</v>
      </c>
      <c r="C2828" s="4">
        <v>1</v>
      </c>
    </row>
    <row r="2829" spans="1:4">
      <c r="A2829" s="4" t="s">
        <v>10105</v>
      </c>
      <c r="B2829" s="4">
        <v>1</v>
      </c>
      <c r="C2829" s="4">
        <v>4</v>
      </c>
      <c r="D2829" s="4">
        <v>4</v>
      </c>
    </row>
    <row r="2830" spans="1:4">
      <c r="A2830" s="4" t="s">
        <v>10106</v>
      </c>
      <c r="B2830" s="4">
        <v>2</v>
      </c>
      <c r="C2830" s="4">
        <v>1</v>
      </c>
      <c r="D2830" s="4">
        <v>1</v>
      </c>
    </row>
    <row r="2831" spans="1:4">
      <c r="A2831" s="4" t="s">
        <v>10107</v>
      </c>
      <c r="C2831" s="4">
        <v>1</v>
      </c>
      <c r="D2831" s="4">
        <v>3</v>
      </c>
    </row>
    <row r="2832" spans="1:4">
      <c r="A2832" s="4" t="s">
        <v>10108</v>
      </c>
      <c r="C2832" s="4">
        <v>1</v>
      </c>
      <c r="D2832" s="4">
        <v>1</v>
      </c>
    </row>
    <row r="2833" spans="1:4">
      <c r="A2833" s="4" t="s">
        <v>10109</v>
      </c>
      <c r="B2833" s="4">
        <v>1</v>
      </c>
      <c r="C2833" s="4">
        <v>3</v>
      </c>
      <c r="D2833" s="4">
        <v>1</v>
      </c>
    </row>
    <row r="2834" spans="1:4">
      <c r="A2834" s="4" t="s">
        <v>10110</v>
      </c>
      <c r="D2834" s="4">
        <v>1</v>
      </c>
    </row>
    <row r="2835" spans="1:4">
      <c r="A2835" s="4" t="s">
        <v>10111</v>
      </c>
      <c r="B2835" s="4">
        <v>3</v>
      </c>
      <c r="C2835" s="4">
        <v>4</v>
      </c>
      <c r="D2835" s="4">
        <v>2</v>
      </c>
    </row>
    <row r="2836" spans="1:4">
      <c r="A2836" s="4" t="s">
        <v>10112</v>
      </c>
      <c r="C2836" s="4">
        <v>5</v>
      </c>
      <c r="D2836" s="4">
        <v>5</v>
      </c>
    </row>
    <row r="2837" spans="1:4">
      <c r="A2837" s="4" t="s">
        <v>10113</v>
      </c>
      <c r="B2837" s="4">
        <v>1</v>
      </c>
      <c r="C2837" s="4">
        <v>1</v>
      </c>
    </row>
    <row r="2838" spans="1:4">
      <c r="A2838" s="4" t="s">
        <v>10114</v>
      </c>
      <c r="B2838" s="4">
        <v>1</v>
      </c>
      <c r="C2838" s="4">
        <v>1</v>
      </c>
    </row>
    <row r="2839" spans="1:4">
      <c r="A2839" s="4" t="s">
        <v>10115</v>
      </c>
      <c r="B2839" s="4">
        <v>1</v>
      </c>
      <c r="C2839" s="4">
        <v>3</v>
      </c>
      <c r="D2839" s="4">
        <v>2</v>
      </c>
    </row>
    <row r="2840" spans="1:4">
      <c r="A2840" s="4" t="s">
        <v>10116</v>
      </c>
      <c r="B2840" s="4">
        <v>2</v>
      </c>
      <c r="C2840" s="4">
        <v>2</v>
      </c>
    </row>
    <row r="2841" spans="1:4">
      <c r="A2841" s="4" t="s">
        <v>10117</v>
      </c>
      <c r="B2841" s="4">
        <v>1</v>
      </c>
    </row>
    <row r="2842" spans="1:4">
      <c r="A2842" s="4" t="s">
        <v>10118</v>
      </c>
      <c r="B2842" s="4">
        <v>2</v>
      </c>
      <c r="C2842" s="4">
        <v>2</v>
      </c>
      <c r="D2842" s="4">
        <v>1</v>
      </c>
    </row>
    <row r="2843" spans="1:4">
      <c r="A2843" s="4" t="s">
        <v>10119</v>
      </c>
      <c r="B2843" s="4">
        <v>1</v>
      </c>
      <c r="C2843" s="4">
        <v>4</v>
      </c>
      <c r="D2843" s="4">
        <v>4</v>
      </c>
    </row>
    <row r="2844" spans="1:4">
      <c r="A2844" s="4" t="s">
        <v>10120</v>
      </c>
      <c r="B2844" s="4">
        <v>1</v>
      </c>
      <c r="C2844" s="4">
        <v>1</v>
      </c>
    </row>
    <row r="2845" spans="1:4">
      <c r="A2845" s="4" t="s">
        <v>10121</v>
      </c>
      <c r="B2845" s="4">
        <v>1</v>
      </c>
    </row>
    <row r="2846" spans="1:4">
      <c r="A2846" s="4" t="s">
        <v>10122</v>
      </c>
      <c r="B2846" s="4">
        <v>1</v>
      </c>
      <c r="C2846" s="4">
        <v>4</v>
      </c>
      <c r="D2846" s="4">
        <v>6</v>
      </c>
    </row>
    <row r="2847" spans="1:4">
      <c r="A2847" s="4" t="s">
        <v>10123</v>
      </c>
      <c r="B2847" s="4">
        <v>1</v>
      </c>
      <c r="C2847" s="4">
        <v>1</v>
      </c>
      <c r="D2847" s="4">
        <v>1</v>
      </c>
    </row>
    <row r="2848" spans="1:4">
      <c r="A2848" s="4" t="s">
        <v>10124</v>
      </c>
      <c r="B2848" s="4">
        <v>3</v>
      </c>
      <c r="C2848" s="4">
        <v>2</v>
      </c>
      <c r="D2848" s="4">
        <v>2</v>
      </c>
    </row>
    <row r="2849" spans="1:4">
      <c r="A2849" s="4" t="s">
        <v>10125</v>
      </c>
      <c r="B2849" s="4">
        <v>1</v>
      </c>
      <c r="C2849" s="4">
        <v>1</v>
      </c>
    </row>
    <row r="2850" spans="1:4">
      <c r="A2850" s="4" t="s">
        <v>10126</v>
      </c>
      <c r="B2850" s="4">
        <v>1</v>
      </c>
      <c r="C2850" s="4">
        <v>1</v>
      </c>
    </row>
    <row r="2851" spans="1:4">
      <c r="A2851" s="4" t="s">
        <v>10127</v>
      </c>
      <c r="C2851" s="4">
        <v>3</v>
      </c>
      <c r="D2851" s="4">
        <v>2</v>
      </c>
    </row>
    <row r="2852" spans="1:4">
      <c r="A2852" s="4" t="s">
        <v>10128</v>
      </c>
      <c r="B2852" s="4">
        <v>2</v>
      </c>
    </row>
    <row r="2853" spans="1:4">
      <c r="A2853" s="4" t="s">
        <v>10129</v>
      </c>
      <c r="B2853" s="4">
        <v>4</v>
      </c>
      <c r="C2853" s="4">
        <v>9</v>
      </c>
      <c r="D2853" s="4">
        <v>7</v>
      </c>
    </row>
    <row r="2854" spans="1:4">
      <c r="A2854" s="4" t="s">
        <v>10130</v>
      </c>
      <c r="B2854" s="4">
        <v>2</v>
      </c>
      <c r="C2854" s="4">
        <v>3</v>
      </c>
      <c r="D2854" s="4">
        <v>5</v>
      </c>
    </row>
    <row r="2855" spans="1:4">
      <c r="A2855" s="4" t="s">
        <v>10131</v>
      </c>
      <c r="B2855" s="4">
        <v>2</v>
      </c>
      <c r="C2855" s="4">
        <v>3</v>
      </c>
      <c r="D2855" s="4">
        <v>2</v>
      </c>
    </row>
    <row r="2856" spans="1:4">
      <c r="A2856" s="4" t="s">
        <v>10132</v>
      </c>
      <c r="B2856" s="4">
        <v>2</v>
      </c>
      <c r="C2856" s="4">
        <v>3</v>
      </c>
      <c r="D2856" s="4">
        <v>4</v>
      </c>
    </row>
    <row r="2857" spans="1:4">
      <c r="A2857" s="4" t="s">
        <v>10133</v>
      </c>
      <c r="B2857" s="4">
        <v>2</v>
      </c>
      <c r="C2857" s="4">
        <v>4</v>
      </c>
      <c r="D2857" s="4">
        <v>2</v>
      </c>
    </row>
    <row r="2858" spans="1:4">
      <c r="A2858" s="4" t="s">
        <v>10134</v>
      </c>
      <c r="B2858" s="4">
        <v>2</v>
      </c>
      <c r="C2858" s="4">
        <v>1</v>
      </c>
    </row>
    <row r="2859" spans="1:4">
      <c r="A2859" s="4" t="s">
        <v>10135</v>
      </c>
      <c r="B2859" s="4">
        <v>3</v>
      </c>
      <c r="C2859" s="4">
        <v>2</v>
      </c>
    </row>
    <row r="2860" spans="1:4">
      <c r="A2860" s="4" t="s">
        <v>10136</v>
      </c>
      <c r="B2860" s="4">
        <v>6</v>
      </c>
      <c r="C2860" s="4">
        <v>6</v>
      </c>
      <c r="D2860" s="4">
        <v>4</v>
      </c>
    </row>
    <row r="2861" spans="1:4">
      <c r="A2861" s="4" t="s">
        <v>10137</v>
      </c>
      <c r="B2861" s="4">
        <v>2</v>
      </c>
      <c r="C2861" s="4">
        <v>1</v>
      </c>
      <c r="D2861" s="4">
        <v>1</v>
      </c>
    </row>
    <row r="2862" spans="1:4">
      <c r="A2862" s="4" t="s">
        <v>10138</v>
      </c>
      <c r="B2862" s="4">
        <v>1</v>
      </c>
      <c r="C2862" s="4">
        <v>1</v>
      </c>
    </row>
    <row r="2863" spans="1:4">
      <c r="A2863" s="4" t="s">
        <v>10139</v>
      </c>
      <c r="B2863" s="4">
        <v>1</v>
      </c>
      <c r="C2863" s="4">
        <v>1</v>
      </c>
    </row>
    <row r="2864" spans="1:4">
      <c r="A2864" s="4" t="s">
        <v>10140</v>
      </c>
      <c r="B2864" s="4">
        <v>2</v>
      </c>
      <c r="C2864" s="4">
        <v>4</v>
      </c>
      <c r="D2864" s="4">
        <v>5</v>
      </c>
    </row>
    <row r="2865" spans="1:4">
      <c r="A2865" s="4" t="s">
        <v>10141</v>
      </c>
      <c r="B2865" s="4">
        <v>1</v>
      </c>
      <c r="C2865" s="4">
        <v>3</v>
      </c>
      <c r="D2865" s="4">
        <v>2</v>
      </c>
    </row>
    <row r="2866" spans="1:4">
      <c r="A2866" s="4" t="s">
        <v>10142</v>
      </c>
      <c r="B2866" s="4">
        <v>1</v>
      </c>
      <c r="C2866" s="4">
        <v>4</v>
      </c>
      <c r="D2866" s="4">
        <v>4</v>
      </c>
    </row>
    <row r="2867" spans="1:4">
      <c r="A2867" s="4" t="s">
        <v>10143</v>
      </c>
      <c r="B2867" s="4">
        <v>3</v>
      </c>
      <c r="C2867" s="4">
        <v>8</v>
      </c>
      <c r="D2867" s="4">
        <v>3</v>
      </c>
    </row>
    <row r="2868" spans="1:4">
      <c r="A2868" s="4" t="s">
        <v>10144</v>
      </c>
      <c r="B2868" s="4">
        <v>3</v>
      </c>
      <c r="C2868" s="4">
        <v>4</v>
      </c>
      <c r="D2868" s="4">
        <v>3</v>
      </c>
    </row>
    <row r="2869" spans="1:4">
      <c r="A2869" s="4" t="s">
        <v>10145</v>
      </c>
      <c r="B2869" s="4">
        <v>3</v>
      </c>
      <c r="C2869" s="4">
        <v>4</v>
      </c>
      <c r="D2869" s="4">
        <v>4</v>
      </c>
    </row>
    <row r="2870" spans="1:4">
      <c r="A2870" s="4" t="s">
        <v>10146</v>
      </c>
      <c r="C2870" s="4">
        <v>2</v>
      </c>
      <c r="D2870" s="4">
        <v>1</v>
      </c>
    </row>
    <row r="2871" spans="1:4">
      <c r="A2871" s="4" t="s">
        <v>10147</v>
      </c>
      <c r="B2871" s="4">
        <v>1</v>
      </c>
      <c r="C2871" s="4">
        <v>1</v>
      </c>
    </row>
    <row r="2872" spans="1:4">
      <c r="A2872" s="4" t="s">
        <v>10148</v>
      </c>
      <c r="B2872" s="4">
        <v>7</v>
      </c>
      <c r="C2872" s="4">
        <v>11</v>
      </c>
      <c r="D2872" s="4">
        <v>6</v>
      </c>
    </row>
    <row r="2873" spans="1:4">
      <c r="A2873" s="4" t="s">
        <v>10149</v>
      </c>
      <c r="B2873" s="4">
        <v>1</v>
      </c>
      <c r="C2873" s="4">
        <v>1</v>
      </c>
    </row>
    <row r="2874" spans="1:4">
      <c r="A2874" s="4" t="s">
        <v>10150</v>
      </c>
      <c r="B2874" s="4">
        <v>26</v>
      </c>
      <c r="C2874" s="4">
        <v>49</v>
      </c>
      <c r="D2874" s="4">
        <v>19</v>
      </c>
    </row>
    <row r="2875" spans="1:4">
      <c r="A2875" s="4" t="s">
        <v>10151</v>
      </c>
      <c r="B2875" s="4">
        <v>1</v>
      </c>
      <c r="C2875" s="4">
        <v>2</v>
      </c>
      <c r="D2875" s="4">
        <v>2</v>
      </c>
    </row>
    <row r="2876" spans="1:4">
      <c r="A2876" s="4" t="s">
        <v>10152</v>
      </c>
      <c r="B2876" s="4">
        <v>1</v>
      </c>
      <c r="C2876" s="4">
        <v>1</v>
      </c>
    </row>
    <row r="2877" spans="1:4">
      <c r="A2877" s="4" t="s">
        <v>10153</v>
      </c>
      <c r="B2877" s="4">
        <v>2</v>
      </c>
      <c r="C2877" s="4">
        <v>4</v>
      </c>
      <c r="D2877" s="4">
        <v>3</v>
      </c>
    </row>
    <row r="2878" spans="1:4">
      <c r="A2878" s="4" t="s">
        <v>10154</v>
      </c>
      <c r="B2878" s="4">
        <v>1</v>
      </c>
    </row>
    <row r="2879" spans="1:4">
      <c r="A2879" s="4" t="s">
        <v>10155</v>
      </c>
      <c r="B2879" s="4">
        <v>3</v>
      </c>
      <c r="C2879" s="4">
        <v>4</v>
      </c>
      <c r="D2879" s="4">
        <v>3</v>
      </c>
    </row>
    <row r="2880" spans="1:4">
      <c r="A2880" s="4" t="s">
        <v>10156</v>
      </c>
      <c r="B2880" s="4">
        <v>2</v>
      </c>
      <c r="C2880" s="4">
        <v>2</v>
      </c>
      <c r="D2880" s="4">
        <v>1</v>
      </c>
    </row>
    <row r="2881" spans="1:4">
      <c r="A2881" s="4" t="s">
        <v>10157</v>
      </c>
      <c r="B2881" s="4">
        <v>1</v>
      </c>
      <c r="C2881" s="4">
        <v>2</v>
      </c>
    </row>
    <row r="2882" spans="1:4">
      <c r="A2882" s="4" t="s">
        <v>10158</v>
      </c>
      <c r="B2882" s="4">
        <v>2</v>
      </c>
      <c r="C2882" s="4">
        <v>2</v>
      </c>
    </row>
    <row r="2883" spans="1:4">
      <c r="A2883" s="4" t="s">
        <v>10159</v>
      </c>
      <c r="B2883" s="4">
        <v>1</v>
      </c>
      <c r="C2883" s="4">
        <v>4</v>
      </c>
      <c r="D2883" s="4">
        <v>2</v>
      </c>
    </row>
    <row r="2884" spans="1:4">
      <c r="A2884" s="4" t="s">
        <v>10160</v>
      </c>
      <c r="B2884" s="4">
        <v>1</v>
      </c>
      <c r="C2884" s="4">
        <v>4</v>
      </c>
      <c r="D2884" s="4">
        <v>3</v>
      </c>
    </row>
    <row r="2885" spans="1:4">
      <c r="A2885" s="4" t="s">
        <v>10161</v>
      </c>
      <c r="B2885" s="4">
        <v>1</v>
      </c>
      <c r="C2885" s="4">
        <v>1</v>
      </c>
    </row>
    <row r="2886" spans="1:4">
      <c r="A2886" s="4" t="s">
        <v>10162</v>
      </c>
      <c r="B2886" s="4">
        <v>1</v>
      </c>
      <c r="C2886" s="4">
        <v>1</v>
      </c>
    </row>
    <row r="2887" spans="1:4">
      <c r="A2887" s="4" t="s">
        <v>10163</v>
      </c>
      <c r="B2887" s="4">
        <v>2</v>
      </c>
      <c r="C2887" s="4">
        <v>3</v>
      </c>
      <c r="D2887" s="4">
        <v>3</v>
      </c>
    </row>
    <row r="2888" spans="1:4">
      <c r="A2888" s="4" t="s">
        <v>10164</v>
      </c>
      <c r="B2888" s="4">
        <v>2</v>
      </c>
      <c r="C2888" s="4">
        <v>8</v>
      </c>
      <c r="D2888" s="4">
        <v>6</v>
      </c>
    </row>
    <row r="2889" spans="1:4">
      <c r="A2889" s="4" t="s">
        <v>10165</v>
      </c>
      <c r="B2889" s="4">
        <v>2</v>
      </c>
    </row>
    <row r="2890" spans="1:4">
      <c r="A2890" s="4" t="s">
        <v>10166</v>
      </c>
      <c r="B2890" s="4">
        <v>5</v>
      </c>
      <c r="C2890" s="4">
        <v>4</v>
      </c>
      <c r="D2890" s="4">
        <v>5</v>
      </c>
    </row>
    <row r="2891" spans="1:4">
      <c r="A2891" s="4" t="s">
        <v>10167</v>
      </c>
      <c r="B2891" s="4">
        <v>3</v>
      </c>
      <c r="C2891" s="4">
        <v>4</v>
      </c>
      <c r="D2891" s="4">
        <v>3</v>
      </c>
    </row>
    <row r="2892" spans="1:4">
      <c r="A2892" s="4" t="s">
        <v>10168</v>
      </c>
      <c r="C2892" s="4">
        <v>3</v>
      </c>
      <c r="D2892" s="4">
        <v>4</v>
      </c>
    </row>
    <row r="2893" spans="1:4">
      <c r="A2893" s="4" t="s">
        <v>10169</v>
      </c>
      <c r="B2893" s="4">
        <v>1</v>
      </c>
      <c r="C2893" s="4">
        <v>1</v>
      </c>
    </row>
    <row r="2894" spans="1:4">
      <c r="A2894" s="4" t="s">
        <v>10170</v>
      </c>
      <c r="B2894" s="4">
        <v>2</v>
      </c>
      <c r="C2894" s="4">
        <v>1</v>
      </c>
    </row>
    <row r="2895" spans="1:4">
      <c r="A2895" s="4" t="s">
        <v>10171</v>
      </c>
      <c r="B2895" s="4">
        <v>2</v>
      </c>
    </row>
    <row r="2896" spans="1:4">
      <c r="A2896" s="4" t="s">
        <v>10172</v>
      </c>
      <c r="B2896" s="4">
        <v>3</v>
      </c>
      <c r="C2896" s="4">
        <v>1</v>
      </c>
    </row>
    <row r="2897" spans="1:4">
      <c r="A2897" s="4" t="s">
        <v>10173</v>
      </c>
      <c r="B2897" s="4">
        <v>1</v>
      </c>
      <c r="C2897" s="4">
        <v>2</v>
      </c>
    </row>
    <row r="2898" spans="1:4">
      <c r="A2898" s="4" t="s">
        <v>10174</v>
      </c>
      <c r="B2898" s="4">
        <v>1</v>
      </c>
      <c r="C2898" s="4">
        <v>2</v>
      </c>
      <c r="D2898" s="4">
        <v>1</v>
      </c>
    </row>
    <row r="2899" spans="1:4">
      <c r="A2899" s="4" t="s">
        <v>10175</v>
      </c>
      <c r="B2899" s="4">
        <v>2</v>
      </c>
      <c r="C2899" s="4">
        <v>5</v>
      </c>
      <c r="D2899" s="4">
        <v>3</v>
      </c>
    </row>
    <row r="2900" spans="1:4">
      <c r="A2900" s="4" t="s">
        <v>10176</v>
      </c>
      <c r="B2900" s="4">
        <v>1</v>
      </c>
      <c r="C2900" s="4">
        <v>1</v>
      </c>
      <c r="D2900" s="4">
        <v>1</v>
      </c>
    </row>
    <row r="2901" spans="1:4">
      <c r="A2901" s="4" t="s">
        <v>10177</v>
      </c>
      <c r="B2901" s="4">
        <v>6</v>
      </c>
      <c r="C2901" s="4">
        <v>25</v>
      </c>
      <c r="D2901" s="4">
        <v>15</v>
      </c>
    </row>
    <row r="2902" spans="1:4">
      <c r="A2902" s="4" t="s">
        <v>10178</v>
      </c>
      <c r="B2902" s="4">
        <v>1</v>
      </c>
      <c r="C2902" s="4">
        <v>2</v>
      </c>
      <c r="D2902" s="4">
        <v>3</v>
      </c>
    </row>
    <row r="2903" spans="1:4">
      <c r="A2903" s="4" t="s">
        <v>10179</v>
      </c>
      <c r="B2903" s="4">
        <v>2</v>
      </c>
      <c r="C2903" s="4">
        <v>1</v>
      </c>
    </row>
    <row r="2904" spans="1:4">
      <c r="A2904" s="4" t="s">
        <v>10180</v>
      </c>
      <c r="B2904" s="4">
        <v>1</v>
      </c>
      <c r="C2904" s="4">
        <v>3</v>
      </c>
      <c r="D2904" s="4">
        <v>4</v>
      </c>
    </row>
    <row r="2905" spans="1:4">
      <c r="A2905" s="4" t="s">
        <v>10181</v>
      </c>
      <c r="C2905" s="4">
        <v>2</v>
      </c>
      <c r="D2905" s="4">
        <v>2</v>
      </c>
    </row>
    <row r="2906" spans="1:4">
      <c r="A2906" s="4" t="s">
        <v>10182</v>
      </c>
      <c r="B2906" s="4">
        <v>1</v>
      </c>
      <c r="C2906" s="4">
        <v>7</v>
      </c>
      <c r="D2906" s="4">
        <v>1</v>
      </c>
    </row>
    <row r="2907" spans="1:4">
      <c r="A2907" s="4" t="s">
        <v>10183</v>
      </c>
      <c r="B2907" s="4">
        <v>2</v>
      </c>
      <c r="C2907" s="4">
        <v>2</v>
      </c>
    </row>
    <row r="2908" spans="1:4">
      <c r="A2908" s="4" t="s">
        <v>10184</v>
      </c>
      <c r="B2908" s="4">
        <v>1</v>
      </c>
      <c r="C2908" s="4">
        <v>2</v>
      </c>
      <c r="D2908" s="4">
        <v>1</v>
      </c>
    </row>
    <row r="2909" spans="1:4">
      <c r="A2909" s="4" t="s">
        <v>10185</v>
      </c>
      <c r="B2909" s="4">
        <v>1</v>
      </c>
      <c r="C2909" s="4">
        <v>1</v>
      </c>
      <c r="D2909" s="4">
        <v>2</v>
      </c>
    </row>
    <row r="2910" spans="1:4">
      <c r="A2910" s="4" t="s">
        <v>10186</v>
      </c>
      <c r="B2910" s="4">
        <v>2</v>
      </c>
      <c r="C2910" s="4">
        <v>8</v>
      </c>
      <c r="D2910" s="4">
        <v>4</v>
      </c>
    </row>
    <row r="2911" spans="1:4">
      <c r="A2911" s="4" t="s">
        <v>10187</v>
      </c>
      <c r="C2911" s="4">
        <v>1</v>
      </c>
      <c r="D2911" s="4">
        <v>1</v>
      </c>
    </row>
    <row r="2912" spans="1:4">
      <c r="A2912" s="4" t="s">
        <v>10188</v>
      </c>
      <c r="B2912" s="4">
        <v>2</v>
      </c>
    </row>
    <row r="2913" spans="1:4">
      <c r="A2913" s="4" t="s">
        <v>10189</v>
      </c>
      <c r="B2913" s="4">
        <v>1</v>
      </c>
      <c r="C2913" s="4">
        <v>1</v>
      </c>
    </row>
    <row r="2914" spans="1:4">
      <c r="A2914" s="4" t="s">
        <v>10190</v>
      </c>
      <c r="B2914" s="4">
        <v>3</v>
      </c>
      <c r="C2914" s="4">
        <v>3</v>
      </c>
    </row>
    <row r="2915" spans="1:4">
      <c r="A2915" s="4" t="s">
        <v>10191</v>
      </c>
      <c r="B2915" s="4">
        <v>1</v>
      </c>
      <c r="C2915" s="4">
        <v>1</v>
      </c>
    </row>
    <row r="2916" spans="1:4">
      <c r="A2916" s="4" t="s">
        <v>10192</v>
      </c>
      <c r="B2916" s="4">
        <v>3</v>
      </c>
      <c r="C2916" s="4">
        <v>7</v>
      </c>
      <c r="D2916" s="4">
        <v>7</v>
      </c>
    </row>
    <row r="2917" spans="1:4">
      <c r="A2917" s="4" t="s">
        <v>10193</v>
      </c>
      <c r="B2917" s="4">
        <v>1</v>
      </c>
      <c r="C2917" s="4">
        <v>1</v>
      </c>
      <c r="D2917" s="4">
        <v>1</v>
      </c>
    </row>
    <row r="2918" spans="1:4">
      <c r="A2918" s="4" t="s">
        <v>10194</v>
      </c>
      <c r="B2918" s="4">
        <v>2</v>
      </c>
      <c r="C2918" s="4">
        <v>1</v>
      </c>
    </row>
    <row r="2919" spans="1:4">
      <c r="A2919" s="4" t="s">
        <v>10195</v>
      </c>
      <c r="B2919" s="4">
        <v>1</v>
      </c>
      <c r="C2919" s="4">
        <v>1</v>
      </c>
    </row>
    <row r="2920" spans="1:4">
      <c r="A2920" s="4" t="s">
        <v>10196</v>
      </c>
      <c r="B2920" s="4">
        <v>5</v>
      </c>
      <c r="C2920" s="4">
        <v>4</v>
      </c>
      <c r="D2920" s="4">
        <v>2</v>
      </c>
    </row>
    <row r="2921" spans="1:4">
      <c r="A2921" s="4" t="s">
        <v>10197</v>
      </c>
      <c r="B2921" s="4">
        <v>2</v>
      </c>
      <c r="C2921" s="4">
        <v>1</v>
      </c>
    </row>
    <row r="2922" spans="1:4">
      <c r="A2922" s="4" t="s">
        <v>10198</v>
      </c>
      <c r="B2922" s="4">
        <v>3</v>
      </c>
      <c r="C2922" s="4">
        <v>4</v>
      </c>
      <c r="D2922" s="4">
        <v>3</v>
      </c>
    </row>
    <row r="2923" spans="1:4">
      <c r="A2923" s="4" t="s">
        <v>10199</v>
      </c>
      <c r="B2923" s="4">
        <v>8</v>
      </c>
      <c r="C2923" s="4">
        <v>18</v>
      </c>
      <c r="D2923" s="4">
        <v>7</v>
      </c>
    </row>
    <row r="2924" spans="1:4">
      <c r="A2924" s="4" t="s">
        <v>10200</v>
      </c>
      <c r="B2924" s="4">
        <v>1</v>
      </c>
      <c r="C2924" s="4">
        <v>2</v>
      </c>
    </row>
    <row r="2925" spans="1:4">
      <c r="A2925" s="4" t="s">
        <v>10201</v>
      </c>
      <c r="C2925" s="4">
        <v>3</v>
      </c>
      <c r="D2925" s="4">
        <v>3</v>
      </c>
    </row>
    <row r="2926" spans="1:4">
      <c r="A2926" s="4" t="s">
        <v>10202</v>
      </c>
      <c r="B2926" s="4">
        <v>1</v>
      </c>
      <c r="C2926" s="4">
        <v>1</v>
      </c>
    </row>
    <row r="2927" spans="1:4">
      <c r="A2927" s="4" t="s">
        <v>10203</v>
      </c>
      <c r="B2927" s="4">
        <v>1</v>
      </c>
      <c r="C2927" s="4">
        <v>4</v>
      </c>
      <c r="D2927" s="4">
        <v>3</v>
      </c>
    </row>
    <row r="2928" spans="1:4">
      <c r="A2928" s="4" t="s">
        <v>10204</v>
      </c>
      <c r="B2928" s="4">
        <v>1</v>
      </c>
      <c r="C2928" s="4">
        <v>1</v>
      </c>
      <c r="D2928" s="4">
        <v>1</v>
      </c>
    </row>
    <row r="2929" spans="1:4">
      <c r="A2929" s="4" t="s">
        <v>10205</v>
      </c>
      <c r="B2929" s="4">
        <v>1</v>
      </c>
      <c r="C2929" s="4">
        <v>2</v>
      </c>
      <c r="D2929" s="4">
        <v>1</v>
      </c>
    </row>
    <row r="2930" spans="1:4">
      <c r="A2930" s="4" t="s">
        <v>10206</v>
      </c>
      <c r="B2930" s="4">
        <v>2</v>
      </c>
      <c r="C2930" s="4">
        <v>4</v>
      </c>
      <c r="D2930" s="4">
        <v>2</v>
      </c>
    </row>
    <row r="2931" spans="1:4">
      <c r="A2931" s="4" t="s">
        <v>10207</v>
      </c>
      <c r="B2931" s="4">
        <v>1</v>
      </c>
      <c r="C2931" s="4">
        <v>1</v>
      </c>
    </row>
    <row r="2932" spans="1:4">
      <c r="A2932" s="4" t="s">
        <v>10208</v>
      </c>
      <c r="B2932" s="4">
        <v>2</v>
      </c>
      <c r="C2932" s="4">
        <v>6</v>
      </c>
      <c r="D2932" s="4">
        <v>4</v>
      </c>
    </row>
    <row r="2933" spans="1:4">
      <c r="A2933" s="4" t="s">
        <v>10209</v>
      </c>
      <c r="B2933" s="4">
        <v>1</v>
      </c>
      <c r="C2933" s="4">
        <v>1</v>
      </c>
    </row>
    <row r="2934" spans="1:4">
      <c r="A2934" s="4" t="s">
        <v>10210</v>
      </c>
      <c r="B2934" s="4">
        <v>1</v>
      </c>
      <c r="C2934" s="4">
        <v>5</v>
      </c>
      <c r="D2934" s="4">
        <v>6</v>
      </c>
    </row>
    <row r="2935" spans="1:4">
      <c r="A2935" s="4" t="s">
        <v>10211</v>
      </c>
      <c r="B2935" s="4">
        <v>5</v>
      </c>
      <c r="C2935" s="4">
        <v>8</v>
      </c>
      <c r="D2935" s="4">
        <v>6</v>
      </c>
    </row>
    <row r="2936" spans="1:4">
      <c r="A2936" s="4" t="s">
        <v>10212</v>
      </c>
      <c r="B2936" s="4">
        <v>2</v>
      </c>
      <c r="C2936" s="4">
        <v>1</v>
      </c>
    </row>
    <row r="2937" spans="1:4">
      <c r="A2937" s="4" t="s">
        <v>10213</v>
      </c>
      <c r="B2937" s="4">
        <v>1</v>
      </c>
      <c r="C2937" s="4">
        <v>1</v>
      </c>
      <c r="D2937" s="4">
        <v>1</v>
      </c>
    </row>
    <row r="2938" spans="1:4">
      <c r="A2938" s="4" t="s">
        <v>10214</v>
      </c>
      <c r="B2938" s="4">
        <v>48</v>
      </c>
      <c r="C2938" s="4">
        <v>91</v>
      </c>
      <c r="D2938" s="4">
        <v>84</v>
      </c>
    </row>
    <row r="2939" spans="1:4">
      <c r="A2939" s="4" t="s">
        <v>10215</v>
      </c>
      <c r="B2939" s="4">
        <v>1</v>
      </c>
      <c r="C2939" s="4">
        <v>1</v>
      </c>
    </row>
    <row r="2940" spans="1:4">
      <c r="A2940" s="4" t="s">
        <v>10216</v>
      </c>
      <c r="B2940" s="4">
        <v>1</v>
      </c>
      <c r="C2940" s="4">
        <v>1</v>
      </c>
      <c r="D2940" s="4">
        <v>1</v>
      </c>
    </row>
    <row r="2941" spans="1:4">
      <c r="A2941" s="4" t="s">
        <v>10217</v>
      </c>
      <c r="B2941" s="4">
        <v>2</v>
      </c>
      <c r="C2941" s="4">
        <v>4</v>
      </c>
      <c r="D2941" s="4">
        <v>4</v>
      </c>
    </row>
    <row r="2942" spans="1:4">
      <c r="A2942" s="4" t="s">
        <v>10218</v>
      </c>
      <c r="B2942" s="4">
        <v>2</v>
      </c>
      <c r="C2942" s="4">
        <v>1</v>
      </c>
    </row>
    <row r="2943" spans="1:4">
      <c r="A2943" s="4" t="s">
        <v>10219</v>
      </c>
      <c r="B2943" s="4">
        <v>1</v>
      </c>
      <c r="C2943" s="4">
        <v>1</v>
      </c>
    </row>
    <row r="2944" spans="1:4">
      <c r="A2944" s="4" t="s">
        <v>10220</v>
      </c>
      <c r="B2944" s="4">
        <v>8</v>
      </c>
      <c r="C2944" s="4">
        <v>7</v>
      </c>
      <c r="D2944" s="4">
        <v>6</v>
      </c>
    </row>
    <row r="2945" spans="1:4">
      <c r="A2945" s="4" t="s">
        <v>10221</v>
      </c>
      <c r="B2945" s="4">
        <v>5</v>
      </c>
      <c r="C2945" s="4">
        <v>7</v>
      </c>
      <c r="D2945" s="4">
        <v>5</v>
      </c>
    </row>
    <row r="2946" spans="1:4">
      <c r="A2946" s="4" t="s">
        <v>10222</v>
      </c>
      <c r="B2946" s="4">
        <v>2</v>
      </c>
      <c r="C2946" s="4">
        <v>4</v>
      </c>
      <c r="D2946" s="4">
        <v>3</v>
      </c>
    </row>
    <row r="2947" spans="1:4">
      <c r="A2947" s="4" t="s">
        <v>10223</v>
      </c>
      <c r="B2947" s="4">
        <v>1</v>
      </c>
      <c r="C2947" s="4">
        <v>4</v>
      </c>
      <c r="D2947" s="4">
        <v>3</v>
      </c>
    </row>
    <row r="2948" spans="1:4">
      <c r="A2948" s="4" t="s">
        <v>10224</v>
      </c>
      <c r="B2948" s="4">
        <v>1</v>
      </c>
      <c r="C2948" s="4">
        <v>1</v>
      </c>
    </row>
    <row r="2949" spans="1:4">
      <c r="A2949" s="4" t="s">
        <v>10225</v>
      </c>
      <c r="C2949" s="4">
        <v>1</v>
      </c>
      <c r="D2949" s="4">
        <v>2</v>
      </c>
    </row>
    <row r="2950" spans="1:4">
      <c r="A2950" s="4" t="s">
        <v>10226</v>
      </c>
      <c r="B2950" s="4">
        <v>2</v>
      </c>
      <c r="C2950" s="4">
        <v>2</v>
      </c>
      <c r="D2950" s="4">
        <v>1</v>
      </c>
    </row>
    <row r="2951" spans="1:4">
      <c r="A2951" s="4" t="s">
        <v>10227</v>
      </c>
      <c r="B2951" s="4">
        <v>1</v>
      </c>
      <c r="C2951" s="4">
        <v>1</v>
      </c>
    </row>
    <row r="2952" spans="1:4">
      <c r="A2952" s="4" t="s">
        <v>10228</v>
      </c>
      <c r="B2952" s="4">
        <v>1</v>
      </c>
      <c r="C2952" s="4">
        <v>1</v>
      </c>
    </row>
    <row r="2953" spans="1:4">
      <c r="A2953" s="4" t="s">
        <v>10229</v>
      </c>
      <c r="B2953" s="4">
        <v>1</v>
      </c>
      <c r="D2953" s="4">
        <v>1</v>
      </c>
    </row>
    <row r="2954" spans="1:4">
      <c r="A2954" s="4" t="s">
        <v>10230</v>
      </c>
      <c r="B2954" s="4">
        <v>1</v>
      </c>
      <c r="C2954" s="4">
        <v>3</v>
      </c>
      <c r="D2954" s="4">
        <v>4</v>
      </c>
    </row>
    <row r="2955" spans="1:4">
      <c r="A2955" s="4" t="s">
        <v>10231</v>
      </c>
      <c r="B2955" s="4">
        <v>2</v>
      </c>
      <c r="C2955" s="4">
        <v>6</v>
      </c>
      <c r="D2955" s="4">
        <v>4</v>
      </c>
    </row>
    <row r="2956" spans="1:4">
      <c r="A2956" s="4" t="s">
        <v>10232</v>
      </c>
      <c r="B2956" s="4">
        <v>2</v>
      </c>
      <c r="C2956" s="4">
        <v>2</v>
      </c>
      <c r="D2956" s="4">
        <v>4</v>
      </c>
    </row>
    <row r="2957" spans="1:4">
      <c r="A2957" s="4" t="s">
        <v>10233</v>
      </c>
      <c r="B2957" s="4">
        <v>1</v>
      </c>
      <c r="C2957" s="4">
        <v>2</v>
      </c>
      <c r="D2957" s="4">
        <v>2</v>
      </c>
    </row>
    <row r="2958" spans="1:4">
      <c r="A2958" s="4" t="s">
        <v>10234</v>
      </c>
      <c r="C2958" s="4">
        <v>1</v>
      </c>
    </row>
    <row r="2959" spans="1:4">
      <c r="A2959" s="4" t="s">
        <v>10235</v>
      </c>
      <c r="C2959" s="4">
        <v>1</v>
      </c>
      <c r="D2959" s="4">
        <v>1</v>
      </c>
    </row>
    <row r="2960" spans="1:4">
      <c r="A2960" s="4" t="s">
        <v>10236</v>
      </c>
      <c r="C2960" s="4">
        <v>2</v>
      </c>
      <c r="D2960" s="4">
        <v>3</v>
      </c>
    </row>
    <row r="2961" spans="1:4">
      <c r="A2961" s="4" t="s">
        <v>10237</v>
      </c>
      <c r="B2961" s="4">
        <v>1</v>
      </c>
    </row>
    <row r="2962" spans="1:4">
      <c r="A2962" s="4" t="s">
        <v>10238</v>
      </c>
      <c r="C2962" s="4">
        <v>1</v>
      </c>
      <c r="D2962" s="4">
        <v>1</v>
      </c>
    </row>
    <row r="2963" spans="1:4">
      <c r="A2963" s="4" t="s">
        <v>10239</v>
      </c>
      <c r="B2963" s="4">
        <v>3</v>
      </c>
      <c r="C2963" s="4">
        <v>12</v>
      </c>
      <c r="D2963" s="4">
        <v>10</v>
      </c>
    </row>
    <row r="2964" spans="1:4">
      <c r="A2964" s="4" t="s">
        <v>10240</v>
      </c>
      <c r="B2964" s="4">
        <v>1</v>
      </c>
      <c r="C2964" s="4">
        <v>1</v>
      </c>
    </row>
    <row r="2965" spans="1:4">
      <c r="A2965" s="4" t="s">
        <v>10241</v>
      </c>
      <c r="B2965" s="4">
        <v>1</v>
      </c>
      <c r="C2965" s="4">
        <v>1</v>
      </c>
    </row>
    <row r="2966" spans="1:4">
      <c r="A2966" s="4" t="s">
        <v>10242</v>
      </c>
      <c r="B2966" s="4">
        <v>2</v>
      </c>
      <c r="C2966" s="4">
        <v>2</v>
      </c>
      <c r="D2966" s="4">
        <v>1</v>
      </c>
    </row>
    <row r="2967" spans="1:4">
      <c r="A2967" s="4" t="s">
        <v>10243</v>
      </c>
      <c r="B2967" s="4">
        <v>2</v>
      </c>
      <c r="C2967" s="4">
        <v>2</v>
      </c>
    </row>
    <row r="2968" spans="1:4">
      <c r="A2968" s="4" t="s">
        <v>10244</v>
      </c>
      <c r="B2968" s="4">
        <v>3</v>
      </c>
      <c r="C2968" s="4">
        <v>3</v>
      </c>
      <c r="D2968" s="4">
        <v>5</v>
      </c>
    </row>
    <row r="2969" spans="1:4">
      <c r="A2969" s="4" t="s">
        <v>10245</v>
      </c>
      <c r="B2969" s="4">
        <v>2</v>
      </c>
      <c r="C2969" s="4">
        <v>3</v>
      </c>
    </row>
    <row r="2970" spans="1:4">
      <c r="A2970" s="4" t="s">
        <v>10246</v>
      </c>
      <c r="B2970" s="4">
        <v>51</v>
      </c>
      <c r="C2970" s="4">
        <v>97</v>
      </c>
      <c r="D2970" s="4">
        <v>84</v>
      </c>
    </row>
    <row r="2971" spans="1:4">
      <c r="A2971" s="4" t="s">
        <v>10247</v>
      </c>
      <c r="B2971" s="4">
        <v>1</v>
      </c>
      <c r="C2971" s="4">
        <v>2</v>
      </c>
      <c r="D2971" s="4">
        <v>2</v>
      </c>
    </row>
    <row r="2972" spans="1:4">
      <c r="A2972" s="4" t="s">
        <v>10248</v>
      </c>
      <c r="B2972" s="4">
        <v>3</v>
      </c>
      <c r="C2972" s="4">
        <v>3</v>
      </c>
      <c r="D2972" s="4">
        <v>2</v>
      </c>
    </row>
    <row r="2973" spans="1:4">
      <c r="A2973" s="4" t="s">
        <v>10249</v>
      </c>
      <c r="B2973" s="4">
        <v>3</v>
      </c>
      <c r="C2973" s="4">
        <v>2</v>
      </c>
    </row>
    <row r="2974" spans="1:4">
      <c r="A2974" s="4" t="s">
        <v>10250</v>
      </c>
      <c r="B2974" s="4">
        <v>1</v>
      </c>
      <c r="C2974" s="4">
        <v>2</v>
      </c>
    </row>
    <row r="2975" spans="1:4">
      <c r="A2975" s="4" t="s">
        <v>10251</v>
      </c>
      <c r="B2975" s="4">
        <v>3</v>
      </c>
      <c r="C2975" s="4">
        <v>2</v>
      </c>
    </row>
    <row r="2976" spans="1:4">
      <c r="A2976" s="4" t="s">
        <v>10252</v>
      </c>
      <c r="D2976" s="4">
        <v>1</v>
      </c>
    </row>
    <row r="2977" spans="1:4">
      <c r="A2977" s="4" t="s">
        <v>10253</v>
      </c>
      <c r="B2977" s="4">
        <v>1</v>
      </c>
      <c r="C2977" s="4">
        <v>6</v>
      </c>
      <c r="D2977" s="4">
        <v>5</v>
      </c>
    </row>
    <row r="2978" spans="1:4">
      <c r="A2978" s="4" t="s">
        <v>10254</v>
      </c>
      <c r="B2978" s="4">
        <v>1</v>
      </c>
      <c r="C2978" s="4">
        <v>4</v>
      </c>
      <c r="D2978" s="4">
        <v>4</v>
      </c>
    </row>
    <row r="2979" spans="1:4">
      <c r="A2979" s="4" t="s">
        <v>10255</v>
      </c>
      <c r="B2979" s="4">
        <v>1</v>
      </c>
      <c r="C2979" s="4">
        <v>1</v>
      </c>
    </row>
    <row r="2980" spans="1:4">
      <c r="A2980" s="4" t="s">
        <v>10256</v>
      </c>
      <c r="B2980" s="4">
        <v>1</v>
      </c>
      <c r="C2980" s="4">
        <v>2</v>
      </c>
    </row>
    <row r="2981" spans="1:4">
      <c r="A2981" s="4" t="s">
        <v>10257</v>
      </c>
      <c r="B2981" s="4">
        <v>1</v>
      </c>
      <c r="C2981" s="4">
        <v>1</v>
      </c>
    </row>
    <row r="2982" spans="1:4">
      <c r="A2982" s="4" t="s">
        <v>10258</v>
      </c>
      <c r="B2982" s="4">
        <v>4</v>
      </c>
      <c r="C2982" s="4">
        <v>12</v>
      </c>
      <c r="D2982" s="4">
        <v>7</v>
      </c>
    </row>
    <row r="2983" spans="1:4">
      <c r="A2983" s="4" t="s">
        <v>10259</v>
      </c>
      <c r="B2983" s="4">
        <v>1</v>
      </c>
      <c r="C2983" s="4">
        <v>1</v>
      </c>
    </row>
    <row r="2984" spans="1:4">
      <c r="A2984" s="4" t="s">
        <v>10260</v>
      </c>
      <c r="B2984" s="4">
        <v>1</v>
      </c>
      <c r="C2984" s="4">
        <v>2</v>
      </c>
      <c r="D2984" s="4">
        <v>1</v>
      </c>
    </row>
    <row r="2985" spans="1:4">
      <c r="A2985" s="4" t="s">
        <v>10261</v>
      </c>
      <c r="B2985" s="4">
        <v>1</v>
      </c>
      <c r="C2985" s="4">
        <v>1</v>
      </c>
      <c r="D2985" s="4">
        <v>2</v>
      </c>
    </row>
    <row r="2986" spans="1:4">
      <c r="A2986" s="4" t="s">
        <v>10262</v>
      </c>
      <c r="B2986" s="4">
        <v>1</v>
      </c>
      <c r="C2986" s="4">
        <v>3</v>
      </c>
      <c r="D2986" s="4">
        <v>3</v>
      </c>
    </row>
    <row r="2987" spans="1:4">
      <c r="A2987" s="4" t="s">
        <v>10263</v>
      </c>
      <c r="B2987" s="4">
        <v>1</v>
      </c>
      <c r="C2987" s="4">
        <v>1</v>
      </c>
    </row>
    <row r="2988" spans="1:4">
      <c r="A2988" s="4" t="s">
        <v>10264</v>
      </c>
      <c r="B2988" s="4">
        <v>2</v>
      </c>
      <c r="C2988" s="4">
        <v>1</v>
      </c>
    </row>
    <row r="2989" spans="1:4">
      <c r="A2989" s="4" t="s">
        <v>10265</v>
      </c>
      <c r="B2989" s="4">
        <v>5</v>
      </c>
      <c r="C2989" s="4">
        <v>6</v>
      </c>
      <c r="D2989" s="4">
        <v>4</v>
      </c>
    </row>
    <row r="2990" spans="1:4">
      <c r="A2990" s="4" t="s">
        <v>10266</v>
      </c>
      <c r="B2990" s="4">
        <v>3</v>
      </c>
      <c r="C2990" s="4">
        <v>1</v>
      </c>
      <c r="D2990" s="4">
        <v>1</v>
      </c>
    </row>
    <row r="2991" spans="1:4">
      <c r="A2991" s="4" t="s">
        <v>10267</v>
      </c>
      <c r="B2991" s="4">
        <v>6</v>
      </c>
      <c r="C2991" s="4">
        <v>3</v>
      </c>
      <c r="D2991" s="4">
        <v>2</v>
      </c>
    </row>
    <row r="2992" spans="1:4">
      <c r="A2992" s="4" t="s">
        <v>10268</v>
      </c>
      <c r="B2992" s="4">
        <v>3</v>
      </c>
      <c r="C2992" s="4">
        <v>1</v>
      </c>
    </row>
    <row r="2993" spans="1:4">
      <c r="A2993" s="4" t="s">
        <v>10269</v>
      </c>
      <c r="B2993" s="4">
        <v>3</v>
      </c>
      <c r="C2993" s="4">
        <v>3</v>
      </c>
      <c r="D2993" s="4">
        <v>3</v>
      </c>
    </row>
    <row r="2994" spans="1:4">
      <c r="A2994" s="4" t="s">
        <v>10270</v>
      </c>
      <c r="B2994" s="4">
        <v>1</v>
      </c>
      <c r="C2994" s="4">
        <v>1</v>
      </c>
    </row>
    <row r="2995" spans="1:4">
      <c r="A2995" s="4" t="s">
        <v>10271</v>
      </c>
      <c r="B2995" s="4">
        <v>2</v>
      </c>
      <c r="C2995" s="4">
        <v>1</v>
      </c>
    </row>
    <row r="2996" spans="1:4">
      <c r="A2996" s="4" t="s">
        <v>10272</v>
      </c>
      <c r="B2996" s="4">
        <v>3</v>
      </c>
      <c r="C2996" s="4">
        <v>5</v>
      </c>
      <c r="D2996" s="4">
        <v>1</v>
      </c>
    </row>
    <row r="2997" spans="1:4">
      <c r="A2997" s="4" t="s">
        <v>10273</v>
      </c>
      <c r="B2997" s="4">
        <v>2</v>
      </c>
      <c r="C2997" s="4">
        <v>1</v>
      </c>
      <c r="D2997" s="4">
        <v>1</v>
      </c>
    </row>
    <row r="2998" spans="1:4">
      <c r="A2998" s="4" t="s">
        <v>10274</v>
      </c>
      <c r="B2998" s="4">
        <v>1</v>
      </c>
      <c r="C2998" s="4">
        <v>1</v>
      </c>
    </row>
    <row r="2999" spans="1:4">
      <c r="A2999" s="4" t="s">
        <v>10275</v>
      </c>
      <c r="B2999" s="4">
        <v>1</v>
      </c>
      <c r="C2999" s="4">
        <v>2</v>
      </c>
      <c r="D2999" s="4">
        <v>1</v>
      </c>
    </row>
    <row r="3000" spans="1:4">
      <c r="A3000" s="4" t="s">
        <v>10276</v>
      </c>
      <c r="B3000" s="4">
        <v>2</v>
      </c>
      <c r="C3000" s="4">
        <v>2</v>
      </c>
      <c r="D3000" s="4">
        <v>1</v>
      </c>
    </row>
    <row r="3001" spans="1:4">
      <c r="A3001" s="4" t="s">
        <v>10277</v>
      </c>
      <c r="B3001" s="4">
        <v>3</v>
      </c>
    </row>
    <row r="3002" spans="1:4">
      <c r="A3002" s="4" t="s">
        <v>10278</v>
      </c>
      <c r="B3002" s="4">
        <v>1</v>
      </c>
      <c r="C3002" s="4">
        <v>1</v>
      </c>
      <c r="D3002" s="4">
        <v>1</v>
      </c>
    </row>
    <row r="3003" spans="1:4">
      <c r="A3003" s="4" t="s">
        <v>10279</v>
      </c>
      <c r="B3003" s="4">
        <v>1</v>
      </c>
      <c r="C3003" s="4">
        <v>4</v>
      </c>
      <c r="D3003" s="4">
        <v>3</v>
      </c>
    </row>
    <row r="3004" spans="1:4">
      <c r="A3004" s="4" t="s">
        <v>10280</v>
      </c>
      <c r="B3004" s="4">
        <v>1</v>
      </c>
      <c r="C3004" s="4">
        <v>3</v>
      </c>
      <c r="D3004" s="4">
        <v>3</v>
      </c>
    </row>
    <row r="3005" spans="1:4">
      <c r="A3005" s="4" t="s">
        <v>10281</v>
      </c>
      <c r="B3005" s="4">
        <v>2</v>
      </c>
      <c r="C3005" s="4">
        <v>4</v>
      </c>
      <c r="D3005" s="4">
        <v>2</v>
      </c>
    </row>
    <row r="3006" spans="1:4">
      <c r="A3006" s="4" t="s">
        <v>10282</v>
      </c>
      <c r="B3006" s="4">
        <v>2</v>
      </c>
      <c r="C3006" s="4">
        <v>1</v>
      </c>
      <c r="D3006" s="4">
        <v>1</v>
      </c>
    </row>
    <row r="3007" spans="1:4">
      <c r="A3007" s="4" t="s">
        <v>10283</v>
      </c>
      <c r="B3007" s="4">
        <v>4</v>
      </c>
      <c r="C3007" s="4">
        <v>3</v>
      </c>
      <c r="D3007" s="4">
        <v>4</v>
      </c>
    </row>
    <row r="3008" spans="1:4">
      <c r="A3008" s="4" t="s">
        <v>10284</v>
      </c>
      <c r="B3008" s="4">
        <v>1</v>
      </c>
      <c r="C3008" s="4">
        <v>2</v>
      </c>
      <c r="D3008" s="4">
        <v>1</v>
      </c>
    </row>
    <row r="3009" spans="1:4">
      <c r="A3009" s="4" t="s">
        <v>10285</v>
      </c>
      <c r="B3009" s="4">
        <v>3</v>
      </c>
      <c r="C3009" s="4">
        <v>1</v>
      </c>
    </row>
    <row r="3010" spans="1:4">
      <c r="A3010" s="4" t="s">
        <v>10286</v>
      </c>
      <c r="B3010" s="4">
        <v>1</v>
      </c>
      <c r="C3010" s="4">
        <v>1</v>
      </c>
      <c r="D3010" s="4">
        <v>2</v>
      </c>
    </row>
    <row r="3011" spans="1:4">
      <c r="A3011" s="4" t="s">
        <v>10287</v>
      </c>
      <c r="B3011" s="4">
        <v>1</v>
      </c>
      <c r="C3011" s="4">
        <v>3</v>
      </c>
      <c r="D3011" s="4">
        <v>1</v>
      </c>
    </row>
    <row r="3012" spans="1:4">
      <c r="A3012" s="4" t="s">
        <v>10288</v>
      </c>
      <c r="B3012" s="4">
        <v>4</v>
      </c>
      <c r="C3012" s="4">
        <v>1</v>
      </c>
      <c r="D3012" s="4">
        <v>1</v>
      </c>
    </row>
    <row r="3013" spans="1:4">
      <c r="A3013" s="4" t="s">
        <v>10289</v>
      </c>
      <c r="B3013" s="4">
        <v>1</v>
      </c>
      <c r="C3013" s="4">
        <v>1</v>
      </c>
    </row>
    <row r="3014" spans="1:4">
      <c r="A3014" s="4" t="s">
        <v>10290</v>
      </c>
      <c r="B3014" s="4">
        <v>22</v>
      </c>
      <c r="C3014" s="4">
        <v>31</v>
      </c>
      <c r="D3014" s="4">
        <v>18</v>
      </c>
    </row>
    <row r="3015" spans="1:4">
      <c r="A3015" s="4" t="s">
        <v>10291</v>
      </c>
      <c r="B3015" s="4">
        <v>1</v>
      </c>
      <c r="C3015" s="4">
        <v>1</v>
      </c>
      <c r="D3015" s="4">
        <v>1</v>
      </c>
    </row>
    <row r="3016" spans="1:4">
      <c r="A3016" s="4" t="s">
        <v>10292</v>
      </c>
      <c r="B3016" s="4">
        <v>1</v>
      </c>
      <c r="C3016" s="4">
        <v>4</v>
      </c>
      <c r="D3016" s="4">
        <v>4</v>
      </c>
    </row>
    <row r="3017" spans="1:4">
      <c r="A3017" s="4" t="s">
        <v>10293</v>
      </c>
      <c r="B3017" s="4">
        <v>2</v>
      </c>
      <c r="C3017" s="4">
        <v>1</v>
      </c>
    </row>
    <row r="3018" spans="1:4">
      <c r="A3018" s="4" t="s">
        <v>10294</v>
      </c>
      <c r="B3018" s="4">
        <v>1</v>
      </c>
      <c r="C3018" s="4">
        <v>1</v>
      </c>
    </row>
    <row r="3019" spans="1:4">
      <c r="A3019" s="4" t="s">
        <v>10295</v>
      </c>
      <c r="B3019" s="4">
        <v>2</v>
      </c>
      <c r="C3019" s="4">
        <v>5</v>
      </c>
      <c r="D3019" s="4">
        <v>3</v>
      </c>
    </row>
    <row r="3020" spans="1:4">
      <c r="A3020" s="4" t="s">
        <v>10296</v>
      </c>
      <c r="B3020" s="4">
        <v>1</v>
      </c>
      <c r="C3020" s="4">
        <v>1</v>
      </c>
    </row>
    <row r="3021" spans="1:4">
      <c r="A3021" s="4" t="s">
        <v>10297</v>
      </c>
      <c r="B3021" s="4">
        <v>18</v>
      </c>
      <c r="C3021" s="4">
        <v>36</v>
      </c>
      <c r="D3021" s="4">
        <v>41</v>
      </c>
    </row>
    <row r="3022" spans="1:4">
      <c r="A3022" s="4" t="s">
        <v>10298</v>
      </c>
      <c r="B3022" s="4">
        <v>2</v>
      </c>
      <c r="C3022" s="4">
        <v>1</v>
      </c>
    </row>
    <row r="3023" spans="1:4">
      <c r="A3023" s="4" t="s">
        <v>10299</v>
      </c>
      <c r="B3023" s="4">
        <v>1</v>
      </c>
      <c r="C3023" s="4">
        <v>1</v>
      </c>
    </row>
    <row r="3024" spans="1:4">
      <c r="A3024" s="4" t="s">
        <v>10300</v>
      </c>
      <c r="B3024" s="4">
        <v>2</v>
      </c>
      <c r="C3024" s="4">
        <v>1</v>
      </c>
    </row>
    <row r="3025" spans="1:4">
      <c r="A3025" s="4" t="s">
        <v>10301</v>
      </c>
      <c r="B3025" s="4">
        <v>3</v>
      </c>
      <c r="C3025" s="4">
        <v>1</v>
      </c>
    </row>
    <row r="3026" spans="1:4">
      <c r="A3026" s="4" t="s">
        <v>10302</v>
      </c>
      <c r="B3026" s="4">
        <v>1</v>
      </c>
      <c r="C3026" s="4">
        <v>1</v>
      </c>
    </row>
    <row r="3027" spans="1:4">
      <c r="A3027" s="4" t="s">
        <v>10303</v>
      </c>
      <c r="B3027" s="4">
        <v>2</v>
      </c>
      <c r="C3027" s="4">
        <v>1</v>
      </c>
    </row>
    <row r="3028" spans="1:4">
      <c r="A3028" s="4" t="s">
        <v>10304</v>
      </c>
      <c r="B3028" s="4">
        <v>4</v>
      </c>
      <c r="C3028" s="4">
        <v>1</v>
      </c>
      <c r="D3028" s="4">
        <v>1</v>
      </c>
    </row>
    <row r="3029" spans="1:4">
      <c r="A3029" s="4" t="s">
        <v>10305</v>
      </c>
      <c r="B3029" s="4">
        <v>15</v>
      </c>
      <c r="C3029" s="4">
        <v>21</v>
      </c>
      <c r="D3029" s="4">
        <v>13</v>
      </c>
    </row>
    <row r="3030" spans="1:4">
      <c r="A3030" s="4" t="s">
        <v>10306</v>
      </c>
      <c r="B3030" s="4">
        <v>2</v>
      </c>
      <c r="C3030" s="4">
        <v>3</v>
      </c>
      <c r="D3030" s="4">
        <v>4</v>
      </c>
    </row>
    <row r="3031" spans="1:4">
      <c r="A3031" s="4" t="s">
        <v>10307</v>
      </c>
      <c r="B3031" s="4">
        <v>1</v>
      </c>
      <c r="C3031" s="4">
        <v>1</v>
      </c>
      <c r="D3031" s="4">
        <v>1</v>
      </c>
    </row>
    <row r="3032" spans="1:4">
      <c r="A3032" s="4" t="s">
        <v>10308</v>
      </c>
      <c r="B3032" s="4">
        <v>5</v>
      </c>
      <c r="C3032" s="4">
        <v>4</v>
      </c>
      <c r="D3032" s="4">
        <v>3</v>
      </c>
    </row>
    <row r="3033" spans="1:4">
      <c r="A3033" s="4" t="s">
        <v>10309</v>
      </c>
      <c r="B3033" s="4">
        <v>2</v>
      </c>
      <c r="C3033" s="4">
        <v>1</v>
      </c>
    </row>
    <row r="3034" spans="1:4">
      <c r="A3034" s="4" t="s">
        <v>10310</v>
      </c>
      <c r="B3034" s="4">
        <v>2</v>
      </c>
      <c r="C3034" s="4">
        <v>1</v>
      </c>
    </row>
    <row r="3035" spans="1:4">
      <c r="A3035" s="4" t="s">
        <v>10311</v>
      </c>
      <c r="B3035" s="4">
        <v>3</v>
      </c>
      <c r="C3035" s="4">
        <v>2</v>
      </c>
      <c r="D3035" s="4">
        <v>1</v>
      </c>
    </row>
    <row r="3036" spans="1:4">
      <c r="A3036" s="4" t="s">
        <v>10312</v>
      </c>
      <c r="B3036" s="4">
        <v>8</v>
      </c>
      <c r="C3036" s="4">
        <v>9</v>
      </c>
      <c r="D3036" s="4">
        <v>3</v>
      </c>
    </row>
    <row r="3037" spans="1:4">
      <c r="A3037" s="4" t="s">
        <v>10313</v>
      </c>
      <c r="B3037" s="4">
        <v>1</v>
      </c>
      <c r="C3037" s="4">
        <v>1</v>
      </c>
    </row>
    <row r="3038" spans="1:4">
      <c r="A3038" s="4" t="s">
        <v>10314</v>
      </c>
      <c r="B3038" s="4">
        <v>5</v>
      </c>
      <c r="C3038" s="4">
        <v>8</v>
      </c>
      <c r="D3038" s="4">
        <v>6</v>
      </c>
    </row>
    <row r="3039" spans="1:4">
      <c r="A3039" s="4" t="s">
        <v>10315</v>
      </c>
      <c r="B3039" s="4">
        <v>3</v>
      </c>
      <c r="C3039" s="4">
        <v>3</v>
      </c>
      <c r="D3039" s="4">
        <v>3</v>
      </c>
    </row>
    <row r="3040" spans="1:4">
      <c r="A3040" s="4" t="s">
        <v>10316</v>
      </c>
      <c r="B3040" s="4">
        <v>5</v>
      </c>
      <c r="C3040" s="4">
        <v>5</v>
      </c>
    </row>
    <row r="3041" spans="1:4">
      <c r="A3041" s="4" t="s">
        <v>10317</v>
      </c>
      <c r="B3041" s="4">
        <v>1</v>
      </c>
      <c r="C3041" s="4">
        <v>1</v>
      </c>
    </row>
    <row r="3042" spans="1:4">
      <c r="A3042" s="4" t="s">
        <v>10318</v>
      </c>
      <c r="C3042" s="4">
        <v>1</v>
      </c>
      <c r="D3042" s="4">
        <v>1</v>
      </c>
    </row>
    <row r="3043" spans="1:4">
      <c r="A3043" s="4" t="s">
        <v>10319</v>
      </c>
      <c r="B3043" s="4">
        <v>2</v>
      </c>
      <c r="C3043" s="4">
        <v>1</v>
      </c>
      <c r="D3043" s="4">
        <v>1</v>
      </c>
    </row>
    <row r="3044" spans="1:4">
      <c r="A3044" s="4" t="s">
        <v>10320</v>
      </c>
      <c r="B3044" s="4">
        <v>2</v>
      </c>
      <c r="C3044" s="4">
        <v>1</v>
      </c>
      <c r="D3044" s="4">
        <v>2</v>
      </c>
    </row>
    <row r="3045" spans="1:4">
      <c r="A3045" s="4" t="s">
        <v>10321</v>
      </c>
      <c r="B3045" s="4">
        <v>4</v>
      </c>
      <c r="C3045" s="4">
        <v>3</v>
      </c>
      <c r="D3045" s="4">
        <v>4</v>
      </c>
    </row>
    <row r="3046" spans="1:4">
      <c r="A3046" s="4" t="s">
        <v>10322</v>
      </c>
      <c r="B3046" s="4">
        <v>2</v>
      </c>
      <c r="C3046" s="4">
        <v>4</v>
      </c>
      <c r="D3046" s="4">
        <v>3</v>
      </c>
    </row>
    <row r="3047" spans="1:4">
      <c r="A3047" s="4" t="s">
        <v>10323</v>
      </c>
      <c r="B3047" s="4">
        <v>1</v>
      </c>
      <c r="C3047" s="4">
        <v>1</v>
      </c>
    </row>
    <row r="3048" spans="1:4">
      <c r="A3048" s="4" t="s">
        <v>10324</v>
      </c>
      <c r="B3048" s="4">
        <v>4</v>
      </c>
      <c r="C3048" s="4">
        <v>3</v>
      </c>
      <c r="D3048" s="4">
        <v>5</v>
      </c>
    </row>
    <row r="3049" spans="1:4">
      <c r="A3049" s="4" t="s">
        <v>10325</v>
      </c>
      <c r="B3049" s="4">
        <v>3</v>
      </c>
      <c r="C3049" s="4">
        <v>2</v>
      </c>
      <c r="D3049" s="4">
        <v>3</v>
      </c>
    </row>
    <row r="3050" spans="1:4">
      <c r="A3050" s="4" t="s">
        <v>10326</v>
      </c>
      <c r="B3050" s="4">
        <v>1</v>
      </c>
    </row>
    <row r="3051" spans="1:4">
      <c r="A3051" s="4" t="s">
        <v>10327</v>
      </c>
      <c r="B3051" s="4">
        <v>1</v>
      </c>
      <c r="C3051" s="4">
        <v>1</v>
      </c>
    </row>
    <row r="3052" spans="1:4">
      <c r="A3052" s="4" t="s">
        <v>10328</v>
      </c>
      <c r="B3052" s="4">
        <v>3</v>
      </c>
      <c r="C3052" s="4">
        <v>8</v>
      </c>
      <c r="D3052" s="4">
        <v>1</v>
      </c>
    </row>
    <row r="3053" spans="1:4">
      <c r="A3053" s="4" t="s">
        <v>10329</v>
      </c>
      <c r="B3053" s="4">
        <v>1</v>
      </c>
      <c r="C3053" s="4">
        <v>1</v>
      </c>
    </row>
    <row r="3054" spans="1:4">
      <c r="A3054" s="4" t="s">
        <v>10330</v>
      </c>
      <c r="B3054" s="4">
        <v>2</v>
      </c>
      <c r="C3054" s="4">
        <v>1</v>
      </c>
      <c r="D3054" s="4">
        <v>1</v>
      </c>
    </row>
    <row r="3055" spans="1:4">
      <c r="A3055" s="4" t="s">
        <v>10331</v>
      </c>
      <c r="B3055" s="4">
        <v>1</v>
      </c>
      <c r="C3055" s="4">
        <v>1</v>
      </c>
    </row>
    <row r="3056" spans="1:4">
      <c r="A3056" s="4" t="s">
        <v>10332</v>
      </c>
      <c r="C3056" s="4">
        <v>2</v>
      </c>
      <c r="D3056" s="4">
        <v>3</v>
      </c>
    </row>
    <row r="3057" spans="1:4">
      <c r="A3057" s="4" t="s">
        <v>10333</v>
      </c>
      <c r="B3057" s="4">
        <v>3</v>
      </c>
      <c r="C3057" s="4">
        <v>1</v>
      </c>
    </row>
    <row r="3058" spans="1:4">
      <c r="A3058" s="4" t="s">
        <v>10334</v>
      </c>
      <c r="B3058" s="4">
        <v>2</v>
      </c>
      <c r="C3058" s="4">
        <v>1</v>
      </c>
    </row>
    <row r="3059" spans="1:4">
      <c r="A3059" s="4" t="s">
        <v>10335</v>
      </c>
      <c r="B3059" s="4">
        <v>2</v>
      </c>
      <c r="C3059" s="4">
        <v>9</v>
      </c>
      <c r="D3059" s="4">
        <v>4</v>
      </c>
    </row>
    <row r="3060" spans="1:4">
      <c r="A3060" s="4" t="s">
        <v>10336</v>
      </c>
      <c r="B3060" s="4">
        <v>5</v>
      </c>
      <c r="C3060" s="4">
        <v>2</v>
      </c>
      <c r="D3060" s="4">
        <v>1</v>
      </c>
    </row>
    <row r="3061" spans="1:4">
      <c r="A3061" s="4" t="s">
        <v>10337</v>
      </c>
      <c r="B3061" s="4">
        <v>8</v>
      </c>
      <c r="C3061" s="4">
        <v>11</v>
      </c>
      <c r="D3061" s="4">
        <v>5</v>
      </c>
    </row>
    <row r="3062" spans="1:4">
      <c r="A3062" s="4" t="s">
        <v>10338</v>
      </c>
      <c r="B3062" s="4">
        <v>1</v>
      </c>
      <c r="C3062" s="4">
        <v>3</v>
      </c>
      <c r="D3062" s="4">
        <v>2</v>
      </c>
    </row>
    <row r="3063" spans="1:4">
      <c r="A3063" s="4" t="s">
        <v>10339</v>
      </c>
      <c r="B3063" s="4">
        <v>3</v>
      </c>
      <c r="C3063" s="4">
        <v>1</v>
      </c>
    </row>
    <row r="3064" spans="1:4">
      <c r="A3064" s="4" t="s">
        <v>10340</v>
      </c>
      <c r="B3064" s="4">
        <v>1</v>
      </c>
      <c r="C3064" s="4">
        <v>2</v>
      </c>
    </row>
    <row r="3065" spans="1:4">
      <c r="A3065" s="4" t="s">
        <v>10341</v>
      </c>
      <c r="B3065" s="4">
        <v>5</v>
      </c>
      <c r="C3065" s="4">
        <v>3</v>
      </c>
      <c r="D3065" s="4">
        <v>1</v>
      </c>
    </row>
    <row r="3066" spans="1:4">
      <c r="A3066" s="4" t="s">
        <v>10342</v>
      </c>
      <c r="B3066" s="4">
        <v>3</v>
      </c>
      <c r="C3066" s="4">
        <v>2</v>
      </c>
      <c r="D3066" s="4">
        <v>1</v>
      </c>
    </row>
    <row r="3067" spans="1:4">
      <c r="A3067" s="4" t="s">
        <v>10343</v>
      </c>
      <c r="B3067" s="4">
        <v>3</v>
      </c>
      <c r="C3067" s="4">
        <v>2</v>
      </c>
      <c r="D3067" s="4">
        <v>1</v>
      </c>
    </row>
    <row r="3068" spans="1:4">
      <c r="A3068" s="4" t="s">
        <v>10344</v>
      </c>
      <c r="B3068" s="4">
        <v>3</v>
      </c>
      <c r="C3068" s="4">
        <v>4</v>
      </c>
      <c r="D3068" s="4">
        <v>5</v>
      </c>
    </row>
    <row r="3069" spans="1:4">
      <c r="A3069" s="4" t="s">
        <v>10345</v>
      </c>
      <c r="B3069" s="4">
        <v>3</v>
      </c>
      <c r="C3069" s="4">
        <v>3</v>
      </c>
      <c r="D3069" s="4">
        <v>3</v>
      </c>
    </row>
    <row r="3070" spans="1:4">
      <c r="A3070" s="4" t="s">
        <v>10346</v>
      </c>
      <c r="B3070" s="4">
        <v>3</v>
      </c>
      <c r="C3070" s="4">
        <v>6</v>
      </c>
      <c r="D3070" s="4">
        <v>3</v>
      </c>
    </row>
    <row r="3071" spans="1:4">
      <c r="A3071" s="4" t="s">
        <v>10347</v>
      </c>
      <c r="B3071" s="4">
        <v>1</v>
      </c>
      <c r="C3071" s="4">
        <v>2</v>
      </c>
      <c r="D3071" s="4">
        <v>2</v>
      </c>
    </row>
    <row r="3072" spans="1:4">
      <c r="A3072" s="4" t="s">
        <v>10348</v>
      </c>
      <c r="B3072" s="4">
        <v>1</v>
      </c>
      <c r="C3072" s="4">
        <v>1</v>
      </c>
    </row>
    <row r="3073" spans="1:4">
      <c r="A3073" s="4" t="s">
        <v>10349</v>
      </c>
      <c r="B3073" s="4">
        <v>1</v>
      </c>
      <c r="C3073" s="4">
        <v>1</v>
      </c>
    </row>
    <row r="3074" spans="1:4">
      <c r="A3074" s="4" t="s">
        <v>10350</v>
      </c>
      <c r="D3074" s="4">
        <v>1</v>
      </c>
    </row>
    <row r="3075" spans="1:4">
      <c r="A3075" s="4" t="s">
        <v>10351</v>
      </c>
      <c r="D3075" s="4">
        <v>1</v>
      </c>
    </row>
    <row r="3076" spans="1:4">
      <c r="A3076" s="4" t="s">
        <v>10352</v>
      </c>
      <c r="B3076" s="4">
        <v>4</v>
      </c>
      <c r="C3076" s="4">
        <v>1</v>
      </c>
    </row>
    <row r="3077" spans="1:4">
      <c r="A3077" s="4" t="s">
        <v>10353</v>
      </c>
      <c r="B3077" s="4">
        <v>1</v>
      </c>
      <c r="C3077" s="4">
        <v>1</v>
      </c>
    </row>
    <row r="3078" spans="1:4">
      <c r="A3078" s="4" t="s">
        <v>10354</v>
      </c>
      <c r="B3078" s="4">
        <v>1</v>
      </c>
      <c r="D3078" s="4">
        <v>1</v>
      </c>
    </row>
    <row r="3079" spans="1:4">
      <c r="A3079" s="4" t="s">
        <v>10355</v>
      </c>
      <c r="B3079" s="4">
        <v>2</v>
      </c>
      <c r="C3079" s="4">
        <v>3</v>
      </c>
      <c r="D3079" s="4">
        <v>1</v>
      </c>
    </row>
    <row r="3080" spans="1:4">
      <c r="A3080" s="4" t="s">
        <v>10356</v>
      </c>
      <c r="B3080" s="4">
        <v>1</v>
      </c>
      <c r="C3080" s="4">
        <v>5</v>
      </c>
      <c r="D3080" s="4">
        <v>5</v>
      </c>
    </row>
    <row r="3081" spans="1:4">
      <c r="A3081" s="4" t="s">
        <v>10357</v>
      </c>
      <c r="B3081" s="4">
        <v>26</v>
      </c>
      <c r="C3081" s="4">
        <v>63</v>
      </c>
      <c r="D3081" s="4">
        <v>34</v>
      </c>
    </row>
    <row r="3082" spans="1:4">
      <c r="A3082" s="4" t="s">
        <v>10358</v>
      </c>
      <c r="B3082" s="4">
        <v>6</v>
      </c>
      <c r="C3082" s="4">
        <v>5</v>
      </c>
      <c r="D3082" s="4">
        <v>5</v>
      </c>
    </row>
    <row r="3083" spans="1:4">
      <c r="A3083" s="4" t="s">
        <v>10359</v>
      </c>
      <c r="B3083" s="4">
        <v>1</v>
      </c>
    </row>
    <row r="3084" spans="1:4">
      <c r="A3084" s="4" t="s">
        <v>10360</v>
      </c>
      <c r="B3084" s="4">
        <v>4</v>
      </c>
      <c r="C3084" s="4">
        <v>1</v>
      </c>
      <c r="D3084" s="4">
        <v>1</v>
      </c>
    </row>
    <row r="3085" spans="1:4">
      <c r="A3085" s="4" t="s">
        <v>10361</v>
      </c>
      <c r="B3085" s="4">
        <v>2</v>
      </c>
      <c r="C3085" s="4">
        <v>1</v>
      </c>
    </row>
    <row r="3086" spans="1:4">
      <c r="A3086" s="4" t="s">
        <v>10362</v>
      </c>
      <c r="B3086" s="4">
        <v>2</v>
      </c>
      <c r="C3086" s="4">
        <v>1</v>
      </c>
    </row>
    <row r="3087" spans="1:4">
      <c r="A3087" s="4" t="s">
        <v>10363</v>
      </c>
      <c r="B3087" s="4">
        <v>1</v>
      </c>
      <c r="C3087" s="4">
        <v>1</v>
      </c>
    </row>
    <row r="3088" spans="1:4">
      <c r="A3088" s="4" t="s">
        <v>10364</v>
      </c>
      <c r="B3088" s="4">
        <v>2</v>
      </c>
    </row>
    <row r="3089" spans="1:4">
      <c r="A3089" s="4" t="s">
        <v>10365</v>
      </c>
      <c r="B3089" s="4">
        <v>3</v>
      </c>
      <c r="C3089" s="4">
        <v>1</v>
      </c>
    </row>
    <row r="3090" spans="1:4">
      <c r="A3090" s="4" t="s">
        <v>10366</v>
      </c>
      <c r="B3090" s="4">
        <v>1</v>
      </c>
      <c r="C3090" s="4">
        <v>3</v>
      </c>
      <c r="D3090" s="4">
        <v>1</v>
      </c>
    </row>
    <row r="3091" spans="1:4">
      <c r="A3091" s="4" t="s">
        <v>10367</v>
      </c>
      <c r="B3091" s="4">
        <v>2</v>
      </c>
      <c r="C3091" s="4">
        <v>2</v>
      </c>
    </row>
    <row r="3092" spans="1:4">
      <c r="A3092" s="4" t="s">
        <v>10368</v>
      </c>
      <c r="B3092" s="4">
        <v>1</v>
      </c>
      <c r="C3092" s="4">
        <v>1</v>
      </c>
    </row>
    <row r="3093" spans="1:4">
      <c r="A3093" s="4" t="s">
        <v>10369</v>
      </c>
      <c r="B3093" s="4">
        <v>1</v>
      </c>
      <c r="C3093" s="4">
        <v>1</v>
      </c>
    </row>
    <row r="3094" spans="1:4">
      <c r="A3094" s="4" t="s">
        <v>10370</v>
      </c>
      <c r="B3094" s="4">
        <v>6</v>
      </c>
      <c r="C3094" s="4">
        <v>3</v>
      </c>
      <c r="D3094" s="4">
        <v>4</v>
      </c>
    </row>
    <row r="3095" spans="1:4">
      <c r="A3095" s="4" t="s">
        <v>10371</v>
      </c>
      <c r="B3095" s="4">
        <v>1</v>
      </c>
      <c r="C3095" s="4">
        <v>3</v>
      </c>
      <c r="D3095" s="4">
        <v>4</v>
      </c>
    </row>
    <row r="3096" spans="1:4">
      <c r="A3096" s="4" t="s">
        <v>10372</v>
      </c>
      <c r="B3096" s="4">
        <v>1</v>
      </c>
      <c r="C3096" s="4">
        <v>1</v>
      </c>
    </row>
    <row r="3097" spans="1:4">
      <c r="A3097" s="4" t="s">
        <v>10373</v>
      </c>
      <c r="C3097" s="4">
        <v>2</v>
      </c>
      <c r="D3097" s="4">
        <v>2</v>
      </c>
    </row>
    <row r="3098" spans="1:4">
      <c r="A3098" s="4" t="s">
        <v>10374</v>
      </c>
      <c r="B3098" s="4">
        <v>2</v>
      </c>
    </row>
    <row r="3099" spans="1:4">
      <c r="A3099" s="4" t="s">
        <v>10375</v>
      </c>
      <c r="B3099" s="4">
        <v>1</v>
      </c>
      <c r="C3099" s="4">
        <v>1</v>
      </c>
    </row>
    <row r="3100" spans="1:4">
      <c r="A3100" s="4" t="s">
        <v>10376</v>
      </c>
      <c r="B3100" s="4">
        <v>2</v>
      </c>
      <c r="C3100" s="4">
        <v>1</v>
      </c>
    </row>
    <row r="3101" spans="1:4">
      <c r="A3101" s="4" t="s">
        <v>10377</v>
      </c>
      <c r="B3101" s="4">
        <v>1</v>
      </c>
      <c r="C3101" s="4">
        <v>1</v>
      </c>
    </row>
    <row r="3102" spans="1:4">
      <c r="A3102" s="4" t="s">
        <v>10378</v>
      </c>
      <c r="B3102" s="4">
        <v>3</v>
      </c>
      <c r="C3102" s="4">
        <v>2</v>
      </c>
      <c r="D3102" s="4">
        <v>1</v>
      </c>
    </row>
    <row r="3103" spans="1:4">
      <c r="A3103" s="4" t="s">
        <v>10379</v>
      </c>
      <c r="B3103" s="4">
        <v>1</v>
      </c>
      <c r="C3103" s="4">
        <v>4</v>
      </c>
      <c r="D3103" s="4">
        <v>3</v>
      </c>
    </row>
    <row r="3104" spans="1:4">
      <c r="A3104" s="4" t="s">
        <v>10380</v>
      </c>
      <c r="B3104" s="4">
        <v>2</v>
      </c>
      <c r="C3104" s="4">
        <v>2</v>
      </c>
    </row>
    <row r="3105" spans="1:4">
      <c r="A3105" s="4" t="s">
        <v>10381</v>
      </c>
      <c r="B3105" s="4">
        <v>2</v>
      </c>
      <c r="C3105" s="4">
        <v>2</v>
      </c>
      <c r="D3105" s="4">
        <v>1</v>
      </c>
    </row>
    <row r="3106" spans="1:4">
      <c r="A3106" s="4" t="s">
        <v>10382</v>
      </c>
      <c r="C3106" s="4">
        <v>3</v>
      </c>
      <c r="D3106" s="4">
        <v>4</v>
      </c>
    </row>
    <row r="3107" spans="1:4">
      <c r="A3107" s="4" t="s">
        <v>10383</v>
      </c>
      <c r="B3107" s="4">
        <v>1</v>
      </c>
      <c r="C3107" s="4">
        <v>1</v>
      </c>
      <c r="D3107" s="4">
        <v>1</v>
      </c>
    </row>
    <row r="3108" spans="1:4">
      <c r="A3108" s="4" t="s">
        <v>10384</v>
      </c>
      <c r="B3108" s="4">
        <v>1</v>
      </c>
      <c r="C3108" s="4">
        <v>5</v>
      </c>
      <c r="D3108" s="4">
        <v>3</v>
      </c>
    </row>
    <row r="3109" spans="1:4">
      <c r="A3109" s="4" t="s">
        <v>10385</v>
      </c>
      <c r="B3109" s="4">
        <v>1</v>
      </c>
      <c r="C3109" s="4">
        <v>1</v>
      </c>
    </row>
    <row r="3110" spans="1:4">
      <c r="A3110" s="4" t="s">
        <v>10386</v>
      </c>
      <c r="B3110" s="4">
        <v>1</v>
      </c>
      <c r="C3110" s="4">
        <v>1</v>
      </c>
    </row>
    <row r="3111" spans="1:4">
      <c r="A3111" s="4" t="s">
        <v>10387</v>
      </c>
      <c r="B3111" s="4">
        <v>1</v>
      </c>
      <c r="C3111" s="4">
        <v>1</v>
      </c>
    </row>
    <row r="3112" spans="1:4">
      <c r="A3112" s="4" t="s">
        <v>10388</v>
      </c>
      <c r="B3112" s="4">
        <v>2</v>
      </c>
      <c r="C3112" s="4">
        <v>2</v>
      </c>
    </row>
    <row r="3113" spans="1:4">
      <c r="A3113" s="4" t="s">
        <v>10389</v>
      </c>
      <c r="B3113" s="4">
        <v>2</v>
      </c>
      <c r="C3113" s="4">
        <v>3</v>
      </c>
      <c r="D3113" s="4">
        <v>2</v>
      </c>
    </row>
    <row r="3114" spans="1:4">
      <c r="A3114" s="4" t="s">
        <v>10390</v>
      </c>
      <c r="B3114" s="4">
        <v>1</v>
      </c>
      <c r="C3114" s="4">
        <v>1</v>
      </c>
    </row>
    <row r="3115" spans="1:4">
      <c r="A3115" s="4" t="s">
        <v>10391</v>
      </c>
      <c r="B3115" s="4">
        <v>1</v>
      </c>
      <c r="C3115" s="4">
        <v>1</v>
      </c>
    </row>
    <row r="3116" spans="1:4">
      <c r="A3116" s="4" t="s">
        <v>10392</v>
      </c>
      <c r="B3116" s="4">
        <v>1</v>
      </c>
      <c r="C3116" s="4">
        <v>1</v>
      </c>
    </row>
    <row r="3117" spans="1:4">
      <c r="A3117" s="4" t="s">
        <v>10393</v>
      </c>
      <c r="B3117" s="4">
        <v>6</v>
      </c>
      <c r="C3117" s="4">
        <v>6</v>
      </c>
      <c r="D3117" s="4">
        <v>6</v>
      </c>
    </row>
    <row r="3118" spans="1:4">
      <c r="A3118" s="4" t="s">
        <v>10394</v>
      </c>
      <c r="B3118" s="4">
        <v>1</v>
      </c>
      <c r="C3118" s="4">
        <v>1</v>
      </c>
    </row>
    <row r="3119" spans="1:4">
      <c r="A3119" s="4" t="s">
        <v>10395</v>
      </c>
      <c r="B3119" s="4">
        <v>14</v>
      </c>
      <c r="C3119" s="4">
        <v>21</v>
      </c>
      <c r="D3119" s="4">
        <v>12</v>
      </c>
    </row>
    <row r="3120" spans="1:4">
      <c r="A3120" s="4" t="s">
        <v>10396</v>
      </c>
      <c r="B3120" s="4">
        <v>1</v>
      </c>
      <c r="C3120" s="4">
        <v>1</v>
      </c>
    </row>
    <row r="3121" spans="1:4">
      <c r="A3121" s="4" t="s">
        <v>10397</v>
      </c>
      <c r="C3121" s="4">
        <v>1</v>
      </c>
      <c r="D3121" s="4">
        <v>1</v>
      </c>
    </row>
    <row r="3122" spans="1:4">
      <c r="A3122" s="4" t="s">
        <v>10398</v>
      </c>
      <c r="B3122" s="4">
        <v>4</v>
      </c>
      <c r="C3122" s="4">
        <v>6</v>
      </c>
      <c r="D3122" s="4">
        <v>5</v>
      </c>
    </row>
    <row r="3123" spans="1:4">
      <c r="A3123" s="4" t="s">
        <v>10399</v>
      </c>
      <c r="B3123" s="4">
        <v>1</v>
      </c>
      <c r="C3123" s="4">
        <v>1</v>
      </c>
      <c r="D3123" s="4">
        <v>1</v>
      </c>
    </row>
    <row r="3124" spans="1:4">
      <c r="A3124" s="4" t="s">
        <v>10400</v>
      </c>
      <c r="B3124" s="4">
        <v>1</v>
      </c>
      <c r="C3124" s="4">
        <v>1</v>
      </c>
    </row>
    <row r="3125" spans="1:4">
      <c r="A3125" s="4" t="s">
        <v>10401</v>
      </c>
      <c r="D3125" s="4">
        <v>1</v>
      </c>
    </row>
    <row r="3126" spans="1:4">
      <c r="A3126" s="4" t="s">
        <v>10402</v>
      </c>
      <c r="C3126" s="4">
        <v>2</v>
      </c>
      <c r="D3126" s="4">
        <v>2</v>
      </c>
    </row>
    <row r="3127" spans="1:4">
      <c r="A3127" s="4" t="s">
        <v>10403</v>
      </c>
      <c r="B3127" s="4">
        <v>1</v>
      </c>
      <c r="C3127" s="4">
        <v>1</v>
      </c>
      <c r="D3127" s="4">
        <v>1</v>
      </c>
    </row>
    <row r="3128" spans="1:4">
      <c r="A3128" s="4" t="s">
        <v>10404</v>
      </c>
      <c r="B3128" s="4">
        <v>3</v>
      </c>
      <c r="C3128" s="4">
        <v>9</v>
      </c>
      <c r="D3128" s="4">
        <v>5</v>
      </c>
    </row>
    <row r="3129" spans="1:4">
      <c r="A3129" s="4" t="s">
        <v>10405</v>
      </c>
      <c r="B3129" s="4">
        <v>1</v>
      </c>
      <c r="C3129" s="4">
        <v>1</v>
      </c>
    </row>
    <row r="3130" spans="1:4">
      <c r="A3130" s="4" t="s">
        <v>10406</v>
      </c>
      <c r="B3130" s="4">
        <v>3</v>
      </c>
      <c r="C3130" s="4">
        <v>5</v>
      </c>
      <c r="D3130" s="4">
        <v>2</v>
      </c>
    </row>
    <row r="3131" spans="1:4">
      <c r="A3131" s="4" t="s">
        <v>10407</v>
      </c>
      <c r="B3131" s="4">
        <v>5</v>
      </c>
      <c r="C3131" s="4">
        <v>4</v>
      </c>
      <c r="D3131" s="4">
        <v>6</v>
      </c>
    </row>
    <row r="3132" spans="1:4">
      <c r="A3132" s="4" t="s">
        <v>10408</v>
      </c>
      <c r="B3132" s="4">
        <v>2</v>
      </c>
      <c r="C3132" s="4">
        <v>3</v>
      </c>
      <c r="D3132" s="4">
        <v>3</v>
      </c>
    </row>
    <row r="3133" spans="1:4">
      <c r="A3133" s="4" t="s">
        <v>10409</v>
      </c>
      <c r="B3133" s="4">
        <v>1</v>
      </c>
      <c r="C3133" s="4">
        <v>2</v>
      </c>
      <c r="D3133" s="4">
        <v>1</v>
      </c>
    </row>
    <row r="3134" spans="1:4">
      <c r="A3134" s="4" t="s">
        <v>10410</v>
      </c>
      <c r="B3134" s="4">
        <v>1</v>
      </c>
      <c r="C3134" s="4">
        <v>1</v>
      </c>
    </row>
    <row r="3135" spans="1:4">
      <c r="A3135" s="4" t="s">
        <v>10411</v>
      </c>
      <c r="B3135" s="4">
        <v>1</v>
      </c>
      <c r="C3135" s="4">
        <v>3</v>
      </c>
      <c r="D3135" s="4">
        <v>1</v>
      </c>
    </row>
    <row r="3136" spans="1:4">
      <c r="A3136" s="4" t="s">
        <v>10412</v>
      </c>
      <c r="B3136" s="4">
        <v>5</v>
      </c>
      <c r="C3136" s="4">
        <v>2</v>
      </c>
      <c r="D3136" s="4">
        <v>2</v>
      </c>
    </row>
    <row r="3137" spans="1:4">
      <c r="A3137" s="4" t="s">
        <v>10413</v>
      </c>
      <c r="B3137" s="4">
        <v>54</v>
      </c>
      <c r="C3137" s="4">
        <v>122</v>
      </c>
      <c r="D3137" s="4">
        <v>85</v>
      </c>
    </row>
    <row r="3138" spans="1:4">
      <c r="A3138" s="4" t="s">
        <v>10414</v>
      </c>
      <c r="D3138" s="4">
        <v>1</v>
      </c>
    </row>
    <row r="3139" spans="1:4">
      <c r="A3139" s="4" t="s">
        <v>10415</v>
      </c>
      <c r="B3139" s="4">
        <v>5</v>
      </c>
      <c r="C3139" s="4">
        <v>12</v>
      </c>
      <c r="D3139" s="4">
        <v>7</v>
      </c>
    </row>
    <row r="3140" spans="1:4">
      <c r="A3140" s="4" t="s">
        <v>10416</v>
      </c>
      <c r="B3140" s="4">
        <v>3</v>
      </c>
      <c r="C3140" s="4">
        <v>5</v>
      </c>
      <c r="D3140" s="4">
        <v>5</v>
      </c>
    </row>
    <row r="3141" spans="1:4">
      <c r="A3141" s="4" t="s">
        <v>10417</v>
      </c>
      <c r="B3141" s="4">
        <v>4</v>
      </c>
      <c r="C3141" s="4">
        <v>5</v>
      </c>
      <c r="D3141" s="4">
        <v>3</v>
      </c>
    </row>
    <row r="3142" spans="1:4">
      <c r="A3142" s="4" t="s">
        <v>10418</v>
      </c>
      <c r="B3142" s="4">
        <v>2</v>
      </c>
      <c r="C3142" s="4">
        <v>3</v>
      </c>
    </row>
    <row r="3143" spans="1:4">
      <c r="A3143" s="4" t="s">
        <v>10419</v>
      </c>
      <c r="B3143" s="4">
        <v>1</v>
      </c>
      <c r="C3143" s="4">
        <v>1</v>
      </c>
    </row>
    <row r="3144" spans="1:4">
      <c r="A3144" s="4" t="s">
        <v>10420</v>
      </c>
      <c r="B3144" s="4">
        <v>1</v>
      </c>
      <c r="C3144" s="4">
        <v>4</v>
      </c>
      <c r="D3144" s="4">
        <v>5</v>
      </c>
    </row>
    <row r="3145" spans="1:4">
      <c r="A3145" s="4" t="s">
        <v>10421</v>
      </c>
      <c r="B3145" s="4">
        <v>2</v>
      </c>
      <c r="C3145" s="4">
        <v>7</v>
      </c>
      <c r="D3145" s="4">
        <v>4</v>
      </c>
    </row>
    <row r="3146" spans="1:4">
      <c r="A3146" s="4" t="s">
        <v>10422</v>
      </c>
      <c r="B3146" s="4">
        <v>11</v>
      </c>
      <c r="C3146" s="4">
        <v>14</v>
      </c>
      <c r="D3146" s="4">
        <v>9</v>
      </c>
    </row>
    <row r="3147" spans="1:4">
      <c r="A3147" s="4" t="s">
        <v>10423</v>
      </c>
      <c r="B3147" s="4">
        <v>2</v>
      </c>
      <c r="C3147" s="4">
        <v>2</v>
      </c>
    </row>
    <row r="3148" spans="1:4">
      <c r="A3148" s="4" t="s">
        <v>10424</v>
      </c>
      <c r="B3148" s="4">
        <v>4</v>
      </c>
      <c r="C3148" s="4">
        <v>1</v>
      </c>
    </row>
    <row r="3149" spans="1:4">
      <c r="A3149" s="4" t="s">
        <v>10425</v>
      </c>
      <c r="B3149" s="4">
        <v>8</v>
      </c>
      <c r="C3149" s="4">
        <v>13</v>
      </c>
      <c r="D3149" s="4">
        <v>5</v>
      </c>
    </row>
    <row r="3150" spans="1:4">
      <c r="A3150" s="4" t="s">
        <v>10426</v>
      </c>
      <c r="B3150" s="4">
        <v>1</v>
      </c>
      <c r="C3150" s="4">
        <v>4</v>
      </c>
      <c r="D3150" s="4">
        <v>4</v>
      </c>
    </row>
    <row r="3151" spans="1:4">
      <c r="A3151" s="4" t="s">
        <v>10427</v>
      </c>
      <c r="B3151" s="4">
        <v>14</v>
      </c>
      <c r="C3151" s="4">
        <v>11</v>
      </c>
      <c r="D3151" s="4">
        <v>5</v>
      </c>
    </row>
    <row r="3152" spans="1:4">
      <c r="A3152" s="4" t="s">
        <v>10428</v>
      </c>
      <c r="B3152" s="4">
        <v>5</v>
      </c>
      <c r="C3152" s="4">
        <v>4</v>
      </c>
      <c r="D3152" s="4">
        <v>3</v>
      </c>
    </row>
    <row r="3153" spans="1:4">
      <c r="A3153" s="4" t="s">
        <v>10429</v>
      </c>
      <c r="B3153" s="4">
        <v>1</v>
      </c>
    </row>
    <row r="3154" spans="1:4">
      <c r="A3154" s="4" t="s">
        <v>10430</v>
      </c>
      <c r="B3154" s="4">
        <v>4</v>
      </c>
      <c r="C3154" s="4">
        <v>2</v>
      </c>
      <c r="D3154" s="4">
        <v>1</v>
      </c>
    </row>
    <row r="3155" spans="1:4">
      <c r="A3155" s="4" t="s">
        <v>10431</v>
      </c>
      <c r="B3155" s="4">
        <v>2</v>
      </c>
      <c r="C3155" s="4">
        <v>1</v>
      </c>
    </row>
    <row r="3156" spans="1:4">
      <c r="A3156" s="4" t="s">
        <v>10432</v>
      </c>
      <c r="B3156" s="4">
        <v>1</v>
      </c>
      <c r="C3156" s="4">
        <v>1</v>
      </c>
    </row>
    <row r="3157" spans="1:4">
      <c r="A3157" s="4" t="s">
        <v>10433</v>
      </c>
      <c r="B3157" s="4">
        <v>3</v>
      </c>
      <c r="C3157" s="4">
        <v>1</v>
      </c>
    </row>
    <row r="3158" spans="1:4">
      <c r="A3158" s="4" t="s">
        <v>10434</v>
      </c>
      <c r="C3158" s="4">
        <v>2</v>
      </c>
      <c r="D3158" s="4">
        <v>3</v>
      </c>
    </row>
    <row r="3159" spans="1:4">
      <c r="A3159" s="4" t="s">
        <v>10435</v>
      </c>
      <c r="B3159" s="4">
        <v>3</v>
      </c>
      <c r="C3159" s="4">
        <v>2</v>
      </c>
    </row>
    <row r="3160" spans="1:4">
      <c r="A3160" s="4" t="s">
        <v>10436</v>
      </c>
      <c r="B3160" s="4">
        <v>1</v>
      </c>
      <c r="D3160" s="4">
        <v>1</v>
      </c>
    </row>
    <row r="3161" spans="1:4">
      <c r="A3161" s="4" t="s">
        <v>10437</v>
      </c>
      <c r="C3161" s="4">
        <v>2</v>
      </c>
      <c r="D3161" s="4">
        <v>3</v>
      </c>
    </row>
    <row r="3162" spans="1:4">
      <c r="A3162" s="4" t="s">
        <v>10438</v>
      </c>
      <c r="C3162" s="4">
        <v>1</v>
      </c>
      <c r="D3162" s="4">
        <v>3</v>
      </c>
    </row>
    <row r="3163" spans="1:4">
      <c r="A3163" s="4" t="s">
        <v>10439</v>
      </c>
      <c r="B3163" s="4">
        <v>1</v>
      </c>
      <c r="C3163" s="4">
        <v>3</v>
      </c>
      <c r="D3163" s="4">
        <v>5</v>
      </c>
    </row>
    <row r="3164" spans="1:4">
      <c r="A3164" s="4" t="s">
        <v>10440</v>
      </c>
      <c r="B3164" s="4">
        <v>3</v>
      </c>
      <c r="C3164" s="4">
        <v>2</v>
      </c>
    </row>
    <row r="3165" spans="1:4">
      <c r="A3165" s="4" t="s">
        <v>10441</v>
      </c>
      <c r="B3165" s="4">
        <v>3</v>
      </c>
      <c r="C3165" s="4">
        <v>6</v>
      </c>
      <c r="D3165" s="4">
        <v>3</v>
      </c>
    </row>
    <row r="3166" spans="1:4">
      <c r="A3166" s="4" t="s">
        <v>10442</v>
      </c>
      <c r="C3166" s="4">
        <v>5</v>
      </c>
      <c r="D3166" s="4">
        <v>5</v>
      </c>
    </row>
    <row r="3167" spans="1:4">
      <c r="A3167" s="4" t="s">
        <v>10443</v>
      </c>
      <c r="B3167" s="4">
        <v>2</v>
      </c>
      <c r="C3167" s="4">
        <v>2</v>
      </c>
    </row>
    <row r="3168" spans="1:4">
      <c r="A3168" s="4" t="s">
        <v>10444</v>
      </c>
      <c r="B3168" s="4">
        <v>1</v>
      </c>
      <c r="C3168" s="4">
        <v>1</v>
      </c>
    </row>
    <row r="3169" spans="1:4">
      <c r="A3169" s="4" t="s">
        <v>10445</v>
      </c>
      <c r="C3169" s="4">
        <v>3</v>
      </c>
      <c r="D3169" s="4">
        <v>3</v>
      </c>
    </row>
    <row r="3170" spans="1:4">
      <c r="A3170" s="4" t="s">
        <v>10446</v>
      </c>
      <c r="B3170" s="4">
        <v>1</v>
      </c>
      <c r="C3170" s="4">
        <v>1</v>
      </c>
    </row>
    <row r="3171" spans="1:4">
      <c r="A3171" s="4" t="s">
        <v>10447</v>
      </c>
      <c r="B3171" s="4">
        <v>1</v>
      </c>
      <c r="C3171" s="4">
        <v>1</v>
      </c>
    </row>
    <row r="3172" spans="1:4">
      <c r="A3172" s="4" t="s">
        <v>10448</v>
      </c>
      <c r="B3172" s="4">
        <v>2</v>
      </c>
      <c r="C3172" s="4">
        <v>2</v>
      </c>
      <c r="D3172" s="4">
        <v>1</v>
      </c>
    </row>
    <row r="3173" spans="1:4">
      <c r="A3173" s="4" t="s">
        <v>10449</v>
      </c>
      <c r="B3173" s="4">
        <v>1</v>
      </c>
      <c r="C3173" s="4">
        <v>1</v>
      </c>
    </row>
    <row r="3174" spans="1:4">
      <c r="A3174" s="4" t="s">
        <v>10450</v>
      </c>
      <c r="B3174" s="4">
        <v>1</v>
      </c>
      <c r="C3174" s="4">
        <v>1</v>
      </c>
    </row>
    <row r="3175" spans="1:4">
      <c r="A3175" s="4" t="s">
        <v>10451</v>
      </c>
      <c r="B3175" s="4">
        <v>2</v>
      </c>
    </row>
    <row r="3176" spans="1:4">
      <c r="A3176" s="4" t="s">
        <v>10452</v>
      </c>
      <c r="B3176" s="4">
        <v>2</v>
      </c>
      <c r="C3176" s="4">
        <v>3</v>
      </c>
      <c r="D3176" s="4">
        <v>4</v>
      </c>
    </row>
    <row r="3177" spans="1:4">
      <c r="A3177" s="4" t="s">
        <v>10453</v>
      </c>
      <c r="B3177" s="4">
        <v>1</v>
      </c>
      <c r="D3177" s="4">
        <v>1</v>
      </c>
    </row>
    <row r="3178" spans="1:4">
      <c r="A3178" s="4" t="s">
        <v>10454</v>
      </c>
      <c r="B3178" s="4">
        <v>2</v>
      </c>
      <c r="C3178" s="4">
        <v>3</v>
      </c>
    </row>
    <row r="3179" spans="1:4">
      <c r="A3179" s="4" t="s">
        <v>10455</v>
      </c>
      <c r="B3179" s="4">
        <v>1</v>
      </c>
    </row>
    <row r="3180" spans="1:4">
      <c r="A3180" s="4" t="s">
        <v>10456</v>
      </c>
      <c r="B3180" s="4">
        <v>2</v>
      </c>
      <c r="C3180" s="4">
        <v>4</v>
      </c>
      <c r="D3180" s="4">
        <v>1</v>
      </c>
    </row>
    <row r="3181" spans="1:4">
      <c r="A3181" s="4" t="s">
        <v>10457</v>
      </c>
      <c r="B3181" s="4">
        <v>2</v>
      </c>
      <c r="C3181" s="4">
        <v>1</v>
      </c>
      <c r="D3181" s="4">
        <v>2</v>
      </c>
    </row>
    <row r="3182" spans="1:4">
      <c r="A3182" s="4" t="s">
        <v>10458</v>
      </c>
      <c r="B3182" s="4">
        <v>1</v>
      </c>
      <c r="C3182" s="4">
        <v>1</v>
      </c>
    </row>
    <row r="3183" spans="1:4">
      <c r="A3183" s="4" t="s">
        <v>10459</v>
      </c>
      <c r="B3183" s="4">
        <v>1</v>
      </c>
      <c r="C3183" s="4">
        <v>1</v>
      </c>
      <c r="D3183" s="4">
        <v>1</v>
      </c>
    </row>
    <row r="3184" spans="1:4">
      <c r="A3184" s="4" t="s">
        <v>10460</v>
      </c>
      <c r="B3184" s="4">
        <v>2</v>
      </c>
      <c r="C3184" s="4">
        <v>2</v>
      </c>
    </row>
    <row r="3185" spans="1:4">
      <c r="A3185" s="4" t="s">
        <v>10461</v>
      </c>
      <c r="B3185" s="4">
        <v>11</v>
      </c>
      <c r="C3185" s="4">
        <v>12</v>
      </c>
      <c r="D3185" s="4">
        <v>12</v>
      </c>
    </row>
    <row r="3186" spans="1:4">
      <c r="A3186" s="4" t="s">
        <v>10462</v>
      </c>
      <c r="B3186" s="4">
        <v>1</v>
      </c>
      <c r="D3186" s="4">
        <v>1</v>
      </c>
    </row>
    <row r="3187" spans="1:4">
      <c r="A3187" s="4" t="s">
        <v>10463</v>
      </c>
      <c r="B3187" s="4">
        <v>3</v>
      </c>
      <c r="C3187" s="4">
        <v>1</v>
      </c>
      <c r="D3187" s="4">
        <v>1</v>
      </c>
    </row>
    <row r="3188" spans="1:4">
      <c r="A3188" s="4" t="s">
        <v>10464</v>
      </c>
      <c r="B3188" s="4">
        <v>1</v>
      </c>
      <c r="C3188" s="4">
        <v>1</v>
      </c>
    </row>
    <row r="3189" spans="1:4">
      <c r="A3189" s="4" t="s">
        <v>10465</v>
      </c>
      <c r="B3189" s="4">
        <v>1</v>
      </c>
      <c r="C3189" s="4">
        <v>5</v>
      </c>
      <c r="D3189" s="4">
        <v>6</v>
      </c>
    </row>
    <row r="3190" spans="1:4">
      <c r="A3190" s="4" t="s">
        <v>10466</v>
      </c>
      <c r="B3190" s="4">
        <v>1</v>
      </c>
      <c r="C3190" s="4">
        <v>4</v>
      </c>
      <c r="D3190" s="4">
        <v>4</v>
      </c>
    </row>
    <row r="3191" spans="1:4">
      <c r="A3191" s="4" t="s">
        <v>10467</v>
      </c>
      <c r="C3191" s="4">
        <v>1</v>
      </c>
      <c r="D3191" s="4">
        <v>2</v>
      </c>
    </row>
    <row r="3192" spans="1:4">
      <c r="A3192" s="4" t="s">
        <v>10468</v>
      </c>
      <c r="B3192" s="4">
        <v>31</v>
      </c>
      <c r="C3192" s="4">
        <v>66</v>
      </c>
      <c r="D3192" s="4">
        <v>37</v>
      </c>
    </row>
    <row r="3193" spans="1:4">
      <c r="A3193" s="4" t="s">
        <v>10469</v>
      </c>
      <c r="B3193" s="4">
        <v>1</v>
      </c>
      <c r="C3193" s="4">
        <v>3</v>
      </c>
      <c r="D3193" s="4">
        <v>2</v>
      </c>
    </row>
    <row r="3194" spans="1:4">
      <c r="A3194" s="4" t="s">
        <v>10470</v>
      </c>
      <c r="B3194" s="4">
        <v>6</v>
      </c>
      <c r="C3194" s="4">
        <v>5</v>
      </c>
      <c r="D3194" s="4">
        <v>4</v>
      </c>
    </row>
    <row r="3195" spans="1:4">
      <c r="A3195" s="4" t="s">
        <v>10471</v>
      </c>
      <c r="B3195" s="4">
        <v>1</v>
      </c>
      <c r="C3195" s="4">
        <v>2</v>
      </c>
      <c r="D3195" s="4">
        <v>3</v>
      </c>
    </row>
    <row r="3196" spans="1:4">
      <c r="A3196" s="4" t="s">
        <v>10472</v>
      </c>
      <c r="B3196" s="4">
        <v>3</v>
      </c>
      <c r="C3196" s="4">
        <v>9</v>
      </c>
      <c r="D3196" s="4">
        <v>4</v>
      </c>
    </row>
    <row r="3197" spans="1:4">
      <c r="A3197" s="4" t="s">
        <v>10473</v>
      </c>
      <c r="B3197" s="4">
        <v>1</v>
      </c>
      <c r="C3197" s="4">
        <v>1</v>
      </c>
    </row>
    <row r="3198" spans="1:4">
      <c r="A3198" s="4" t="s">
        <v>10474</v>
      </c>
      <c r="B3198" s="4">
        <v>2</v>
      </c>
      <c r="C3198" s="4">
        <v>5</v>
      </c>
      <c r="D3198" s="4">
        <v>5</v>
      </c>
    </row>
    <row r="3199" spans="1:4">
      <c r="A3199" s="4" t="s">
        <v>10475</v>
      </c>
      <c r="B3199" s="4">
        <v>2</v>
      </c>
      <c r="C3199" s="4">
        <v>2</v>
      </c>
    </row>
    <row r="3200" spans="1:4">
      <c r="A3200" s="4" t="s">
        <v>10476</v>
      </c>
      <c r="B3200" s="4">
        <v>1</v>
      </c>
      <c r="C3200" s="4">
        <v>1</v>
      </c>
    </row>
    <row r="3201" spans="1:4">
      <c r="A3201" s="4" t="s">
        <v>10477</v>
      </c>
      <c r="B3201" s="4">
        <v>1</v>
      </c>
      <c r="C3201" s="4">
        <v>1</v>
      </c>
    </row>
    <row r="3202" spans="1:4">
      <c r="A3202" s="4" t="s">
        <v>10478</v>
      </c>
      <c r="C3202" s="4">
        <v>1</v>
      </c>
      <c r="D3202" s="4">
        <v>1</v>
      </c>
    </row>
    <row r="3203" spans="1:4">
      <c r="A3203" s="4" t="s">
        <v>10479</v>
      </c>
      <c r="B3203" s="4">
        <v>2</v>
      </c>
      <c r="C3203" s="4">
        <v>4</v>
      </c>
      <c r="D3203" s="4">
        <v>4</v>
      </c>
    </row>
    <row r="3204" spans="1:4">
      <c r="A3204" s="4" t="s">
        <v>10480</v>
      </c>
      <c r="B3204" s="4">
        <v>1</v>
      </c>
      <c r="C3204" s="4">
        <v>1</v>
      </c>
    </row>
    <row r="3205" spans="1:4">
      <c r="A3205" s="4" t="s">
        <v>10481</v>
      </c>
      <c r="C3205" s="4">
        <v>1</v>
      </c>
      <c r="D3205" s="4">
        <v>2</v>
      </c>
    </row>
    <row r="3206" spans="1:4">
      <c r="A3206" s="4" t="s">
        <v>10482</v>
      </c>
      <c r="B3206" s="4">
        <v>2</v>
      </c>
      <c r="C3206" s="4">
        <v>1</v>
      </c>
    </row>
    <row r="3207" spans="1:4">
      <c r="A3207" s="4" t="s">
        <v>10483</v>
      </c>
      <c r="B3207" s="4">
        <v>8</v>
      </c>
      <c r="C3207" s="4">
        <v>6</v>
      </c>
      <c r="D3207" s="4">
        <v>6</v>
      </c>
    </row>
    <row r="3208" spans="1:4">
      <c r="A3208" s="4" t="s">
        <v>10484</v>
      </c>
      <c r="B3208" s="4">
        <v>2</v>
      </c>
      <c r="C3208" s="4">
        <v>1</v>
      </c>
      <c r="D3208" s="4">
        <v>2</v>
      </c>
    </row>
    <row r="3209" spans="1:4">
      <c r="A3209" s="4" t="s">
        <v>10485</v>
      </c>
      <c r="B3209" s="4">
        <v>3</v>
      </c>
      <c r="C3209" s="4">
        <v>3</v>
      </c>
      <c r="D3209" s="4">
        <v>2</v>
      </c>
    </row>
    <row r="3210" spans="1:4">
      <c r="A3210" s="4" t="s">
        <v>10486</v>
      </c>
      <c r="D3210" s="4">
        <v>1</v>
      </c>
    </row>
    <row r="3211" spans="1:4">
      <c r="A3211" s="4" t="s">
        <v>10487</v>
      </c>
      <c r="B3211" s="4">
        <v>6</v>
      </c>
      <c r="C3211" s="4">
        <v>6</v>
      </c>
      <c r="D3211" s="4">
        <v>4</v>
      </c>
    </row>
    <row r="3212" spans="1:4">
      <c r="A3212" s="4" t="s">
        <v>10488</v>
      </c>
      <c r="B3212" s="4">
        <v>2</v>
      </c>
      <c r="C3212" s="4">
        <v>1</v>
      </c>
    </row>
    <row r="3213" spans="1:4">
      <c r="A3213" s="4" t="s">
        <v>10489</v>
      </c>
      <c r="B3213" s="4">
        <v>9</v>
      </c>
      <c r="C3213" s="4">
        <v>12</v>
      </c>
      <c r="D3213" s="4">
        <v>5</v>
      </c>
    </row>
    <row r="3214" spans="1:4">
      <c r="A3214" s="4" t="s">
        <v>10490</v>
      </c>
      <c r="B3214" s="4">
        <v>3</v>
      </c>
      <c r="C3214" s="4">
        <v>3</v>
      </c>
      <c r="D3214" s="4">
        <v>2</v>
      </c>
    </row>
    <row r="3215" spans="1:4">
      <c r="A3215" s="4" t="s">
        <v>10491</v>
      </c>
      <c r="B3215" s="4">
        <v>1</v>
      </c>
      <c r="C3215" s="4">
        <v>3</v>
      </c>
      <c r="D3215" s="4">
        <v>1</v>
      </c>
    </row>
    <row r="3216" spans="1:4">
      <c r="A3216" s="4" t="s">
        <v>10492</v>
      </c>
      <c r="B3216" s="4">
        <v>3</v>
      </c>
      <c r="C3216" s="4">
        <v>3</v>
      </c>
      <c r="D3216" s="4">
        <v>3</v>
      </c>
    </row>
    <row r="3217" spans="1:4">
      <c r="A3217" s="4" t="s">
        <v>10493</v>
      </c>
      <c r="B3217" s="4">
        <v>1</v>
      </c>
      <c r="C3217" s="4">
        <v>2</v>
      </c>
      <c r="D3217" s="4">
        <v>2</v>
      </c>
    </row>
    <row r="3218" spans="1:4">
      <c r="A3218" s="4" t="s">
        <v>10494</v>
      </c>
      <c r="B3218" s="4">
        <v>1</v>
      </c>
      <c r="C3218" s="4">
        <v>2</v>
      </c>
      <c r="D3218" s="4">
        <v>2</v>
      </c>
    </row>
    <row r="3219" spans="1:4">
      <c r="A3219" s="4" t="s">
        <v>10495</v>
      </c>
      <c r="B3219" s="4">
        <v>2</v>
      </c>
      <c r="C3219" s="4">
        <v>3</v>
      </c>
      <c r="D3219" s="4">
        <v>2</v>
      </c>
    </row>
    <row r="3220" spans="1:4">
      <c r="A3220" s="4" t="s">
        <v>10496</v>
      </c>
      <c r="B3220" s="4">
        <v>2</v>
      </c>
      <c r="C3220" s="4">
        <v>3</v>
      </c>
      <c r="D3220" s="4">
        <v>2</v>
      </c>
    </row>
    <row r="3221" spans="1:4">
      <c r="A3221" s="4" t="s">
        <v>10497</v>
      </c>
      <c r="B3221" s="4">
        <v>7</v>
      </c>
      <c r="C3221" s="4">
        <v>18</v>
      </c>
      <c r="D3221" s="4">
        <v>5</v>
      </c>
    </row>
    <row r="3222" spans="1:4">
      <c r="A3222" s="4" t="s">
        <v>10498</v>
      </c>
      <c r="B3222" s="4">
        <v>2</v>
      </c>
      <c r="C3222" s="4">
        <v>3</v>
      </c>
      <c r="D3222" s="4">
        <v>5</v>
      </c>
    </row>
    <row r="3223" spans="1:4">
      <c r="A3223" s="4" t="s">
        <v>10499</v>
      </c>
      <c r="B3223" s="4">
        <v>7</v>
      </c>
      <c r="C3223" s="4">
        <v>4</v>
      </c>
      <c r="D3223" s="4">
        <v>5</v>
      </c>
    </row>
    <row r="3224" spans="1:4">
      <c r="A3224" s="4" t="s">
        <v>10500</v>
      </c>
      <c r="C3224" s="4">
        <v>2</v>
      </c>
      <c r="D3224" s="4">
        <v>2</v>
      </c>
    </row>
    <row r="3225" spans="1:4">
      <c r="A3225" s="4" t="s">
        <v>10501</v>
      </c>
      <c r="B3225" s="4">
        <v>6</v>
      </c>
      <c r="C3225" s="4">
        <v>11</v>
      </c>
      <c r="D3225" s="4">
        <v>6</v>
      </c>
    </row>
    <row r="3226" spans="1:4">
      <c r="A3226" s="4" t="s">
        <v>10502</v>
      </c>
      <c r="B3226" s="4">
        <v>1</v>
      </c>
      <c r="C3226" s="4">
        <v>4</v>
      </c>
      <c r="D3226" s="4">
        <v>3</v>
      </c>
    </row>
    <row r="3227" spans="1:4">
      <c r="A3227" s="4" t="s">
        <v>10503</v>
      </c>
      <c r="B3227" s="4">
        <v>3</v>
      </c>
      <c r="C3227" s="4">
        <v>4</v>
      </c>
      <c r="D3227" s="4">
        <v>5</v>
      </c>
    </row>
    <row r="3228" spans="1:4">
      <c r="A3228" s="4" t="s">
        <v>10504</v>
      </c>
      <c r="B3228" s="4">
        <v>3</v>
      </c>
      <c r="C3228" s="4">
        <v>2</v>
      </c>
      <c r="D3228" s="4">
        <v>2</v>
      </c>
    </row>
    <row r="3229" spans="1:4">
      <c r="A3229" s="4" t="s">
        <v>10505</v>
      </c>
      <c r="C3229" s="4">
        <v>6</v>
      </c>
      <c r="D3229" s="4">
        <v>5</v>
      </c>
    </row>
    <row r="3230" spans="1:4">
      <c r="A3230" s="4" t="s">
        <v>10506</v>
      </c>
      <c r="B3230" s="4">
        <v>2</v>
      </c>
      <c r="C3230" s="4">
        <v>3</v>
      </c>
    </row>
    <row r="3231" spans="1:4">
      <c r="A3231" s="4" t="s">
        <v>10507</v>
      </c>
      <c r="B3231" s="4">
        <v>1</v>
      </c>
      <c r="C3231" s="4">
        <v>4</v>
      </c>
      <c r="D3231" s="4">
        <v>3</v>
      </c>
    </row>
    <row r="3232" spans="1:4">
      <c r="A3232" s="4" t="s">
        <v>10508</v>
      </c>
      <c r="B3232" s="4">
        <v>1</v>
      </c>
      <c r="C3232" s="4">
        <v>2</v>
      </c>
      <c r="D3232" s="4">
        <v>1</v>
      </c>
    </row>
    <row r="3233" spans="1:4">
      <c r="A3233" s="4" t="s">
        <v>10509</v>
      </c>
      <c r="B3233" s="4">
        <v>4</v>
      </c>
      <c r="C3233" s="4">
        <v>3</v>
      </c>
      <c r="D3233" s="4">
        <v>2</v>
      </c>
    </row>
    <row r="3234" spans="1:4">
      <c r="A3234" s="4" t="s">
        <v>10510</v>
      </c>
      <c r="B3234" s="4">
        <v>1</v>
      </c>
    </row>
    <row r="3235" spans="1:4">
      <c r="A3235" s="4" t="s">
        <v>10511</v>
      </c>
      <c r="B3235" s="4">
        <v>3</v>
      </c>
      <c r="C3235" s="4">
        <v>3</v>
      </c>
      <c r="D3235" s="4">
        <v>2</v>
      </c>
    </row>
    <row r="3236" spans="1:4">
      <c r="A3236" s="4" t="s">
        <v>10512</v>
      </c>
      <c r="B3236" s="4">
        <v>3</v>
      </c>
      <c r="C3236" s="4">
        <v>1</v>
      </c>
      <c r="D3236" s="4">
        <v>2</v>
      </c>
    </row>
    <row r="3237" spans="1:4">
      <c r="A3237" s="4" t="s">
        <v>10513</v>
      </c>
      <c r="B3237" s="4">
        <v>1</v>
      </c>
      <c r="C3237" s="4">
        <v>4</v>
      </c>
      <c r="D3237" s="4">
        <v>5</v>
      </c>
    </row>
    <row r="3238" spans="1:4">
      <c r="A3238" s="4" t="s">
        <v>10514</v>
      </c>
      <c r="B3238" s="4">
        <v>2</v>
      </c>
      <c r="C3238" s="4">
        <v>4</v>
      </c>
      <c r="D3238" s="4">
        <v>4</v>
      </c>
    </row>
    <row r="3239" spans="1:4">
      <c r="A3239" s="4" t="s">
        <v>10515</v>
      </c>
      <c r="B3239" s="4">
        <v>1</v>
      </c>
      <c r="C3239" s="4">
        <v>1</v>
      </c>
      <c r="D3239" s="4">
        <v>1</v>
      </c>
    </row>
    <row r="3240" spans="1:4">
      <c r="A3240" s="4" t="s">
        <v>10516</v>
      </c>
      <c r="C3240" s="4">
        <v>3</v>
      </c>
      <c r="D3240" s="4">
        <v>3</v>
      </c>
    </row>
    <row r="3241" spans="1:4">
      <c r="A3241" s="4" t="s">
        <v>10517</v>
      </c>
      <c r="B3241" s="4">
        <v>1</v>
      </c>
      <c r="C3241" s="4">
        <v>1</v>
      </c>
    </row>
    <row r="3242" spans="1:4">
      <c r="A3242" s="4" t="s">
        <v>10518</v>
      </c>
      <c r="B3242" s="4">
        <v>2</v>
      </c>
      <c r="C3242" s="4">
        <v>3</v>
      </c>
    </row>
    <row r="3243" spans="1:4">
      <c r="A3243" s="4" t="s">
        <v>10519</v>
      </c>
      <c r="B3243" s="4">
        <v>2</v>
      </c>
      <c r="C3243" s="4">
        <v>2</v>
      </c>
      <c r="D3243" s="4">
        <v>2</v>
      </c>
    </row>
    <row r="3244" spans="1:4">
      <c r="A3244" s="4" t="s">
        <v>10520</v>
      </c>
      <c r="B3244" s="4">
        <v>10</v>
      </c>
      <c r="C3244" s="4">
        <v>21</v>
      </c>
      <c r="D3244" s="4">
        <v>12</v>
      </c>
    </row>
    <row r="3245" spans="1:4">
      <c r="A3245" s="4" t="s">
        <v>10521</v>
      </c>
      <c r="B3245" s="4">
        <v>3</v>
      </c>
      <c r="C3245" s="4">
        <v>3</v>
      </c>
      <c r="D3245" s="4">
        <v>4</v>
      </c>
    </row>
    <row r="3246" spans="1:4">
      <c r="A3246" s="4" t="s">
        <v>10522</v>
      </c>
      <c r="B3246" s="4">
        <v>1</v>
      </c>
      <c r="D3246" s="4">
        <v>1</v>
      </c>
    </row>
    <row r="3247" spans="1:4">
      <c r="A3247" s="4" t="s">
        <v>10523</v>
      </c>
      <c r="B3247" s="4">
        <v>4</v>
      </c>
      <c r="C3247" s="4">
        <v>3</v>
      </c>
      <c r="D3247" s="4">
        <v>1</v>
      </c>
    </row>
    <row r="3248" spans="1:4">
      <c r="A3248" s="4" t="s">
        <v>10524</v>
      </c>
      <c r="B3248" s="4">
        <v>6</v>
      </c>
      <c r="C3248" s="4">
        <v>3</v>
      </c>
      <c r="D3248" s="4">
        <v>2</v>
      </c>
    </row>
    <row r="3249" spans="1:4">
      <c r="A3249" s="4" t="s">
        <v>10525</v>
      </c>
      <c r="C3249" s="4">
        <v>1</v>
      </c>
    </row>
    <row r="3250" spans="1:4">
      <c r="A3250" s="4" t="s">
        <v>10526</v>
      </c>
      <c r="B3250" s="4">
        <v>1</v>
      </c>
      <c r="C3250" s="4">
        <v>1</v>
      </c>
      <c r="D3250" s="4">
        <v>1</v>
      </c>
    </row>
    <row r="3251" spans="1:4">
      <c r="A3251" s="4" t="s">
        <v>10527</v>
      </c>
      <c r="B3251" s="4">
        <v>1</v>
      </c>
      <c r="C3251" s="4">
        <v>1</v>
      </c>
    </row>
    <row r="3252" spans="1:4">
      <c r="A3252" s="4" t="s">
        <v>10528</v>
      </c>
      <c r="B3252" s="4">
        <v>2</v>
      </c>
      <c r="C3252" s="4">
        <v>4</v>
      </c>
      <c r="D3252" s="4">
        <v>2</v>
      </c>
    </row>
    <row r="3253" spans="1:4">
      <c r="A3253" s="4" t="s">
        <v>10529</v>
      </c>
      <c r="B3253" s="4">
        <v>20</v>
      </c>
      <c r="C3253" s="4">
        <v>8</v>
      </c>
      <c r="D3253" s="4">
        <v>6</v>
      </c>
    </row>
    <row r="3254" spans="1:4">
      <c r="A3254" s="4" t="s">
        <v>10530</v>
      </c>
      <c r="B3254" s="4">
        <v>1</v>
      </c>
      <c r="C3254" s="4">
        <v>3</v>
      </c>
      <c r="D3254" s="4">
        <v>1</v>
      </c>
    </row>
    <row r="3255" spans="1:4">
      <c r="A3255" s="4" t="s">
        <v>10531</v>
      </c>
      <c r="B3255" s="4">
        <v>2</v>
      </c>
      <c r="C3255" s="4">
        <v>5</v>
      </c>
      <c r="D3255" s="4">
        <v>2</v>
      </c>
    </row>
    <row r="3256" spans="1:4">
      <c r="A3256" s="4" t="s">
        <v>10532</v>
      </c>
      <c r="C3256" s="4">
        <v>2</v>
      </c>
      <c r="D3256" s="4">
        <v>3</v>
      </c>
    </row>
    <row r="3257" spans="1:4">
      <c r="A3257" s="4" t="s">
        <v>10533</v>
      </c>
      <c r="B3257" s="4">
        <v>1</v>
      </c>
      <c r="C3257" s="4">
        <v>2</v>
      </c>
      <c r="D3257" s="4">
        <v>2</v>
      </c>
    </row>
    <row r="3258" spans="1:4">
      <c r="A3258" s="4" t="s">
        <v>10534</v>
      </c>
      <c r="B3258" s="4">
        <v>3</v>
      </c>
      <c r="C3258" s="4">
        <v>3</v>
      </c>
      <c r="D3258" s="4">
        <v>6</v>
      </c>
    </row>
    <row r="3259" spans="1:4">
      <c r="A3259" s="4" t="s">
        <v>10535</v>
      </c>
      <c r="B3259" s="4">
        <v>1</v>
      </c>
      <c r="C3259" s="4">
        <v>1</v>
      </c>
    </row>
    <row r="3260" spans="1:4">
      <c r="A3260" s="4" t="s">
        <v>10536</v>
      </c>
      <c r="B3260" s="4">
        <v>10</v>
      </c>
      <c r="C3260" s="4">
        <v>24</v>
      </c>
      <c r="D3260" s="4">
        <v>14</v>
      </c>
    </row>
    <row r="3261" spans="1:4">
      <c r="A3261" s="4" t="s">
        <v>10537</v>
      </c>
      <c r="B3261" s="4">
        <v>1</v>
      </c>
      <c r="C3261" s="4">
        <v>4</v>
      </c>
      <c r="D3261" s="4">
        <v>4</v>
      </c>
    </row>
    <row r="3262" spans="1:4">
      <c r="A3262" s="4" t="s">
        <v>10538</v>
      </c>
      <c r="B3262" s="4">
        <v>1</v>
      </c>
      <c r="C3262" s="4">
        <v>1</v>
      </c>
    </row>
    <row r="3263" spans="1:4">
      <c r="A3263" s="4" t="s">
        <v>10539</v>
      </c>
      <c r="C3263" s="4">
        <v>1</v>
      </c>
      <c r="D3263" s="4">
        <v>2</v>
      </c>
    </row>
    <row r="3264" spans="1:4">
      <c r="A3264" s="4" t="s">
        <v>10540</v>
      </c>
      <c r="B3264" s="4">
        <v>1</v>
      </c>
      <c r="D3264" s="4">
        <v>1</v>
      </c>
    </row>
    <row r="3265" spans="1:4">
      <c r="A3265" s="4" t="s">
        <v>10541</v>
      </c>
      <c r="B3265" s="4">
        <v>1</v>
      </c>
    </row>
    <row r="3266" spans="1:4">
      <c r="A3266" s="4" t="s">
        <v>10542</v>
      </c>
      <c r="C3266" s="4">
        <v>1</v>
      </c>
      <c r="D3266" s="4">
        <v>1</v>
      </c>
    </row>
    <row r="3267" spans="1:4">
      <c r="A3267" s="4" t="s">
        <v>10543</v>
      </c>
      <c r="B3267" s="4">
        <v>2</v>
      </c>
      <c r="C3267" s="4">
        <v>2</v>
      </c>
    </row>
    <row r="3268" spans="1:4">
      <c r="A3268" s="4" t="s">
        <v>10544</v>
      </c>
      <c r="B3268" s="4">
        <v>2</v>
      </c>
      <c r="C3268" s="4">
        <v>8</v>
      </c>
      <c r="D3268" s="4">
        <v>5</v>
      </c>
    </row>
    <row r="3269" spans="1:4">
      <c r="A3269" s="4" t="s">
        <v>10545</v>
      </c>
      <c r="B3269" s="4">
        <v>1</v>
      </c>
      <c r="C3269" s="4">
        <v>1</v>
      </c>
      <c r="D3269" s="4">
        <v>1</v>
      </c>
    </row>
    <row r="3270" spans="1:4">
      <c r="A3270" s="4" t="s">
        <v>10546</v>
      </c>
      <c r="B3270" s="4">
        <v>1</v>
      </c>
      <c r="C3270" s="4">
        <v>1</v>
      </c>
    </row>
    <row r="3271" spans="1:4">
      <c r="A3271" s="4" t="s">
        <v>10547</v>
      </c>
      <c r="B3271" s="4">
        <v>1</v>
      </c>
      <c r="C3271" s="4">
        <v>3</v>
      </c>
      <c r="D3271" s="4">
        <v>4</v>
      </c>
    </row>
    <row r="3272" spans="1:4">
      <c r="A3272" s="4" t="s">
        <v>10548</v>
      </c>
      <c r="B3272" s="4">
        <v>1</v>
      </c>
      <c r="C3272" s="4">
        <v>1</v>
      </c>
    </row>
    <row r="3273" spans="1:4">
      <c r="A3273" s="4" t="s">
        <v>10549</v>
      </c>
      <c r="B3273" s="4">
        <v>1</v>
      </c>
      <c r="C3273" s="4">
        <v>1</v>
      </c>
    </row>
    <row r="3274" spans="1:4">
      <c r="A3274" s="4" t="s">
        <v>10550</v>
      </c>
      <c r="B3274" s="4">
        <v>3</v>
      </c>
      <c r="C3274" s="4">
        <v>11</v>
      </c>
      <c r="D3274" s="4">
        <v>8</v>
      </c>
    </row>
    <row r="3275" spans="1:4">
      <c r="A3275" s="4" t="s">
        <v>10551</v>
      </c>
      <c r="B3275" s="4">
        <v>6</v>
      </c>
      <c r="C3275" s="4">
        <v>12</v>
      </c>
      <c r="D3275" s="4">
        <v>9</v>
      </c>
    </row>
    <row r="3276" spans="1:4">
      <c r="A3276" s="4" t="s">
        <v>10552</v>
      </c>
      <c r="B3276" s="4">
        <v>1</v>
      </c>
      <c r="C3276" s="4">
        <v>2</v>
      </c>
      <c r="D3276" s="4">
        <v>1</v>
      </c>
    </row>
    <row r="3277" spans="1:4">
      <c r="A3277" s="4" t="s">
        <v>10553</v>
      </c>
      <c r="B3277" s="4">
        <v>3</v>
      </c>
      <c r="C3277" s="4">
        <v>13</v>
      </c>
      <c r="D3277" s="4">
        <v>6</v>
      </c>
    </row>
    <row r="3278" spans="1:4">
      <c r="A3278" s="4" t="s">
        <v>10554</v>
      </c>
      <c r="B3278" s="4">
        <v>1</v>
      </c>
      <c r="C3278" s="4">
        <v>1</v>
      </c>
    </row>
    <row r="3279" spans="1:4">
      <c r="A3279" s="4" t="s">
        <v>10555</v>
      </c>
      <c r="B3279" s="4">
        <v>2</v>
      </c>
      <c r="C3279" s="4">
        <v>5</v>
      </c>
      <c r="D3279" s="4">
        <v>3</v>
      </c>
    </row>
    <row r="3280" spans="1:4">
      <c r="A3280" s="4" t="s">
        <v>10556</v>
      </c>
      <c r="B3280" s="4">
        <v>1</v>
      </c>
      <c r="D3280" s="4">
        <v>1</v>
      </c>
    </row>
    <row r="3281" spans="1:4">
      <c r="A3281" s="4" t="s">
        <v>10557</v>
      </c>
      <c r="B3281" s="4">
        <v>1</v>
      </c>
      <c r="C3281" s="4">
        <v>2</v>
      </c>
      <c r="D3281" s="4">
        <v>1</v>
      </c>
    </row>
    <row r="3282" spans="1:4">
      <c r="A3282" s="4" t="s">
        <v>10558</v>
      </c>
      <c r="B3282" s="4">
        <v>1</v>
      </c>
      <c r="C3282" s="4">
        <v>1</v>
      </c>
    </row>
    <row r="3283" spans="1:4">
      <c r="A3283" s="4" t="s">
        <v>10559</v>
      </c>
      <c r="B3283" s="4">
        <v>1</v>
      </c>
      <c r="C3283" s="4">
        <v>1</v>
      </c>
    </row>
    <row r="3284" spans="1:4">
      <c r="A3284" s="4" t="s">
        <v>10560</v>
      </c>
      <c r="B3284" s="4">
        <v>1</v>
      </c>
      <c r="C3284" s="4">
        <v>2</v>
      </c>
      <c r="D3284" s="4">
        <v>1</v>
      </c>
    </row>
    <row r="3285" spans="1:4">
      <c r="A3285" s="4" t="s">
        <v>10561</v>
      </c>
      <c r="B3285" s="4">
        <v>2</v>
      </c>
      <c r="C3285" s="4">
        <v>4</v>
      </c>
    </row>
    <row r="3286" spans="1:4">
      <c r="A3286" s="4" t="s">
        <v>10562</v>
      </c>
      <c r="B3286" s="4">
        <v>2</v>
      </c>
      <c r="C3286" s="4">
        <v>2</v>
      </c>
    </row>
    <row r="3287" spans="1:4">
      <c r="A3287" s="4" t="s">
        <v>10563</v>
      </c>
      <c r="B3287" s="4">
        <v>1</v>
      </c>
      <c r="C3287" s="4">
        <v>1</v>
      </c>
    </row>
    <row r="3288" spans="1:4">
      <c r="A3288" s="4" t="s">
        <v>10564</v>
      </c>
      <c r="B3288" s="4">
        <v>1</v>
      </c>
      <c r="C3288" s="4">
        <v>1</v>
      </c>
      <c r="D3288" s="4">
        <v>2</v>
      </c>
    </row>
    <row r="3289" spans="1:4">
      <c r="A3289" s="4" t="s">
        <v>10565</v>
      </c>
      <c r="B3289" s="4">
        <v>26</v>
      </c>
      <c r="C3289" s="4">
        <v>53</v>
      </c>
      <c r="D3289" s="4">
        <v>24</v>
      </c>
    </row>
    <row r="3290" spans="1:4">
      <c r="A3290" s="4" t="s">
        <v>10566</v>
      </c>
      <c r="B3290" s="4">
        <v>12</v>
      </c>
      <c r="C3290" s="4">
        <v>11</v>
      </c>
      <c r="D3290" s="4">
        <v>8</v>
      </c>
    </row>
    <row r="3291" spans="1:4">
      <c r="A3291" s="4" t="s">
        <v>10567</v>
      </c>
      <c r="B3291" s="4">
        <v>3</v>
      </c>
      <c r="C3291" s="4">
        <v>2</v>
      </c>
    </row>
    <row r="3292" spans="1:4">
      <c r="A3292" s="4" t="s">
        <v>10568</v>
      </c>
      <c r="B3292" s="4">
        <v>2</v>
      </c>
      <c r="C3292" s="4">
        <v>3</v>
      </c>
    </row>
    <row r="3293" spans="1:4">
      <c r="A3293" s="4" t="s">
        <v>10569</v>
      </c>
      <c r="B3293" s="4">
        <v>1</v>
      </c>
      <c r="C3293" s="4">
        <v>1</v>
      </c>
    </row>
    <row r="3294" spans="1:4">
      <c r="A3294" s="4" t="s">
        <v>10570</v>
      </c>
      <c r="B3294" s="4">
        <v>4</v>
      </c>
      <c r="C3294" s="4">
        <v>1</v>
      </c>
    </row>
    <row r="3295" spans="1:4">
      <c r="A3295" s="4" t="s">
        <v>10571</v>
      </c>
      <c r="B3295" s="4">
        <v>23</v>
      </c>
      <c r="C3295" s="4">
        <v>13</v>
      </c>
      <c r="D3295" s="4">
        <v>8</v>
      </c>
    </row>
    <row r="3296" spans="1:4">
      <c r="A3296" s="4" t="s">
        <v>10572</v>
      </c>
      <c r="B3296" s="4">
        <v>4</v>
      </c>
      <c r="C3296" s="4">
        <v>6</v>
      </c>
      <c r="D3296" s="4">
        <v>7</v>
      </c>
    </row>
    <row r="3297" spans="1:4">
      <c r="A3297" s="4" t="s">
        <v>10573</v>
      </c>
      <c r="B3297" s="4">
        <v>16</v>
      </c>
      <c r="C3297" s="4">
        <v>19</v>
      </c>
      <c r="D3297" s="4">
        <v>10</v>
      </c>
    </row>
    <row r="3298" spans="1:4">
      <c r="A3298" s="4" t="s">
        <v>10574</v>
      </c>
      <c r="B3298" s="4">
        <v>1</v>
      </c>
      <c r="C3298" s="4">
        <v>1</v>
      </c>
    </row>
    <row r="3299" spans="1:4">
      <c r="A3299" s="4" t="s">
        <v>10575</v>
      </c>
      <c r="B3299" s="4">
        <v>6</v>
      </c>
      <c r="C3299" s="4">
        <v>11</v>
      </c>
      <c r="D3299" s="4">
        <v>5</v>
      </c>
    </row>
    <row r="3300" spans="1:4">
      <c r="A3300" s="4" t="s">
        <v>10576</v>
      </c>
      <c r="B3300" s="4">
        <v>2</v>
      </c>
      <c r="C3300" s="4">
        <v>2</v>
      </c>
    </row>
    <row r="3301" spans="1:4">
      <c r="A3301" s="4" t="s">
        <v>10577</v>
      </c>
      <c r="B3301" s="4">
        <v>2</v>
      </c>
      <c r="C3301" s="4">
        <v>2</v>
      </c>
      <c r="D3301" s="4">
        <v>2</v>
      </c>
    </row>
    <row r="3302" spans="1:4">
      <c r="A3302" s="4" t="s">
        <v>10578</v>
      </c>
      <c r="C3302" s="4">
        <v>1</v>
      </c>
      <c r="D3302" s="4">
        <v>1</v>
      </c>
    </row>
    <row r="3303" spans="1:4">
      <c r="A3303" s="4" t="s">
        <v>10579</v>
      </c>
      <c r="B3303" s="4">
        <v>1</v>
      </c>
      <c r="C3303" s="4">
        <v>2</v>
      </c>
      <c r="D3303" s="4">
        <v>3</v>
      </c>
    </row>
    <row r="3304" spans="1:4">
      <c r="A3304" s="4" t="s">
        <v>10580</v>
      </c>
      <c r="B3304" s="4">
        <v>2</v>
      </c>
      <c r="C3304" s="4">
        <v>2</v>
      </c>
    </row>
    <row r="3305" spans="1:4">
      <c r="A3305" s="4" t="s">
        <v>10581</v>
      </c>
      <c r="B3305" s="4">
        <v>2</v>
      </c>
      <c r="C3305" s="4">
        <v>2</v>
      </c>
      <c r="D3305" s="4">
        <v>1</v>
      </c>
    </row>
    <row r="3306" spans="1:4">
      <c r="A3306" s="4" t="s">
        <v>10582</v>
      </c>
      <c r="C3306" s="4">
        <v>3</v>
      </c>
      <c r="D3306" s="4">
        <v>4</v>
      </c>
    </row>
    <row r="3307" spans="1:4">
      <c r="A3307" s="4" t="s">
        <v>10583</v>
      </c>
      <c r="C3307" s="4">
        <v>3</v>
      </c>
      <c r="D3307" s="4">
        <v>4</v>
      </c>
    </row>
    <row r="3308" spans="1:4">
      <c r="A3308" s="4" t="s">
        <v>10584</v>
      </c>
      <c r="C3308" s="4">
        <v>1</v>
      </c>
      <c r="D3308" s="4">
        <v>1</v>
      </c>
    </row>
    <row r="3309" spans="1:4">
      <c r="A3309" s="4" t="s">
        <v>10585</v>
      </c>
      <c r="B3309" s="4">
        <v>1</v>
      </c>
      <c r="C3309" s="4">
        <v>1</v>
      </c>
      <c r="D3309" s="4">
        <v>1</v>
      </c>
    </row>
    <row r="3310" spans="1:4">
      <c r="A3310" s="4" t="s">
        <v>10586</v>
      </c>
      <c r="B3310" s="4">
        <v>2</v>
      </c>
    </row>
    <row r="3311" spans="1:4">
      <c r="A3311" s="4" t="s">
        <v>10587</v>
      </c>
      <c r="B3311" s="4">
        <v>1</v>
      </c>
      <c r="C3311" s="4">
        <v>2</v>
      </c>
      <c r="D3311" s="4">
        <v>1</v>
      </c>
    </row>
    <row r="3312" spans="1:4">
      <c r="A3312" s="4" t="s">
        <v>10588</v>
      </c>
      <c r="B3312" s="4">
        <v>22</v>
      </c>
      <c r="C3312" s="4">
        <v>17</v>
      </c>
      <c r="D3312" s="4">
        <v>10</v>
      </c>
    </row>
    <row r="3313" spans="1:4">
      <c r="A3313" s="4" t="s">
        <v>10589</v>
      </c>
      <c r="B3313" s="4">
        <v>1</v>
      </c>
      <c r="C3313" s="4">
        <v>1</v>
      </c>
    </row>
    <row r="3314" spans="1:4">
      <c r="A3314" s="4" t="s">
        <v>10590</v>
      </c>
      <c r="B3314" s="4">
        <v>10</v>
      </c>
      <c r="C3314" s="4">
        <v>21</v>
      </c>
      <c r="D3314" s="4">
        <v>9</v>
      </c>
    </row>
    <row r="3315" spans="1:4">
      <c r="A3315" s="4" t="s">
        <v>10591</v>
      </c>
      <c r="C3315" s="4">
        <v>3</v>
      </c>
      <c r="D3315" s="4">
        <v>4</v>
      </c>
    </row>
    <row r="3316" spans="1:4">
      <c r="A3316" s="4" t="s">
        <v>10592</v>
      </c>
      <c r="B3316" s="4">
        <v>1</v>
      </c>
      <c r="C3316" s="4">
        <v>1</v>
      </c>
    </row>
    <row r="3317" spans="1:4">
      <c r="A3317" s="4" t="s">
        <v>10593</v>
      </c>
      <c r="B3317" s="4">
        <v>2</v>
      </c>
      <c r="C3317" s="4">
        <v>18</v>
      </c>
      <c r="D3317" s="4">
        <v>9</v>
      </c>
    </row>
    <row r="3318" spans="1:4">
      <c r="A3318" s="4" t="s">
        <v>10594</v>
      </c>
      <c r="B3318" s="4">
        <v>2</v>
      </c>
    </row>
    <row r="3319" spans="1:4">
      <c r="A3319" s="4" t="s">
        <v>10595</v>
      </c>
      <c r="B3319" s="4">
        <v>2</v>
      </c>
      <c r="C3319" s="4">
        <v>1</v>
      </c>
      <c r="D3319" s="4">
        <v>3</v>
      </c>
    </row>
    <row r="3320" spans="1:4">
      <c r="A3320" s="4" t="s">
        <v>10596</v>
      </c>
      <c r="B3320" s="4">
        <v>4</v>
      </c>
    </row>
    <row r="3321" spans="1:4">
      <c r="A3321" s="4" t="s">
        <v>10597</v>
      </c>
      <c r="B3321" s="4">
        <v>2</v>
      </c>
      <c r="C3321" s="4">
        <v>2</v>
      </c>
    </row>
    <row r="3322" spans="1:4">
      <c r="A3322" s="4" t="s">
        <v>10598</v>
      </c>
      <c r="B3322" s="4">
        <v>2</v>
      </c>
      <c r="C3322" s="4">
        <v>1</v>
      </c>
      <c r="D3322" s="4">
        <v>1</v>
      </c>
    </row>
    <row r="3323" spans="1:4">
      <c r="A3323" s="4" t="s">
        <v>10599</v>
      </c>
      <c r="B3323" s="4">
        <v>1</v>
      </c>
      <c r="C3323" s="4">
        <v>2</v>
      </c>
      <c r="D3323" s="4">
        <v>1</v>
      </c>
    </row>
    <row r="3324" spans="1:4">
      <c r="A3324" s="4" t="s">
        <v>10600</v>
      </c>
      <c r="B3324" s="4">
        <v>1</v>
      </c>
      <c r="C3324" s="4">
        <v>3</v>
      </c>
      <c r="D3324" s="4">
        <v>1</v>
      </c>
    </row>
    <row r="3325" spans="1:4">
      <c r="A3325" s="4" t="s">
        <v>10601</v>
      </c>
      <c r="B3325" s="4">
        <v>1</v>
      </c>
      <c r="C3325" s="4">
        <v>2</v>
      </c>
      <c r="D3325" s="4">
        <v>2</v>
      </c>
    </row>
    <row r="3326" spans="1:4">
      <c r="A3326" s="4" t="s">
        <v>10602</v>
      </c>
      <c r="B3326" s="4">
        <v>2</v>
      </c>
      <c r="C3326" s="4">
        <v>2</v>
      </c>
    </row>
    <row r="3327" spans="1:4">
      <c r="A3327" s="4" t="s">
        <v>10603</v>
      </c>
      <c r="B3327" s="4">
        <v>3</v>
      </c>
      <c r="C3327" s="4">
        <v>2</v>
      </c>
      <c r="D3327" s="4">
        <v>3</v>
      </c>
    </row>
    <row r="3328" spans="1:4">
      <c r="A3328" s="4" t="s">
        <v>10604</v>
      </c>
      <c r="B3328" s="4">
        <v>2</v>
      </c>
      <c r="C3328" s="4">
        <v>1</v>
      </c>
      <c r="D3328" s="4">
        <v>1</v>
      </c>
    </row>
    <row r="3329" spans="1:4">
      <c r="A3329" s="4" t="s">
        <v>10605</v>
      </c>
      <c r="B3329" s="4">
        <v>1</v>
      </c>
      <c r="C3329" s="4">
        <v>5</v>
      </c>
      <c r="D3329" s="4">
        <v>5</v>
      </c>
    </row>
    <row r="3330" spans="1:4">
      <c r="A3330" s="4" t="s">
        <v>10606</v>
      </c>
      <c r="B3330" s="4">
        <v>2</v>
      </c>
      <c r="C3330" s="4">
        <v>2</v>
      </c>
    </row>
    <row r="3331" spans="1:4">
      <c r="A3331" s="4" t="s">
        <v>10607</v>
      </c>
      <c r="B3331" s="4">
        <v>1</v>
      </c>
      <c r="C3331" s="4">
        <v>2</v>
      </c>
      <c r="D3331" s="4">
        <v>2</v>
      </c>
    </row>
    <row r="3332" spans="1:4">
      <c r="A3332" s="4" t="s">
        <v>10608</v>
      </c>
      <c r="B3332" s="4">
        <v>1</v>
      </c>
      <c r="D3332" s="4">
        <v>1</v>
      </c>
    </row>
    <row r="3333" spans="1:4">
      <c r="A3333" s="4" t="s">
        <v>10609</v>
      </c>
      <c r="B3333" s="4">
        <v>1</v>
      </c>
      <c r="C3333" s="4">
        <v>1</v>
      </c>
    </row>
    <row r="3334" spans="1:4">
      <c r="A3334" s="4" t="s">
        <v>10610</v>
      </c>
      <c r="B3334" s="4">
        <v>1</v>
      </c>
      <c r="C3334" s="4">
        <v>1</v>
      </c>
      <c r="D3334" s="4">
        <v>1</v>
      </c>
    </row>
    <row r="3335" spans="1:4">
      <c r="A3335" s="4" t="s">
        <v>10611</v>
      </c>
      <c r="B3335" s="4">
        <v>1</v>
      </c>
      <c r="C3335" s="4">
        <v>2</v>
      </c>
      <c r="D3335" s="4">
        <v>1</v>
      </c>
    </row>
    <row r="3336" spans="1:4">
      <c r="A3336" s="4" t="s">
        <v>10612</v>
      </c>
      <c r="B3336" s="4">
        <v>1</v>
      </c>
      <c r="C3336" s="4">
        <v>1</v>
      </c>
    </row>
    <row r="3337" spans="1:4">
      <c r="A3337" s="4" t="s">
        <v>10613</v>
      </c>
      <c r="B3337" s="4">
        <v>1</v>
      </c>
      <c r="C3337" s="4">
        <v>1</v>
      </c>
    </row>
    <row r="3338" spans="1:4">
      <c r="A3338" s="4" t="s">
        <v>10614</v>
      </c>
      <c r="B3338" s="4">
        <v>1</v>
      </c>
      <c r="C3338" s="4">
        <v>1</v>
      </c>
    </row>
    <row r="3339" spans="1:4">
      <c r="A3339" s="4" t="s">
        <v>10615</v>
      </c>
      <c r="B3339" s="4">
        <v>2</v>
      </c>
      <c r="C3339" s="4">
        <v>2</v>
      </c>
      <c r="D3339" s="4">
        <v>1</v>
      </c>
    </row>
    <row r="3340" spans="1:4">
      <c r="A3340" s="4" t="s">
        <v>10616</v>
      </c>
      <c r="B3340" s="4">
        <v>2</v>
      </c>
      <c r="C3340" s="4">
        <v>3</v>
      </c>
      <c r="D3340" s="4">
        <v>1</v>
      </c>
    </row>
    <row r="3341" spans="1:4">
      <c r="A3341" s="4" t="s">
        <v>10617</v>
      </c>
      <c r="B3341" s="4">
        <v>1</v>
      </c>
      <c r="C3341" s="4">
        <v>1</v>
      </c>
    </row>
    <row r="3342" spans="1:4">
      <c r="A3342" s="4" t="s">
        <v>10618</v>
      </c>
      <c r="B3342" s="4">
        <v>2</v>
      </c>
    </row>
    <row r="3343" spans="1:4">
      <c r="A3343" s="4" t="s">
        <v>10619</v>
      </c>
      <c r="B3343" s="4">
        <v>1</v>
      </c>
      <c r="C3343" s="4">
        <v>4</v>
      </c>
      <c r="D3343" s="4">
        <v>2</v>
      </c>
    </row>
    <row r="3344" spans="1:4">
      <c r="A3344" s="4" t="s">
        <v>10620</v>
      </c>
      <c r="B3344" s="4">
        <v>1</v>
      </c>
      <c r="C3344" s="4">
        <v>1</v>
      </c>
    </row>
    <row r="3345" spans="1:4">
      <c r="A3345" s="4" t="s">
        <v>10621</v>
      </c>
      <c r="B3345" s="4">
        <v>2</v>
      </c>
      <c r="C3345" s="4">
        <v>1</v>
      </c>
    </row>
    <row r="3346" spans="1:4">
      <c r="A3346" s="4" t="s">
        <v>10622</v>
      </c>
      <c r="B3346" s="4">
        <v>2</v>
      </c>
      <c r="C3346" s="4">
        <v>3</v>
      </c>
      <c r="D3346" s="4">
        <v>4</v>
      </c>
    </row>
    <row r="3347" spans="1:4">
      <c r="A3347" s="4" t="s">
        <v>10623</v>
      </c>
      <c r="B3347" s="4">
        <v>2</v>
      </c>
      <c r="C3347" s="4">
        <v>4</v>
      </c>
      <c r="D3347" s="4">
        <v>5</v>
      </c>
    </row>
    <row r="3348" spans="1:4">
      <c r="A3348" s="4" t="s">
        <v>10624</v>
      </c>
      <c r="B3348" s="4">
        <v>2</v>
      </c>
      <c r="C3348" s="4">
        <v>3</v>
      </c>
      <c r="D3348" s="4">
        <v>4</v>
      </c>
    </row>
    <row r="3349" spans="1:4">
      <c r="A3349" s="4" t="s">
        <v>10625</v>
      </c>
      <c r="B3349" s="4">
        <v>1</v>
      </c>
      <c r="C3349" s="4">
        <v>2</v>
      </c>
    </row>
    <row r="3350" spans="1:4">
      <c r="A3350" s="4" t="s">
        <v>10626</v>
      </c>
      <c r="B3350" s="4">
        <v>2</v>
      </c>
      <c r="C3350" s="4">
        <v>2</v>
      </c>
      <c r="D3350" s="4">
        <v>1</v>
      </c>
    </row>
    <row r="3351" spans="1:4">
      <c r="A3351" s="4" t="s">
        <v>10627</v>
      </c>
      <c r="B3351" s="4">
        <v>2</v>
      </c>
      <c r="C3351" s="4">
        <v>2</v>
      </c>
    </row>
    <row r="3352" spans="1:4">
      <c r="A3352" s="4" t="s">
        <v>10628</v>
      </c>
      <c r="B3352" s="4">
        <v>2</v>
      </c>
      <c r="C3352" s="4">
        <v>4</v>
      </c>
      <c r="D3352" s="4">
        <v>2</v>
      </c>
    </row>
    <row r="3353" spans="1:4">
      <c r="A3353" s="4" t="s">
        <v>10629</v>
      </c>
      <c r="B3353" s="4">
        <v>1</v>
      </c>
      <c r="C3353" s="4">
        <v>2</v>
      </c>
      <c r="D3353" s="4">
        <v>1</v>
      </c>
    </row>
    <row r="3354" spans="1:4">
      <c r="A3354" s="4" t="s">
        <v>10630</v>
      </c>
      <c r="B3354" s="4">
        <v>1</v>
      </c>
      <c r="C3354" s="4">
        <v>1</v>
      </c>
    </row>
    <row r="3355" spans="1:4">
      <c r="A3355" s="4" t="s">
        <v>10631</v>
      </c>
      <c r="B3355" s="4">
        <v>1</v>
      </c>
      <c r="C3355" s="4">
        <v>3</v>
      </c>
      <c r="D3355" s="4">
        <v>3</v>
      </c>
    </row>
    <row r="3356" spans="1:4">
      <c r="A3356" s="4" t="s">
        <v>10632</v>
      </c>
      <c r="B3356" s="4">
        <v>1</v>
      </c>
      <c r="C3356" s="4">
        <v>1</v>
      </c>
    </row>
    <row r="3357" spans="1:4">
      <c r="A3357" s="4" t="s">
        <v>10633</v>
      </c>
      <c r="B3357" s="4">
        <v>1</v>
      </c>
      <c r="C3357" s="4">
        <v>1</v>
      </c>
    </row>
    <row r="3358" spans="1:4">
      <c r="A3358" s="4" t="s">
        <v>10634</v>
      </c>
      <c r="C3358" s="4">
        <v>1</v>
      </c>
      <c r="D3358" s="4">
        <v>1</v>
      </c>
    </row>
    <row r="3359" spans="1:4">
      <c r="A3359" s="4" t="s">
        <v>10635</v>
      </c>
      <c r="C3359" s="4">
        <v>3</v>
      </c>
      <c r="D3359" s="4">
        <v>3</v>
      </c>
    </row>
    <row r="3360" spans="1:4">
      <c r="A3360" s="4" t="s">
        <v>10636</v>
      </c>
      <c r="B3360" s="4">
        <v>3</v>
      </c>
      <c r="C3360" s="4">
        <v>7</v>
      </c>
      <c r="D3360" s="4">
        <v>4</v>
      </c>
    </row>
    <row r="3361" spans="1:4">
      <c r="A3361" s="4" t="s">
        <v>10637</v>
      </c>
      <c r="B3361" s="4">
        <v>2</v>
      </c>
      <c r="C3361" s="4">
        <v>1</v>
      </c>
      <c r="D3361" s="4">
        <v>1</v>
      </c>
    </row>
    <row r="3362" spans="1:4">
      <c r="A3362" s="4" t="s">
        <v>10638</v>
      </c>
      <c r="B3362" s="4">
        <v>2</v>
      </c>
      <c r="C3362" s="4">
        <v>2</v>
      </c>
    </row>
    <row r="3363" spans="1:4">
      <c r="A3363" s="4" t="s">
        <v>10639</v>
      </c>
      <c r="B3363" s="4">
        <v>2</v>
      </c>
      <c r="C3363" s="4">
        <v>2</v>
      </c>
    </row>
    <row r="3364" spans="1:4">
      <c r="A3364" s="4" t="s">
        <v>10640</v>
      </c>
      <c r="B3364" s="4">
        <v>1</v>
      </c>
      <c r="C3364" s="4">
        <v>1</v>
      </c>
    </row>
    <row r="3365" spans="1:4">
      <c r="A3365" s="4" t="s">
        <v>10641</v>
      </c>
      <c r="B3365" s="4">
        <v>12</v>
      </c>
      <c r="C3365" s="4">
        <v>5</v>
      </c>
      <c r="D3365" s="4">
        <v>3</v>
      </c>
    </row>
    <row r="3366" spans="1:4">
      <c r="A3366" s="4" t="s">
        <v>10642</v>
      </c>
      <c r="B3366" s="4">
        <v>1</v>
      </c>
      <c r="C3366" s="4">
        <v>1</v>
      </c>
      <c r="D3366" s="4">
        <v>2</v>
      </c>
    </row>
    <row r="3367" spans="1:4">
      <c r="A3367" s="4" t="s">
        <v>10643</v>
      </c>
      <c r="B3367" s="4">
        <v>22</v>
      </c>
      <c r="C3367" s="4">
        <v>84</v>
      </c>
      <c r="D3367" s="4">
        <v>30</v>
      </c>
    </row>
    <row r="3368" spans="1:4">
      <c r="A3368" s="4" t="s">
        <v>10644</v>
      </c>
      <c r="B3368" s="4">
        <v>1</v>
      </c>
      <c r="C3368" s="4">
        <v>2</v>
      </c>
    </row>
    <row r="3369" spans="1:4">
      <c r="A3369" s="4" t="s">
        <v>10645</v>
      </c>
      <c r="C3369" s="4">
        <v>2</v>
      </c>
      <c r="D3369" s="4">
        <v>1</v>
      </c>
    </row>
    <row r="3370" spans="1:4">
      <c r="A3370" s="4" t="s">
        <v>10646</v>
      </c>
      <c r="B3370" s="4">
        <v>5</v>
      </c>
      <c r="C3370" s="4">
        <v>5</v>
      </c>
      <c r="D3370" s="4">
        <v>6</v>
      </c>
    </row>
    <row r="3371" spans="1:4">
      <c r="A3371" s="4" t="s">
        <v>10647</v>
      </c>
      <c r="B3371" s="4">
        <v>1</v>
      </c>
      <c r="C3371" s="4">
        <v>1</v>
      </c>
    </row>
    <row r="3372" spans="1:4">
      <c r="A3372" s="4" t="s">
        <v>10648</v>
      </c>
      <c r="B3372" s="4">
        <v>1</v>
      </c>
      <c r="C3372" s="4">
        <v>11</v>
      </c>
      <c r="D3372" s="4">
        <v>4</v>
      </c>
    </row>
    <row r="3373" spans="1:4">
      <c r="A3373" s="4" t="s">
        <v>10649</v>
      </c>
      <c r="B3373" s="4">
        <v>5</v>
      </c>
      <c r="C3373" s="4">
        <v>5</v>
      </c>
      <c r="D3373" s="4">
        <v>2</v>
      </c>
    </row>
    <row r="3374" spans="1:4">
      <c r="A3374" s="4" t="s">
        <v>10650</v>
      </c>
      <c r="C3374" s="4">
        <v>2</v>
      </c>
      <c r="D3374" s="4">
        <v>2</v>
      </c>
    </row>
    <row r="3375" spans="1:4">
      <c r="A3375" s="4" t="s">
        <v>10651</v>
      </c>
      <c r="B3375" s="4">
        <v>1</v>
      </c>
      <c r="C3375" s="4">
        <v>1</v>
      </c>
    </row>
    <row r="3376" spans="1:4">
      <c r="A3376" s="4" t="s">
        <v>10652</v>
      </c>
      <c r="B3376" s="4">
        <v>1</v>
      </c>
    </row>
    <row r="3377" spans="1:4">
      <c r="A3377" s="4" t="s">
        <v>10653</v>
      </c>
      <c r="B3377" s="4">
        <v>1</v>
      </c>
      <c r="C3377" s="4">
        <v>2</v>
      </c>
    </row>
    <row r="3378" spans="1:4">
      <c r="A3378" s="4" t="s">
        <v>10654</v>
      </c>
      <c r="B3378" s="4">
        <v>3</v>
      </c>
      <c r="C3378" s="4">
        <v>2</v>
      </c>
      <c r="D3378" s="4">
        <v>1</v>
      </c>
    </row>
    <row r="3379" spans="1:4">
      <c r="A3379" s="4" t="s">
        <v>10655</v>
      </c>
      <c r="B3379" s="4">
        <v>1</v>
      </c>
      <c r="C3379" s="4">
        <v>5</v>
      </c>
      <c r="D3379" s="4">
        <v>2</v>
      </c>
    </row>
    <row r="3380" spans="1:4">
      <c r="A3380" s="4" t="s">
        <v>10656</v>
      </c>
      <c r="B3380" s="4">
        <v>2</v>
      </c>
      <c r="C3380" s="4">
        <v>6</v>
      </c>
      <c r="D3380" s="4">
        <v>4</v>
      </c>
    </row>
    <row r="3381" spans="1:4">
      <c r="A3381" s="4" t="s">
        <v>10657</v>
      </c>
      <c r="B3381" s="4">
        <v>2</v>
      </c>
      <c r="C3381" s="4">
        <v>5</v>
      </c>
      <c r="D3381" s="4">
        <v>4</v>
      </c>
    </row>
    <row r="3382" spans="1:4">
      <c r="A3382" s="4" t="s">
        <v>10658</v>
      </c>
      <c r="B3382" s="4">
        <v>1</v>
      </c>
      <c r="C3382" s="4">
        <v>3</v>
      </c>
      <c r="D3382" s="4">
        <v>1</v>
      </c>
    </row>
    <row r="3383" spans="1:4">
      <c r="A3383" s="4" t="s">
        <v>10659</v>
      </c>
      <c r="B3383" s="4">
        <v>2</v>
      </c>
      <c r="C3383" s="4">
        <v>2</v>
      </c>
    </row>
    <row r="3384" spans="1:4">
      <c r="A3384" s="4" t="s">
        <v>10660</v>
      </c>
      <c r="B3384" s="4">
        <v>1</v>
      </c>
      <c r="C3384" s="4">
        <v>1</v>
      </c>
    </row>
    <row r="3385" spans="1:4">
      <c r="A3385" s="4" t="s">
        <v>10661</v>
      </c>
      <c r="B3385" s="4">
        <v>1</v>
      </c>
      <c r="C3385" s="4">
        <v>1</v>
      </c>
    </row>
    <row r="3386" spans="1:4">
      <c r="A3386" s="4" t="s">
        <v>10662</v>
      </c>
      <c r="B3386" s="4">
        <v>2</v>
      </c>
      <c r="C3386" s="4">
        <v>1</v>
      </c>
      <c r="D3386" s="4">
        <v>1</v>
      </c>
    </row>
    <row r="3387" spans="1:4">
      <c r="A3387" s="4" t="s">
        <v>10663</v>
      </c>
      <c r="B3387" s="4">
        <v>2</v>
      </c>
      <c r="C3387" s="4">
        <v>3</v>
      </c>
    </row>
    <row r="3388" spans="1:4">
      <c r="A3388" s="4" t="s">
        <v>10664</v>
      </c>
      <c r="B3388" s="4">
        <v>1</v>
      </c>
    </row>
    <row r="3389" spans="1:4">
      <c r="A3389" s="4" t="s">
        <v>10665</v>
      </c>
      <c r="B3389" s="4">
        <v>4</v>
      </c>
      <c r="C3389" s="4">
        <v>2</v>
      </c>
      <c r="D3389" s="4">
        <v>2</v>
      </c>
    </row>
    <row r="3390" spans="1:4">
      <c r="A3390" s="4" t="s">
        <v>10666</v>
      </c>
      <c r="B3390" s="4">
        <v>3</v>
      </c>
      <c r="C3390" s="4">
        <v>1</v>
      </c>
    </row>
    <row r="3391" spans="1:4">
      <c r="A3391" s="4" t="s">
        <v>10667</v>
      </c>
      <c r="B3391" s="4">
        <v>2</v>
      </c>
      <c r="C3391" s="4">
        <v>2</v>
      </c>
    </row>
    <row r="3392" spans="1:4">
      <c r="A3392" s="4" t="s">
        <v>10668</v>
      </c>
      <c r="B3392" s="4">
        <v>2</v>
      </c>
      <c r="C3392" s="4">
        <v>7</v>
      </c>
      <c r="D3392" s="4">
        <v>6</v>
      </c>
    </row>
    <row r="3393" spans="1:4">
      <c r="A3393" s="4" t="s">
        <v>10669</v>
      </c>
      <c r="B3393" s="4">
        <v>1</v>
      </c>
      <c r="C3393" s="4">
        <v>1</v>
      </c>
    </row>
    <row r="3394" spans="1:4">
      <c r="A3394" s="4" t="s">
        <v>10670</v>
      </c>
      <c r="B3394" s="4">
        <v>1</v>
      </c>
    </row>
    <row r="3395" spans="1:4">
      <c r="A3395" s="4" t="s">
        <v>10671</v>
      </c>
      <c r="C3395" s="4">
        <v>3</v>
      </c>
      <c r="D3395" s="4">
        <v>5</v>
      </c>
    </row>
    <row r="3396" spans="1:4">
      <c r="A3396" s="4" t="s">
        <v>10672</v>
      </c>
      <c r="B3396" s="4">
        <v>4</v>
      </c>
      <c r="C3396" s="4">
        <v>4</v>
      </c>
      <c r="D3396" s="4">
        <v>4</v>
      </c>
    </row>
    <row r="3397" spans="1:4">
      <c r="A3397" s="4" t="s">
        <v>10673</v>
      </c>
      <c r="B3397" s="4">
        <v>12</v>
      </c>
      <c r="C3397" s="4">
        <v>23</v>
      </c>
      <c r="D3397" s="4">
        <v>13</v>
      </c>
    </row>
    <row r="3398" spans="1:4">
      <c r="A3398" s="4" t="s">
        <v>10674</v>
      </c>
      <c r="B3398" s="4">
        <v>2</v>
      </c>
      <c r="C3398" s="4">
        <v>2</v>
      </c>
      <c r="D3398" s="4">
        <v>2</v>
      </c>
    </row>
    <row r="3399" spans="1:4">
      <c r="A3399" s="4" t="s">
        <v>10675</v>
      </c>
      <c r="B3399" s="4">
        <v>13</v>
      </c>
      <c r="C3399" s="4">
        <v>39</v>
      </c>
      <c r="D3399" s="4">
        <v>31</v>
      </c>
    </row>
    <row r="3400" spans="1:4">
      <c r="A3400" s="4" t="s">
        <v>10676</v>
      </c>
      <c r="B3400" s="4">
        <v>2</v>
      </c>
      <c r="C3400" s="4">
        <v>2</v>
      </c>
    </row>
    <row r="3401" spans="1:4">
      <c r="A3401" s="4" t="s">
        <v>10677</v>
      </c>
      <c r="C3401" s="4">
        <v>2</v>
      </c>
      <c r="D3401" s="4">
        <v>2</v>
      </c>
    </row>
    <row r="3402" spans="1:4">
      <c r="A3402" s="4" t="s">
        <v>10678</v>
      </c>
      <c r="B3402" s="4">
        <v>1</v>
      </c>
      <c r="C3402" s="4">
        <v>1</v>
      </c>
      <c r="D3402" s="4">
        <v>1</v>
      </c>
    </row>
    <row r="3403" spans="1:4">
      <c r="A3403" s="4" t="s">
        <v>10679</v>
      </c>
      <c r="B3403" s="4">
        <v>1</v>
      </c>
      <c r="C3403" s="4">
        <v>2</v>
      </c>
      <c r="D3403" s="4">
        <v>1</v>
      </c>
    </row>
    <row r="3404" spans="1:4">
      <c r="A3404" s="4" t="s">
        <v>10680</v>
      </c>
      <c r="C3404" s="4">
        <v>1</v>
      </c>
    </row>
    <row r="3405" spans="1:4">
      <c r="A3405" s="4" t="s">
        <v>10681</v>
      </c>
      <c r="B3405" s="4">
        <v>3</v>
      </c>
      <c r="C3405" s="4">
        <v>2</v>
      </c>
      <c r="D3405" s="4">
        <v>1</v>
      </c>
    </row>
    <row r="3406" spans="1:4">
      <c r="A3406" s="4" t="s">
        <v>10682</v>
      </c>
      <c r="B3406" s="4">
        <v>1</v>
      </c>
      <c r="C3406" s="4">
        <v>1</v>
      </c>
      <c r="D3406" s="4">
        <v>1</v>
      </c>
    </row>
    <row r="3407" spans="1:4">
      <c r="A3407" s="4" t="s">
        <v>10683</v>
      </c>
      <c r="B3407" s="4">
        <v>5</v>
      </c>
      <c r="C3407" s="4">
        <v>8</v>
      </c>
      <c r="D3407" s="4">
        <v>7</v>
      </c>
    </row>
    <row r="3408" spans="1:4">
      <c r="A3408" s="4" t="s">
        <v>10684</v>
      </c>
      <c r="B3408" s="4">
        <v>1</v>
      </c>
      <c r="C3408" s="4">
        <v>3</v>
      </c>
      <c r="D3408" s="4">
        <v>3</v>
      </c>
    </row>
    <row r="3409" spans="1:4">
      <c r="A3409" s="4" t="s">
        <v>10685</v>
      </c>
      <c r="B3409" s="4">
        <v>5</v>
      </c>
      <c r="C3409" s="4">
        <v>4</v>
      </c>
      <c r="D3409" s="4">
        <v>6</v>
      </c>
    </row>
    <row r="3410" spans="1:4">
      <c r="A3410" s="4" t="s">
        <v>10686</v>
      </c>
      <c r="B3410" s="4">
        <v>2</v>
      </c>
      <c r="C3410" s="4">
        <v>2</v>
      </c>
    </row>
    <row r="3411" spans="1:4">
      <c r="A3411" s="4" t="s">
        <v>10687</v>
      </c>
      <c r="B3411" s="4">
        <v>1</v>
      </c>
      <c r="C3411" s="4">
        <v>1</v>
      </c>
    </row>
    <row r="3412" spans="1:4">
      <c r="A3412" s="4" t="s">
        <v>10688</v>
      </c>
      <c r="B3412" s="4">
        <v>1</v>
      </c>
    </row>
    <row r="3413" spans="1:4">
      <c r="A3413" s="4" t="s">
        <v>10689</v>
      </c>
      <c r="B3413" s="4">
        <v>2</v>
      </c>
      <c r="C3413" s="4">
        <v>2</v>
      </c>
    </row>
    <row r="3414" spans="1:4">
      <c r="A3414" s="4" t="s">
        <v>10690</v>
      </c>
      <c r="B3414" s="4">
        <v>2</v>
      </c>
      <c r="C3414" s="4">
        <v>2</v>
      </c>
      <c r="D3414" s="4">
        <v>3</v>
      </c>
    </row>
    <row r="3415" spans="1:4">
      <c r="A3415" s="4" t="s">
        <v>10691</v>
      </c>
      <c r="C3415" s="4">
        <v>1</v>
      </c>
      <c r="D3415" s="4">
        <v>1</v>
      </c>
    </row>
    <row r="3416" spans="1:4">
      <c r="A3416" s="4" t="s">
        <v>10692</v>
      </c>
      <c r="B3416" s="4">
        <v>4</v>
      </c>
      <c r="C3416" s="4">
        <v>7</v>
      </c>
      <c r="D3416" s="4">
        <v>2</v>
      </c>
    </row>
    <row r="3417" spans="1:4">
      <c r="A3417" s="4" t="s">
        <v>10693</v>
      </c>
      <c r="B3417" s="4">
        <v>1</v>
      </c>
      <c r="C3417" s="4">
        <v>1</v>
      </c>
    </row>
    <row r="3418" spans="1:4">
      <c r="A3418" s="4" t="s">
        <v>10694</v>
      </c>
      <c r="B3418" s="4">
        <v>2</v>
      </c>
      <c r="C3418" s="4">
        <v>3</v>
      </c>
      <c r="D3418" s="4">
        <v>3</v>
      </c>
    </row>
    <row r="3419" spans="1:4">
      <c r="A3419" s="4" t="s">
        <v>10695</v>
      </c>
      <c r="B3419" s="4">
        <v>1</v>
      </c>
      <c r="C3419" s="4">
        <v>1</v>
      </c>
    </row>
    <row r="3420" spans="1:4">
      <c r="A3420" s="4" t="s">
        <v>10696</v>
      </c>
      <c r="B3420" s="4">
        <v>1</v>
      </c>
      <c r="C3420" s="4">
        <v>1</v>
      </c>
    </row>
    <row r="3421" spans="1:4">
      <c r="A3421" s="4" t="s">
        <v>10697</v>
      </c>
      <c r="B3421" s="4">
        <v>2</v>
      </c>
      <c r="C3421" s="4">
        <v>1</v>
      </c>
      <c r="D3421" s="4">
        <v>1</v>
      </c>
    </row>
    <row r="3422" spans="1:4">
      <c r="A3422" s="4" t="s">
        <v>10698</v>
      </c>
      <c r="B3422" s="4">
        <v>3</v>
      </c>
      <c r="C3422" s="4">
        <v>8</v>
      </c>
      <c r="D3422" s="4">
        <v>4</v>
      </c>
    </row>
    <row r="3423" spans="1:4">
      <c r="A3423" s="4" t="s">
        <v>10699</v>
      </c>
      <c r="B3423" s="4">
        <v>2</v>
      </c>
      <c r="C3423" s="4">
        <v>1</v>
      </c>
    </row>
    <row r="3424" spans="1:4">
      <c r="A3424" s="4" t="s">
        <v>10700</v>
      </c>
      <c r="B3424" s="4">
        <v>1</v>
      </c>
    </row>
    <row r="3425" spans="1:4">
      <c r="A3425" s="4" t="s">
        <v>10701</v>
      </c>
      <c r="C3425" s="4">
        <v>1</v>
      </c>
      <c r="D3425" s="4">
        <v>1</v>
      </c>
    </row>
    <row r="3426" spans="1:4">
      <c r="A3426" s="4" t="s">
        <v>10702</v>
      </c>
      <c r="B3426" s="4">
        <v>13</v>
      </c>
      <c r="C3426" s="4">
        <v>12</v>
      </c>
      <c r="D3426" s="4">
        <v>11</v>
      </c>
    </row>
    <row r="3427" spans="1:4">
      <c r="A3427" s="4" t="s">
        <v>10703</v>
      </c>
      <c r="B3427" s="4">
        <v>1</v>
      </c>
      <c r="C3427" s="4">
        <v>3</v>
      </c>
      <c r="D3427" s="4">
        <v>1</v>
      </c>
    </row>
    <row r="3428" spans="1:4">
      <c r="A3428" s="4" t="s">
        <v>10704</v>
      </c>
      <c r="B3428" s="4">
        <v>1</v>
      </c>
      <c r="C3428" s="4">
        <v>2</v>
      </c>
      <c r="D3428" s="4">
        <v>1</v>
      </c>
    </row>
    <row r="3429" spans="1:4">
      <c r="A3429" s="4" t="s">
        <v>10705</v>
      </c>
      <c r="B3429" s="4">
        <v>2</v>
      </c>
      <c r="C3429" s="4">
        <v>4</v>
      </c>
      <c r="D3429" s="4">
        <v>3</v>
      </c>
    </row>
    <row r="3430" spans="1:4">
      <c r="A3430" s="4" t="s">
        <v>10706</v>
      </c>
      <c r="B3430" s="4">
        <v>1</v>
      </c>
      <c r="C3430" s="4">
        <v>1</v>
      </c>
    </row>
    <row r="3431" spans="1:4">
      <c r="A3431" s="4" t="s">
        <v>10707</v>
      </c>
      <c r="B3431" s="4">
        <v>2</v>
      </c>
      <c r="C3431" s="4">
        <v>2</v>
      </c>
    </row>
    <row r="3432" spans="1:4">
      <c r="A3432" s="4" t="s">
        <v>10708</v>
      </c>
      <c r="B3432" s="4">
        <v>1</v>
      </c>
      <c r="C3432" s="4">
        <v>1</v>
      </c>
    </row>
    <row r="3433" spans="1:4">
      <c r="A3433" s="4" t="s">
        <v>10709</v>
      </c>
      <c r="B3433" s="4">
        <v>6</v>
      </c>
      <c r="C3433" s="4">
        <v>10</v>
      </c>
      <c r="D3433" s="4">
        <v>9</v>
      </c>
    </row>
    <row r="3434" spans="1:4">
      <c r="A3434" s="4" t="s">
        <v>10710</v>
      </c>
      <c r="B3434" s="4">
        <v>3</v>
      </c>
    </row>
    <row r="3435" spans="1:4">
      <c r="A3435" s="4" t="s">
        <v>10711</v>
      </c>
      <c r="B3435" s="4">
        <v>2</v>
      </c>
    </row>
    <row r="3436" spans="1:4">
      <c r="A3436" s="4" t="s">
        <v>10712</v>
      </c>
      <c r="B3436" s="4">
        <v>2</v>
      </c>
    </row>
    <row r="3437" spans="1:4">
      <c r="A3437" s="4" t="s">
        <v>10713</v>
      </c>
      <c r="B3437" s="4">
        <v>1</v>
      </c>
      <c r="C3437" s="4">
        <v>1</v>
      </c>
      <c r="D3437" s="4">
        <v>2</v>
      </c>
    </row>
    <row r="3438" spans="1:4">
      <c r="A3438" s="4" t="s">
        <v>10714</v>
      </c>
      <c r="B3438" s="4">
        <v>1</v>
      </c>
      <c r="D3438" s="4">
        <v>1</v>
      </c>
    </row>
    <row r="3439" spans="1:4">
      <c r="A3439" s="4" t="s">
        <v>10715</v>
      </c>
      <c r="B3439" s="4">
        <v>5</v>
      </c>
      <c r="C3439" s="4">
        <v>4</v>
      </c>
      <c r="D3439" s="4">
        <v>4</v>
      </c>
    </row>
    <row r="3440" spans="1:4">
      <c r="A3440" s="4" t="s">
        <v>10716</v>
      </c>
      <c r="B3440" s="4">
        <v>4</v>
      </c>
      <c r="C3440" s="4">
        <v>4</v>
      </c>
      <c r="D3440" s="4">
        <v>3</v>
      </c>
    </row>
    <row r="3441" spans="1:4">
      <c r="A3441" s="4" t="s">
        <v>10717</v>
      </c>
      <c r="C3441" s="4">
        <v>3</v>
      </c>
      <c r="D3441" s="4">
        <v>4</v>
      </c>
    </row>
    <row r="3442" spans="1:4">
      <c r="A3442" s="4" t="s">
        <v>10718</v>
      </c>
      <c r="B3442" s="4">
        <v>2</v>
      </c>
      <c r="D3442" s="4">
        <v>1</v>
      </c>
    </row>
    <row r="3443" spans="1:4">
      <c r="A3443" s="4" t="s">
        <v>10719</v>
      </c>
      <c r="B3443" s="4">
        <v>1</v>
      </c>
      <c r="C3443" s="4">
        <v>7</v>
      </c>
      <c r="D3443" s="4">
        <v>5</v>
      </c>
    </row>
    <row r="3444" spans="1:4">
      <c r="A3444" s="4" t="s">
        <v>10720</v>
      </c>
      <c r="B3444" s="4">
        <v>2</v>
      </c>
      <c r="C3444" s="4">
        <v>3</v>
      </c>
      <c r="D3444" s="4">
        <v>3</v>
      </c>
    </row>
    <row r="3445" spans="1:4">
      <c r="A3445" s="4" t="s">
        <v>10721</v>
      </c>
      <c r="B3445" s="4">
        <v>5</v>
      </c>
      <c r="C3445" s="4">
        <v>2</v>
      </c>
    </row>
    <row r="3446" spans="1:4">
      <c r="A3446" s="4" t="s">
        <v>10722</v>
      </c>
      <c r="B3446" s="4">
        <v>4</v>
      </c>
      <c r="C3446" s="4">
        <v>5</v>
      </c>
      <c r="D3446" s="4">
        <v>4</v>
      </c>
    </row>
    <row r="3447" spans="1:4">
      <c r="A3447" s="4" t="s">
        <v>10723</v>
      </c>
      <c r="B3447" s="4">
        <v>1</v>
      </c>
      <c r="C3447" s="4">
        <v>1</v>
      </c>
    </row>
    <row r="3448" spans="1:4">
      <c r="A3448" s="4" t="s">
        <v>10724</v>
      </c>
      <c r="B3448" s="4">
        <v>2</v>
      </c>
    </row>
    <row r="3449" spans="1:4">
      <c r="A3449" s="4" t="s">
        <v>10725</v>
      </c>
      <c r="B3449" s="4">
        <v>1</v>
      </c>
      <c r="C3449" s="4">
        <v>1</v>
      </c>
    </row>
    <row r="3450" spans="1:4">
      <c r="A3450" s="4" t="s">
        <v>10726</v>
      </c>
      <c r="B3450" s="4">
        <v>1</v>
      </c>
      <c r="C3450" s="4">
        <v>1</v>
      </c>
    </row>
    <row r="3451" spans="1:4">
      <c r="A3451" s="4" t="s">
        <v>10727</v>
      </c>
      <c r="B3451" s="4">
        <v>2</v>
      </c>
      <c r="C3451" s="4">
        <v>2</v>
      </c>
    </row>
    <row r="3452" spans="1:4">
      <c r="A3452" s="4" t="s">
        <v>10728</v>
      </c>
      <c r="B3452" s="4">
        <v>2</v>
      </c>
      <c r="C3452" s="4">
        <v>2</v>
      </c>
    </row>
    <row r="3453" spans="1:4">
      <c r="A3453" s="4" t="s">
        <v>10729</v>
      </c>
      <c r="B3453" s="4">
        <v>2</v>
      </c>
      <c r="C3453" s="4">
        <v>2</v>
      </c>
    </row>
    <row r="3454" spans="1:4">
      <c r="A3454" s="4" t="s">
        <v>10730</v>
      </c>
      <c r="B3454" s="4">
        <v>1</v>
      </c>
      <c r="C3454" s="4">
        <v>3</v>
      </c>
      <c r="D3454" s="4">
        <v>2</v>
      </c>
    </row>
    <row r="3455" spans="1:4">
      <c r="A3455" s="4" t="s">
        <v>10731</v>
      </c>
      <c r="B3455" s="4">
        <v>1</v>
      </c>
      <c r="C3455" s="4">
        <v>2</v>
      </c>
      <c r="D3455" s="4">
        <v>6</v>
      </c>
    </row>
    <row r="3456" spans="1:4">
      <c r="A3456" s="4" t="s">
        <v>10732</v>
      </c>
      <c r="C3456" s="4">
        <v>3</v>
      </c>
      <c r="D3456" s="4">
        <v>4</v>
      </c>
    </row>
    <row r="3457" spans="1:4">
      <c r="A3457" s="4" t="s">
        <v>10733</v>
      </c>
      <c r="B3457" s="4">
        <v>1</v>
      </c>
      <c r="C3457" s="4">
        <v>2</v>
      </c>
      <c r="D3457" s="4">
        <v>1</v>
      </c>
    </row>
    <row r="3458" spans="1:4">
      <c r="A3458" s="4" t="s">
        <v>10734</v>
      </c>
      <c r="B3458" s="4">
        <v>67</v>
      </c>
      <c r="C3458" s="4">
        <v>65</v>
      </c>
      <c r="D3458" s="4">
        <v>53</v>
      </c>
    </row>
    <row r="3459" spans="1:4">
      <c r="A3459" s="4" t="s">
        <v>10735</v>
      </c>
      <c r="B3459" s="4">
        <v>1</v>
      </c>
      <c r="C3459" s="4">
        <v>2</v>
      </c>
      <c r="D3459" s="4">
        <v>3</v>
      </c>
    </row>
    <row r="3460" spans="1:4">
      <c r="A3460" s="4" t="s">
        <v>10736</v>
      </c>
      <c r="B3460" s="4">
        <v>3</v>
      </c>
      <c r="C3460" s="4">
        <v>4</v>
      </c>
      <c r="D3460" s="4">
        <v>5</v>
      </c>
    </row>
    <row r="3461" spans="1:4">
      <c r="A3461" s="4" t="s">
        <v>10737</v>
      </c>
      <c r="B3461" s="4">
        <v>1</v>
      </c>
      <c r="C3461" s="4">
        <v>1</v>
      </c>
    </row>
    <row r="3462" spans="1:4">
      <c r="A3462" s="4" t="s">
        <v>10738</v>
      </c>
      <c r="B3462" s="4">
        <v>3</v>
      </c>
      <c r="C3462" s="4">
        <v>4</v>
      </c>
      <c r="D3462" s="4">
        <v>3</v>
      </c>
    </row>
    <row r="3463" spans="1:4">
      <c r="A3463" s="4" t="s">
        <v>10739</v>
      </c>
      <c r="B3463" s="4">
        <v>2</v>
      </c>
      <c r="C3463" s="4">
        <v>4</v>
      </c>
      <c r="D3463" s="4">
        <v>6</v>
      </c>
    </row>
    <row r="3464" spans="1:4">
      <c r="A3464" s="4" t="s">
        <v>10740</v>
      </c>
      <c r="B3464" s="4">
        <v>2</v>
      </c>
      <c r="C3464" s="4">
        <v>2</v>
      </c>
      <c r="D3464" s="4">
        <v>1</v>
      </c>
    </row>
    <row r="3465" spans="1:4">
      <c r="A3465" s="4" t="s">
        <v>10741</v>
      </c>
      <c r="B3465" s="4">
        <v>1</v>
      </c>
      <c r="C3465" s="4">
        <v>4</v>
      </c>
      <c r="D3465" s="4">
        <v>4</v>
      </c>
    </row>
    <row r="3466" spans="1:4">
      <c r="A3466" s="4" t="s">
        <v>10742</v>
      </c>
      <c r="D3466" s="4">
        <v>1</v>
      </c>
    </row>
    <row r="3467" spans="1:4">
      <c r="A3467" s="4" t="s">
        <v>10743</v>
      </c>
      <c r="B3467" s="4">
        <v>2</v>
      </c>
      <c r="C3467" s="4">
        <v>2</v>
      </c>
      <c r="D3467" s="4">
        <v>1</v>
      </c>
    </row>
    <row r="3468" spans="1:4">
      <c r="A3468" s="4" t="s">
        <v>10744</v>
      </c>
      <c r="B3468" s="4">
        <v>1</v>
      </c>
      <c r="C3468" s="4">
        <v>2</v>
      </c>
      <c r="D3468" s="4">
        <v>3</v>
      </c>
    </row>
    <row r="3469" spans="1:4">
      <c r="A3469" s="4" t="s">
        <v>10745</v>
      </c>
      <c r="B3469" s="4">
        <v>1</v>
      </c>
      <c r="C3469" s="4">
        <v>1</v>
      </c>
    </row>
    <row r="3470" spans="1:4">
      <c r="A3470" s="4" t="s">
        <v>10746</v>
      </c>
      <c r="B3470" s="4">
        <v>3</v>
      </c>
      <c r="C3470" s="4">
        <v>1</v>
      </c>
    </row>
    <row r="3471" spans="1:4">
      <c r="A3471" s="4" t="s">
        <v>10747</v>
      </c>
      <c r="B3471" s="4">
        <v>3</v>
      </c>
      <c r="C3471" s="4">
        <v>7</v>
      </c>
      <c r="D3471" s="4">
        <v>5</v>
      </c>
    </row>
    <row r="3472" spans="1:4">
      <c r="A3472" s="4" t="s">
        <v>10748</v>
      </c>
      <c r="B3472" s="4">
        <v>1</v>
      </c>
      <c r="C3472" s="4">
        <v>1</v>
      </c>
    </row>
    <row r="3473" spans="1:4">
      <c r="A3473" s="4" t="s">
        <v>10749</v>
      </c>
      <c r="B3473" s="4">
        <v>2</v>
      </c>
      <c r="C3473" s="4">
        <v>3</v>
      </c>
      <c r="D3473" s="4">
        <v>1</v>
      </c>
    </row>
    <row r="3474" spans="1:4">
      <c r="A3474" s="4" t="s">
        <v>10750</v>
      </c>
      <c r="B3474" s="4">
        <v>3</v>
      </c>
      <c r="C3474" s="4">
        <v>1</v>
      </c>
    </row>
    <row r="3475" spans="1:4">
      <c r="A3475" s="4" t="s">
        <v>10751</v>
      </c>
      <c r="B3475" s="4">
        <v>3</v>
      </c>
      <c r="C3475" s="4">
        <v>4</v>
      </c>
      <c r="D3475" s="4">
        <v>5</v>
      </c>
    </row>
    <row r="3476" spans="1:4">
      <c r="A3476" s="4" t="s">
        <v>10752</v>
      </c>
      <c r="B3476" s="4">
        <v>2</v>
      </c>
      <c r="C3476" s="4">
        <v>4</v>
      </c>
      <c r="D3476" s="4">
        <v>1</v>
      </c>
    </row>
    <row r="3477" spans="1:4">
      <c r="A3477" s="4" t="s">
        <v>10753</v>
      </c>
      <c r="B3477" s="4">
        <v>2</v>
      </c>
      <c r="C3477" s="4">
        <v>4</v>
      </c>
      <c r="D3477" s="4">
        <v>5</v>
      </c>
    </row>
    <row r="3478" spans="1:4">
      <c r="A3478" s="4" t="s">
        <v>10754</v>
      </c>
      <c r="B3478" s="4">
        <v>1</v>
      </c>
      <c r="C3478" s="4">
        <v>6</v>
      </c>
      <c r="D3478" s="4">
        <v>4</v>
      </c>
    </row>
    <row r="3479" spans="1:4">
      <c r="A3479" s="4" t="s">
        <v>10755</v>
      </c>
      <c r="B3479" s="4">
        <v>15</v>
      </c>
      <c r="C3479" s="4">
        <v>9</v>
      </c>
      <c r="D3479" s="4">
        <v>8</v>
      </c>
    </row>
    <row r="3480" spans="1:4">
      <c r="A3480" s="4" t="s">
        <v>10756</v>
      </c>
      <c r="B3480" s="4">
        <v>2</v>
      </c>
      <c r="C3480" s="4">
        <v>1</v>
      </c>
      <c r="D3480" s="4">
        <v>2</v>
      </c>
    </row>
    <row r="3481" spans="1:4">
      <c r="A3481" s="4" t="s">
        <v>10757</v>
      </c>
      <c r="B3481" s="4">
        <v>1</v>
      </c>
      <c r="C3481" s="4">
        <v>1</v>
      </c>
      <c r="D3481" s="4">
        <v>1</v>
      </c>
    </row>
    <row r="3482" spans="1:4">
      <c r="A3482" s="4" t="s">
        <v>10758</v>
      </c>
      <c r="B3482" s="4">
        <v>2</v>
      </c>
      <c r="C3482" s="4">
        <v>1</v>
      </c>
      <c r="D3482" s="4">
        <v>1</v>
      </c>
    </row>
    <row r="3483" spans="1:4">
      <c r="A3483" s="4" t="s">
        <v>10759</v>
      </c>
      <c r="B3483" s="4">
        <v>1</v>
      </c>
      <c r="C3483" s="4">
        <v>5</v>
      </c>
      <c r="D3483" s="4">
        <v>2</v>
      </c>
    </row>
    <row r="3484" spans="1:4">
      <c r="A3484" s="4" t="s">
        <v>10760</v>
      </c>
      <c r="B3484" s="4">
        <v>1</v>
      </c>
      <c r="C3484" s="4">
        <v>3</v>
      </c>
      <c r="D3484" s="4">
        <v>4</v>
      </c>
    </row>
    <row r="3485" spans="1:4">
      <c r="A3485" s="4" t="s">
        <v>10761</v>
      </c>
      <c r="B3485" s="4">
        <v>2</v>
      </c>
      <c r="C3485" s="4">
        <v>5</v>
      </c>
      <c r="D3485" s="4">
        <v>4</v>
      </c>
    </row>
    <row r="3486" spans="1:4">
      <c r="A3486" s="4" t="s">
        <v>10762</v>
      </c>
      <c r="B3486" s="4">
        <v>1</v>
      </c>
      <c r="C3486" s="4">
        <v>1</v>
      </c>
    </row>
    <row r="3487" spans="1:4">
      <c r="A3487" s="4" t="s">
        <v>10763</v>
      </c>
      <c r="B3487" s="4">
        <v>1</v>
      </c>
      <c r="C3487" s="4">
        <v>2</v>
      </c>
    </row>
    <row r="3488" spans="1:4">
      <c r="A3488" s="4" t="s">
        <v>10764</v>
      </c>
      <c r="B3488" s="4">
        <v>1</v>
      </c>
      <c r="C3488" s="4">
        <v>3</v>
      </c>
      <c r="D3488" s="4">
        <v>4</v>
      </c>
    </row>
    <row r="3489" spans="1:4">
      <c r="A3489" s="4" t="s">
        <v>10765</v>
      </c>
      <c r="B3489" s="4">
        <v>2</v>
      </c>
      <c r="C3489" s="4">
        <v>2</v>
      </c>
      <c r="D3489" s="4">
        <v>1</v>
      </c>
    </row>
    <row r="3490" spans="1:4">
      <c r="A3490" s="4" t="s">
        <v>10766</v>
      </c>
      <c r="B3490" s="4">
        <v>1</v>
      </c>
      <c r="C3490" s="4">
        <v>2</v>
      </c>
      <c r="D3490" s="4">
        <v>1</v>
      </c>
    </row>
    <row r="3491" spans="1:4">
      <c r="A3491" s="4" t="s">
        <v>10767</v>
      </c>
      <c r="B3491" s="4">
        <v>4</v>
      </c>
      <c r="C3491" s="4">
        <v>4</v>
      </c>
      <c r="D3491" s="4">
        <v>4</v>
      </c>
    </row>
    <row r="3492" spans="1:4">
      <c r="A3492" s="4" t="s">
        <v>10768</v>
      </c>
      <c r="B3492" s="4">
        <v>7</v>
      </c>
      <c r="C3492" s="4">
        <v>7</v>
      </c>
      <c r="D3492" s="4">
        <v>4</v>
      </c>
    </row>
    <row r="3493" spans="1:4">
      <c r="A3493" s="4" t="s">
        <v>10769</v>
      </c>
      <c r="B3493" s="4">
        <v>2</v>
      </c>
      <c r="C3493" s="4">
        <v>4</v>
      </c>
      <c r="D3493" s="4">
        <v>4</v>
      </c>
    </row>
    <row r="3494" spans="1:4">
      <c r="A3494" s="4" t="s">
        <v>10770</v>
      </c>
      <c r="B3494" s="4">
        <v>1</v>
      </c>
      <c r="C3494" s="4">
        <v>2</v>
      </c>
    </row>
    <row r="3495" spans="1:4">
      <c r="A3495" s="4" t="s">
        <v>10771</v>
      </c>
      <c r="B3495" s="4">
        <v>2</v>
      </c>
      <c r="C3495" s="4">
        <v>1</v>
      </c>
    </row>
    <row r="3496" spans="1:4">
      <c r="A3496" s="4" t="s">
        <v>10772</v>
      </c>
      <c r="B3496" s="4">
        <v>2</v>
      </c>
      <c r="C3496" s="4">
        <v>4</v>
      </c>
      <c r="D3496" s="4">
        <v>3</v>
      </c>
    </row>
    <row r="3497" spans="1:4">
      <c r="A3497" s="4" t="s">
        <v>10773</v>
      </c>
      <c r="B3497" s="4">
        <v>5</v>
      </c>
      <c r="C3497" s="4">
        <v>6</v>
      </c>
      <c r="D3497" s="4">
        <v>4</v>
      </c>
    </row>
    <row r="3498" spans="1:4">
      <c r="A3498" s="4" t="s">
        <v>10774</v>
      </c>
      <c r="B3498" s="4">
        <v>2</v>
      </c>
      <c r="C3498" s="4">
        <v>1</v>
      </c>
    </row>
    <row r="3499" spans="1:4">
      <c r="A3499" s="4" t="s">
        <v>10775</v>
      </c>
      <c r="B3499" s="4">
        <v>1</v>
      </c>
      <c r="C3499" s="4">
        <v>4</v>
      </c>
      <c r="D3499" s="4">
        <v>2</v>
      </c>
    </row>
    <row r="3500" spans="1:4">
      <c r="A3500" s="4" t="s">
        <v>10776</v>
      </c>
      <c r="C3500" s="4">
        <v>6</v>
      </c>
      <c r="D3500" s="4">
        <v>5</v>
      </c>
    </row>
    <row r="3501" spans="1:4">
      <c r="A3501" s="4" t="s">
        <v>10777</v>
      </c>
      <c r="B3501" s="4">
        <v>2</v>
      </c>
      <c r="C3501" s="4">
        <v>1</v>
      </c>
      <c r="D3501" s="4">
        <v>1</v>
      </c>
    </row>
    <row r="3502" spans="1:4">
      <c r="A3502" s="4" t="s">
        <v>10778</v>
      </c>
      <c r="C3502" s="4">
        <v>1</v>
      </c>
      <c r="D3502" s="4">
        <v>1</v>
      </c>
    </row>
    <row r="3503" spans="1:4">
      <c r="A3503" s="4" t="s">
        <v>10779</v>
      </c>
      <c r="B3503" s="4">
        <v>11</v>
      </c>
      <c r="C3503" s="4">
        <v>7</v>
      </c>
      <c r="D3503" s="4">
        <v>5</v>
      </c>
    </row>
    <row r="3504" spans="1:4">
      <c r="A3504" s="4" t="s">
        <v>10780</v>
      </c>
      <c r="B3504" s="4">
        <v>2</v>
      </c>
    </row>
    <row r="3505" spans="1:4">
      <c r="A3505" s="4" t="s">
        <v>10781</v>
      </c>
      <c r="B3505" s="4">
        <v>1</v>
      </c>
      <c r="C3505" s="4">
        <v>2</v>
      </c>
      <c r="D3505" s="4">
        <v>1</v>
      </c>
    </row>
    <row r="3506" spans="1:4">
      <c r="A3506" s="4" t="s">
        <v>10782</v>
      </c>
      <c r="B3506" s="4">
        <v>1</v>
      </c>
      <c r="C3506" s="4">
        <v>1</v>
      </c>
    </row>
    <row r="3507" spans="1:4">
      <c r="A3507" s="4" t="s">
        <v>10783</v>
      </c>
      <c r="B3507" s="4">
        <v>6</v>
      </c>
      <c r="C3507" s="4">
        <v>10</v>
      </c>
      <c r="D3507" s="4">
        <v>7</v>
      </c>
    </row>
    <row r="3508" spans="1:4">
      <c r="A3508" s="4" t="s">
        <v>10784</v>
      </c>
      <c r="B3508" s="4">
        <v>1</v>
      </c>
      <c r="C3508" s="4">
        <v>1</v>
      </c>
    </row>
    <row r="3509" spans="1:4">
      <c r="A3509" s="4" t="s">
        <v>10785</v>
      </c>
      <c r="C3509" s="4">
        <v>1</v>
      </c>
      <c r="D3509" s="4">
        <v>1</v>
      </c>
    </row>
    <row r="3510" spans="1:4">
      <c r="A3510" s="4" t="s">
        <v>10786</v>
      </c>
      <c r="B3510" s="4">
        <v>1</v>
      </c>
      <c r="C3510" s="4">
        <v>2</v>
      </c>
      <c r="D3510" s="4">
        <v>1</v>
      </c>
    </row>
    <row r="3511" spans="1:4">
      <c r="A3511" s="4" t="s">
        <v>10787</v>
      </c>
      <c r="B3511" s="4">
        <v>1</v>
      </c>
      <c r="C3511" s="4">
        <v>1</v>
      </c>
    </row>
    <row r="3512" spans="1:4">
      <c r="A3512" s="4" t="s">
        <v>10788</v>
      </c>
      <c r="B3512" s="4">
        <v>1</v>
      </c>
      <c r="C3512" s="4">
        <v>1</v>
      </c>
    </row>
    <row r="3513" spans="1:4">
      <c r="A3513" s="4" t="s">
        <v>10789</v>
      </c>
      <c r="B3513" s="4">
        <v>2</v>
      </c>
    </row>
    <row r="3514" spans="1:4">
      <c r="A3514" s="4" t="s">
        <v>10790</v>
      </c>
      <c r="B3514" s="4">
        <v>2</v>
      </c>
      <c r="C3514" s="4">
        <v>2</v>
      </c>
    </row>
    <row r="3515" spans="1:4">
      <c r="A3515" s="4" t="s">
        <v>10791</v>
      </c>
      <c r="B3515" s="4">
        <v>2</v>
      </c>
      <c r="C3515" s="4">
        <v>3</v>
      </c>
      <c r="D3515" s="4">
        <v>2</v>
      </c>
    </row>
    <row r="3516" spans="1:4">
      <c r="A3516" s="4" t="s">
        <v>10792</v>
      </c>
      <c r="B3516" s="4">
        <v>2</v>
      </c>
      <c r="C3516" s="4">
        <v>1</v>
      </c>
      <c r="D3516" s="4">
        <v>1</v>
      </c>
    </row>
    <row r="3517" spans="1:4">
      <c r="A3517" s="4" t="s">
        <v>10793</v>
      </c>
      <c r="B3517" s="4">
        <v>1</v>
      </c>
      <c r="C3517" s="4">
        <v>3</v>
      </c>
      <c r="D3517" s="4">
        <v>3</v>
      </c>
    </row>
    <row r="3518" spans="1:4">
      <c r="A3518" s="4" t="s">
        <v>10794</v>
      </c>
      <c r="B3518" s="4">
        <v>1</v>
      </c>
      <c r="C3518" s="4">
        <v>3</v>
      </c>
      <c r="D3518" s="4">
        <v>3</v>
      </c>
    </row>
    <row r="3519" spans="1:4">
      <c r="A3519" s="4" t="s">
        <v>10795</v>
      </c>
      <c r="B3519" s="4">
        <v>7</v>
      </c>
      <c r="C3519" s="4">
        <v>3</v>
      </c>
      <c r="D3519" s="4">
        <v>2</v>
      </c>
    </row>
    <row r="3520" spans="1:4">
      <c r="A3520" s="4" t="s">
        <v>10796</v>
      </c>
      <c r="B3520" s="4">
        <v>24</v>
      </c>
      <c r="C3520" s="4">
        <v>33</v>
      </c>
      <c r="D3520" s="4">
        <v>18</v>
      </c>
    </row>
    <row r="3521" spans="1:4">
      <c r="A3521" s="4" t="s">
        <v>10797</v>
      </c>
      <c r="B3521" s="4">
        <v>1</v>
      </c>
      <c r="C3521" s="4">
        <v>3</v>
      </c>
      <c r="D3521" s="4">
        <v>1</v>
      </c>
    </row>
    <row r="3522" spans="1:4">
      <c r="A3522" s="4" t="s">
        <v>10798</v>
      </c>
      <c r="B3522" s="4">
        <v>1</v>
      </c>
      <c r="C3522" s="4">
        <v>5</v>
      </c>
      <c r="D3522" s="4">
        <v>3</v>
      </c>
    </row>
    <row r="3523" spans="1:4">
      <c r="A3523" s="4" t="s">
        <v>10799</v>
      </c>
      <c r="B3523" s="4">
        <v>2</v>
      </c>
      <c r="C3523" s="4">
        <v>2</v>
      </c>
      <c r="D3523" s="4">
        <v>1</v>
      </c>
    </row>
    <row r="3524" spans="1:4">
      <c r="A3524" s="4" t="s">
        <v>10800</v>
      </c>
      <c r="B3524" s="4">
        <v>1</v>
      </c>
      <c r="C3524" s="4">
        <v>4</v>
      </c>
      <c r="D3524" s="4">
        <v>4</v>
      </c>
    </row>
    <row r="3525" spans="1:4">
      <c r="A3525" s="4" t="s">
        <v>10801</v>
      </c>
      <c r="B3525" s="4">
        <v>2</v>
      </c>
      <c r="C3525" s="4">
        <v>5</v>
      </c>
    </row>
    <row r="3526" spans="1:4">
      <c r="A3526" s="4" t="s">
        <v>10802</v>
      </c>
      <c r="B3526" s="4">
        <v>9</v>
      </c>
      <c r="C3526" s="4">
        <v>6</v>
      </c>
      <c r="D3526" s="4">
        <v>4</v>
      </c>
    </row>
    <row r="3527" spans="1:4">
      <c r="A3527" s="4" t="s">
        <v>10803</v>
      </c>
      <c r="B3527" s="4">
        <v>2</v>
      </c>
      <c r="C3527" s="4">
        <v>3</v>
      </c>
      <c r="D3527" s="4">
        <v>4</v>
      </c>
    </row>
    <row r="3528" spans="1:4">
      <c r="A3528" s="4" t="s">
        <v>10804</v>
      </c>
      <c r="B3528" s="4">
        <v>2</v>
      </c>
      <c r="C3528" s="4">
        <v>9</v>
      </c>
      <c r="D3528" s="4">
        <v>2</v>
      </c>
    </row>
    <row r="3529" spans="1:4">
      <c r="A3529" s="4" t="s">
        <v>10805</v>
      </c>
      <c r="C3529" s="4">
        <v>1</v>
      </c>
      <c r="D3529" s="4">
        <v>1</v>
      </c>
    </row>
    <row r="3530" spans="1:4">
      <c r="A3530" s="4" t="s">
        <v>10806</v>
      </c>
      <c r="B3530" s="4">
        <v>1</v>
      </c>
      <c r="C3530" s="4">
        <v>1</v>
      </c>
      <c r="D3530" s="4">
        <v>1</v>
      </c>
    </row>
    <row r="3531" spans="1:4">
      <c r="A3531" s="4" t="s">
        <v>10807</v>
      </c>
      <c r="B3531" s="4">
        <v>37</v>
      </c>
      <c r="C3531" s="4">
        <v>45</v>
      </c>
      <c r="D3531" s="4">
        <v>29</v>
      </c>
    </row>
    <row r="3532" spans="1:4">
      <c r="A3532" s="4" t="s">
        <v>10808</v>
      </c>
      <c r="B3532" s="4">
        <v>5</v>
      </c>
      <c r="C3532" s="4">
        <v>17</v>
      </c>
      <c r="D3532" s="4">
        <v>5</v>
      </c>
    </row>
    <row r="3533" spans="1:4">
      <c r="A3533" s="4" t="s">
        <v>10809</v>
      </c>
      <c r="B3533" s="4">
        <v>2</v>
      </c>
      <c r="C3533" s="4">
        <v>4</v>
      </c>
      <c r="D3533" s="4">
        <v>5</v>
      </c>
    </row>
    <row r="3534" spans="1:4">
      <c r="A3534" s="4" t="s">
        <v>10810</v>
      </c>
      <c r="B3534" s="4">
        <v>1</v>
      </c>
      <c r="C3534" s="4">
        <v>1</v>
      </c>
    </row>
    <row r="3535" spans="1:4">
      <c r="A3535" s="4" t="s">
        <v>10811</v>
      </c>
      <c r="B3535" s="4">
        <v>2</v>
      </c>
      <c r="C3535" s="4">
        <v>4</v>
      </c>
      <c r="D3535" s="4">
        <v>3</v>
      </c>
    </row>
    <row r="3536" spans="1:4">
      <c r="A3536" s="4" t="s">
        <v>10812</v>
      </c>
      <c r="B3536" s="4">
        <v>1</v>
      </c>
      <c r="C3536" s="4">
        <v>3</v>
      </c>
      <c r="D3536" s="4">
        <v>4</v>
      </c>
    </row>
    <row r="3537" spans="1:4">
      <c r="A3537" s="4" t="s">
        <v>10813</v>
      </c>
      <c r="C3537" s="4">
        <v>1</v>
      </c>
    </row>
    <row r="3538" spans="1:4">
      <c r="A3538" s="4" t="s">
        <v>10814</v>
      </c>
      <c r="B3538" s="4">
        <v>1</v>
      </c>
      <c r="D3538" s="4">
        <v>1</v>
      </c>
    </row>
    <row r="3539" spans="1:4">
      <c r="A3539" s="4" t="s">
        <v>10815</v>
      </c>
      <c r="B3539" s="4">
        <v>3</v>
      </c>
      <c r="C3539" s="4">
        <v>1</v>
      </c>
    </row>
    <row r="3540" spans="1:4">
      <c r="A3540" s="4" t="s">
        <v>10816</v>
      </c>
      <c r="B3540" s="4">
        <v>1</v>
      </c>
      <c r="C3540" s="4">
        <v>1</v>
      </c>
    </row>
    <row r="3541" spans="1:4">
      <c r="A3541" s="4" t="s">
        <v>10817</v>
      </c>
      <c r="B3541" s="4">
        <v>4</v>
      </c>
      <c r="C3541" s="4">
        <v>1</v>
      </c>
    </row>
    <row r="3542" spans="1:4">
      <c r="A3542" s="4" t="s">
        <v>10818</v>
      </c>
      <c r="B3542" s="4">
        <v>1</v>
      </c>
      <c r="C3542" s="4">
        <v>1</v>
      </c>
    </row>
    <row r="3543" spans="1:4">
      <c r="A3543" s="4" t="s">
        <v>10819</v>
      </c>
      <c r="B3543" s="4">
        <v>5</v>
      </c>
      <c r="C3543" s="4">
        <v>11</v>
      </c>
      <c r="D3543" s="4">
        <v>6</v>
      </c>
    </row>
    <row r="3544" spans="1:4">
      <c r="A3544" s="4" t="s">
        <v>10820</v>
      </c>
      <c r="B3544" s="4">
        <v>4</v>
      </c>
      <c r="C3544" s="4">
        <v>1</v>
      </c>
    </row>
    <row r="3545" spans="1:4">
      <c r="A3545" s="4" t="s">
        <v>10821</v>
      </c>
      <c r="B3545" s="4">
        <v>3</v>
      </c>
      <c r="C3545" s="4">
        <v>2</v>
      </c>
      <c r="D3545" s="4">
        <v>1</v>
      </c>
    </row>
    <row r="3546" spans="1:4">
      <c r="A3546" s="4" t="s">
        <v>10822</v>
      </c>
      <c r="B3546" s="4">
        <v>5</v>
      </c>
      <c r="C3546" s="4">
        <v>4</v>
      </c>
      <c r="D3546" s="4">
        <v>4</v>
      </c>
    </row>
    <row r="3547" spans="1:4">
      <c r="A3547" s="4" t="s">
        <v>10823</v>
      </c>
      <c r="B3547" s="4">
        <v>1</v>
      </c>
      <c r="C3547" s="4">
        <v>1</v>
      </c>
    </row>
    <row r="3548" spans="1:4">
      <c r="A3548" s="4" t="s">
        <v>10824</v>
      </c>
      <c r="B3548" s="4">
        <v>1</v>
      </c>
      <c r="C3548" s="4">
        <v>2</v>
      </c>
      <c r="D3548" s="4">
        <v>1</v>
      </c>
    </row>
    <row r="3549" spans="1:4">
      <c r="A3549" s="4" t="s">
        <v>10825</v>
      </c>
      <c r="B3549" s="4">
        <v>2</v>
      </c>
      <c r="C3549" s="4">
        <v>1</v>
      </c>
    </row>
    <row r="3550" spans="1:4">
      <c r="A3550" s="4" t="s">
        <v>10826</v>
      </c>
      <c r="B3550" s="4">
        <v>3</v>
      </c>
      <c r="C3550" s="4">
        <v>1</v>
      </c>
    </row>
    <row r="3551" spans="1:4">
      <c r="A3551" s="4" t="s">
        <v>10827</v>
      </c>
      <c r="B3551" s="4">
        <v>1</v>
      </c>
      <c r="C3551" s="4">
        <v>1</v>
      </c>
      <c r="D3551" s="4">
        <v>1</v>
      </c>
    </row>
    <row r="3552" spans="1:4">
      <c r="A3552" s="4" t="s">
        <v>10828</v>
      </c>
      <c r="B3552" s="4">
        <v>1</v>
      </c>
      <c r="C3552" s="4">
        <v>1</v>
      </c>
    </row>
    <row r="3553" spans="1:4">
      <c r="A3553" s="4" t="s">
        <v>10829</v>
      </c>
      <c r="B3553" s="4">
        <v>2</v>
      </c>
      <c r="C3553" s="4">
        <v>2</v>
      </c>
      <c r="D3553" s="4">
        <v>1</v>
      </c>
    </row>
    <row r="3554" spans="1:4">
      <c r="A3554" s="4" t="s">
        <v>10830</v>
      </c>
      <c r="B3554" s="4">
        <v>4</v>
      </c>
      <c r="C3554" s="4">
        <v>3</v>
      </c>
      <c r="D3554" s="4">
        <v>4</v>
      </c>
    </row>
    <row r="3555" spans="1:4">
      <c r="A3555" s="4" t="s">
        <v>10831</v>
      </c>
      <c r="B3555" s="4">
        <v>2</v>
      </c>
      <c r="C3555" s="4">
        <v>3</v>
      </c>
      <c r="D3555" s="4">
        <v>3</v>
      </c>
    </row>
    <row r="3556" spans="1:4">
      <c r="A3556" s="4" t="s">
        <v>10832</v>
      </c>
      <c r="B3556" s="4">
        <v>1</v>
      </c>
      <c r="C3556" s="4">
        <v>3</v>
      </c>
      <c r="D3556" s="4">
        <v>4</v>
      </c>
    </row>
    <row r="3557" spans="1:4">
      <c r="A3557" s="4" t="s">
        <v>10833</v>
      </c>
      <c r="B3557" s="4">
        <v>1</v>
      </c>
      <c r="C3557" s="4">
        <v>1</v>
      </c>
    </row>
    <row r="3558" spans="1:4">
      <c r="A3558" s="4" t="s">
        <v>10834</v>
      </c>
      <c r="B3558" s="4">
        <v>1</v>
      </c>
      <c r="C3558" s="4">
        <v>14</v>
      </c>
      <c r="D3558" s="4">
        <v>5</v>
      </c>
    </row>
    <row r="3559" spans="1:4">
      <c r="A3559" s="4" t="s">
        <v>10835</v>
      </c>
      <c r="B3559" s="4">
        <v>1</v>
      </c>
      <c r="C3559" s="4">
        <v>1</v>
      </c>
    </row>
    <row r="3560" spans="1:4">
      <c r="A3560" s="4" t="s">
        <v>10836</v>
      </c>
      <c r="B3560" s="4">
        <v>1</v>
      </c>
      <c r="C3560" s="4">
        <v>3</v>
      </c>
      <c r="D3560" s="4">
        <v>1</v>
      </c>
    </row>
    <row r="3561" spans="1:4">
      <c r="A3561" s="4" t="s">
        <v>10837</v>
      </c>
      <c r="B3561" s="4">
        <v>2</v>
      </c>
      <c r="C3561" s="4">
        <v>3</v>
      </c>
      <c r="D3561" s="4">
        <v>3</v>
      </c>
    </row>
    <row r="3562" spans="1:4">
      <c r="A3562" s="4" t="s">
        <v>10838</v>
      </c>
      <c r="C3562" s="4">
        <v>2</v>
      </c>
      <c r="D3562" s="4">
        <v>2</v>
      </c>
    </row>
    <row r="3563" spans="1:4">
      <c r="A3563" s="4" t="s">
        <v>10839</v>
      </c>
      <c r="B3563" s="4">
        <v>2</v>
      </c>
      <c r="C3563" s="4">
        <v>1</v>
      </c>
    </row>
    <row r="3564" spans="1:4">
      <c r="A3564" s="4" t="s">
        <v>10840</v>
      </c>
      <c r="B3564" s="4">
        <v>2</v>
      </c>
      <c r="C3564" s="4">
        <v>2</v>
      </c>
    </row>
    <row r="3565" spans="1:4">
      <c r="A3565" s="4" t="s">
        <v>10841</v>
      </c>
      <c r="B3565" s="4">
        <v>1</v>
      </c>
      <c r="C3565" s="4">
        <v>3</v>
      </c>
      <c r="D3565" s="4">
        <v>1</v>
      </c>
    </row>
    <row r="3566" spans="1:4">
      <c r="A3566" s="4" t="s">
        <v>10842</v>
      </c>
      <c r="B3566" s="4">
        <v>236</v>
      </c>
      <c r="C3566" s="4">
        <v>527</v>
      </c>
      <c r="D3566" s="4">
        <v>347</v>
      </c>
    </row>
    <row r="3567" spans="1:4">
      <c r="A3567" s="4" t="s">
        <v>10843</v>
      </c>
      <c r="C3567" s="4">
        <v>2</v>
      </c>
      <c r="D3567" s="4">
        <v>1</v>
      </c>
    </row>
    <row r="3568" spans="1:4">
      <c r="A3568" s="4" t="s">
        <v>10844</v>
      </c>
      <c r="B3568" s="4">
        <v>1</v>
      </c>
      <c r="C3568" s="4">
        <v>1</v>
      </c>
    </row>
    <row r="3569" spans="1:4">
      <c r="A3569" s="4" t="s">
        <v>10845</v>
      </c>
      <c r="D3569" s="4">
        <v>1</v>
      </c>
    </row>
    <row r="3570" spans="1:4">
      <c r="A3570" s="4" t="s">
        <v>10846</v>
      </c>
      <c r="B3570" s="4">
        <v>2</v>
      </c>
      <c r="C3570" s="4">
        <v>1</v>
      </c>
    </row>
    <row r="3571" spans="1:4">
      <c r="A3571" s="4" t="s">
        <v>10847</v>
      </c>
      <c r="B3571" s="4">
        <v>2</v>
      </c>
      <c r="C3571" s="4">
        <v>5</v>
      </c>
      <c r="D3571" s="4">
        <v>2</v>
      </c>
    </row>
    <row r="3572" spans="1:4">
      <c r="A3572" s="4" t="s">
        <v>10848</v>
      </c>
      <c r="C3572" s="4">
        <v>3</v>
      </c>
      <c r="D3572" s="4">
        <v>3</v>
      </c>
    </row>
    <row r="3573" spans="1:4">
      <c r="A3573" s="4" t="s">
        <v>10849</v>
      </c>
      <c r="B3573" s="4">
        <v>1</v>
      </c>
      <c r="C3573" s="4">
        <v>3</v>
      </c>
      <c r="D3573" s="4">
        <v>2</v>
      </c>
    </row>
    <row r="3574" spans="1:4">
      <c r="A3574" s="4" t="s">
        <v>10850</v>
      </c>
      <c r="B3574" s="4">
        <v>1</v>
      </c>
      <c r="C3574" s="4">
        <v>3</v>
      </c>
      <c r="D3574" s="4">
        <v>2</v>
      </c>
    </row>
    <row r="3575" spans="1:4">
      <c r="A3575" s="4" t="s">
        <v>10851</v>
      </c>
      <c r="B3575" s="4">
        <v>1</v>
      </c>
      <c r="C3575" s="4">
        <v>1</v>
      </c>
    </row>
    <row r="3576" spans="1:4">
      <c r="A3576" s="4" t="s">
        <v>10852</v>
      </c>
      <c r="B3576" s="4">
        <v>1</v>
      </c>
      <c r="C3576" s="4">
        <v>1</v>
      </c>
      <c r="D3576" s="4">
        <v>1</v>
      </c>
    </row>
    <row r="3577" spans="1:4">
      <c r="A3577" s="4" t="s">
        <v>10853</v>
      </c>
      <c r="B3577" s="4">
        <v>3</v>
      </c>
      <c r="C3577" s="4">
        <v>3</v>
      </c>
    </row>
    <row r="3578" spans="1:4">
      <c r="A3578" s="4" t="s">
        <v>10854</v>
      </c>
      <c r="B3578" s="4">
        <v>2</v>
      </c>
      <c r="C3578" s="4">
        <v>2</v>
      </c>
    </row>
    <row r="3579" spans="1:4">
      <c r="A3579" s="4" t="s">
        <v>10855</v>
      </c>
      <c r="B3579" s="4">
        <v>3</v>
      </c>
      <c r="C3579" s="4">
        <v>4</v>
      </c>
      <c r="D3579" s="4">
        <v>5</v>
      </c>
    </row>
    <row r="3580" spans="1:4">
      <c r="A3580" s="4" t="s">
        <v>10856</v>
      </c>
      <c r="B3580" s="4">
        <v>9</v>
      </c>
      <c r="C3580" s="4">
        <v>4</v>
      </c>
      <c r="D3580" s="4">
        <v>5</v>
      </c>
    </row>
    <row r="3581" spans="1:4">
      <c r="A3581" s="4" t="s">
        <v>10857</v>
      </c>
      <c r="B3581" s="4">
        <v>2</v>
      </c>
      <c r="C3581" s="4">
        <v>3</v>
      </c>
    </row>
    <row r="3582" spans="1:4">
      <c r="A3582" s="4" t="s">
        <v>10858</v>
      </c>
      <c r="C3582" s="4">
        <v>2</v>
      </c>
      <c r="D3582" s="4">
        <v>3</v>
      </c>
    </row>
    <row r="3583" spans="1:4">
      <c r="A3583" s="4" t="s">
        <v>10859</v>
      </c>
      <c r="B3583" s="4">
        <v>1</v>
      </c>
      <c r="C3583" s="4">
        <v>3</v>
      </c>
      <c r="D3583" s="4">
        <v>1</v>
      </c>
    </row>
    <row r="3584" spans="1:4">
      <c r="A3584" s="4" t="s">
        <v>10860</v>
      </c>
      <c r="B3584" s="4">
        <v>3</v>
      </c>
      <c r="C3584" s="4">
        <v>3</v>
      </c>
      <c r="D3584" s="4">
        <v>1</v>
      </c>
    </row>
    <row r="3585" spans="1:4">
      <c r="A3585" s="4" t="s">
        <v>10861</v>
      </c>
      <c r="B3585" s="4">
        <v>2</v>
      </c>
    </row>
    <row r="3586" spans="1:4">
      <c r="A3586" s="4" t="s">
        <v>10862</v>
      </c>
      <c r="C3586" s="4">
        <v>5</v>
      </c>
      <c r="D3586" s="4">
        <v>3</v>
      </c>
    </row>
    <row r="3587" spans="1:4">
      <c r="A3587" s="4" t="s">
        <v>10863</v>
      </c>
      <c r="B3587" s="4">
        <v>2</v>
      </c>
      <c r="C3587" s="4">
        <v>4</v>
      </c>
      <c r="D3587" s="4">
        <v>5</v>
      </c>
    </row>
    <row r="3588" spans="1:4">
      <c r="A3588" s="4" t="s">
        <v>10864</v>
      </c>
      <c r="B3588" s="4">
        <v>4</v>
      </c>
      <c r="C3588" s="4">
        <v>4</v>
      </c>
      <c r="D3588" s="4">
        <v>4</v>
      </c>
    </row>
    <row r="3589" spans="1:4">
      <c r="A3589" s="4" t="s">
        <v>10865</v>
      </c>
      <c r="B3589" s="4">
        <v>2</v>
      </c>
      <c r="C3589" s="4">
        <v>2</v>
      </c>
    </row>
    <row r="3590" spans="1:4">
      <c r="A3590" s="4" t="s">
        <v>10866</v>
      </c>
      <c r="B3590" s="4">
        <v>2</v>
      </c>
      <c r="C3590" s="4">
        <v>1</v>
      </c>
    </row>
    <row r="3591" spans="1:4">
      <c r="A3591" s="4" t="s">
        <v>10867</v>
      </c>
      <c r="B3591" s="4">
        <v>1</v>
      </c>
      <c r="C3591" s="4">
        <v>1</v>
      </c>
    </row>
    <row r="3592" spans="1:4">
      <c r="A3592" s="4" t="s">
        <v>10868</v>
      </c>
      <c r="B3592" s="4">
        <v>5</v>
      </c>
      <c r="C3592" s="4">
        <v>15</v>
      </c>
      <c r="D3592" s="4">
        <v>8</v>
      </c>
    </row>
    <row r="3593" spans="1:4">
      <c r="A3593" s="4" t="s">
        <v>10869</v>
      </c>
      <c r="B3593" s="4">
        <v>7</v>
      </c>
      <c r="C3593" s="4">
        <v>4</v>
      </c>
      <c r="D3593" s="4">
        <v>4</v>
      </c>
    </row>
    <row r="3594" spans="1:4">
      <c r="A3594" s="4" t="s">
        <v>10870</v>
      </c>
      <c r="B3594" s="4">
        <v>43</v>
      </c>
      <c r="C3594" s="4">
        <v>53</v>
      </c>
      <c r="D3594" s="4">
        <v>36</v>
      </c>
    </row>
    <row r="3595" spans="1:4">
      <c r="A3595" s="4" t="s">
        <v>10871</v>
      </c>
      <c r="B3595" s="4">
        <v>2</v>
      </c>
      <c r="C3595" s="4">
        <v>1</v>
      </c>
    </row>
    <row r="3596" spans="1:4">
      <c r="A3596" s="4" t="s">
        <v>10872</v>
      </c>
      <c r="B3596" s="4">
        <v>1</v>
      </c>
      <c r="C3596" s="4">
        <v>1</v>
      </c>
    </row>
    <row r="3597" spans="1:4">
      <c r="A3597" s="4" t="s">
        <v>10873</v>
      </c>
      <c r="B3597" s="4">
        <v>1</v>
      </c>
      <c r="C3597" s="4">
        <v>1</v>
      </c>
    </row>
    <row r="3598" spans="1:4">
      <c r="A3598" s="4" t="s">
        <v>10874</v>
      </c>
      <c r="B3598" s="4">
        <v>2</v>
      </c>
      <c r="C3598" s="4">
        <v>2</v>
      </c>
      <c r="D3598" s="4">
        <v>2</v>
      </c>
    </row>
    <row r="3599" spans="1:4">
      <c r="A3599" s="4" t="s">
        <v>10875</v>
      </c>
      <c r="B3599" s="4">
        <v>2</v>
      </c>
      <c r="C3599" s="4">
        <v>3</v>
      </c>
      <c r="D3599" s="4">
        <v>4</v>
      </c>
    </row>
    <row r="3600" spans="1:4">
      <c r="A3600" s="4" t="s">
        <v>10876</v>
      </c>
      <c r="B3600" s="4">
        <v>2</v>
      </c>
      <c r="C3600" s="4">
        <v>2</v>
      </c>
      <c r="D3600" s="4">
        <v>1</v>
      </c>
    </row>
    <row r="3601" spans="1:4">
      <c r="A3601" s="4" t="s">
        <v>10877</v>
      </c>
      <c r="B3601" s="4">
        <v>2</v>
      </c>
      <c r="C3601" s="4">
        <v>2</v>
      </c>
    </row>
    <row r="3602" spans="1:4">
      <c r="A3602" s="4" t="s">
        <v>10878</v>
      </c>
      <c r="B3602" s="4">
        <v>1</v>
      </c>
      <c r="C3602" s="4">
        <v>3</v>
      </c>
      <c r="D3602" s="4">
        <v>1</v>
      </c>
    </row>
    <row r="3603" spans="1:4">
      <c r="A3603" s="4" t="s">
        <v>10879</v>
      </c>
      <c r="C3603" s="4">
        <v>1</v>
      </c>
      <c r="D3603" s="4">
        <v>1</v>
      </c>
    </row>
    <row r="3604" spans="1:4">
      <c r="A3604" s="4" t="s">
        <v>10880</v>
      </c>
      <c r="C3604" s="4">
        <v>1</v>
      </c>
      <c r="D3604" s="4">
        <v>4</v>
      </c>
    </row>
    <row r="3605" spans="1:4">
      <c r="A3605" s="4" t="s">
        <v>10881</v>
      </c>
      <c r="B3605" s="4">
        <v>1</v>
      </c>
      <c r="C3605" s="4">
        <v>1</v>
      </c>
    </row>
    <row r="3606" spans="1:4">
      <c r="A3606" s="4" t="s">
        <v>10882</v>
      </c>
      <c r="B3606" s="4">
        <v>25</v>
      </c>
      <c r="C3606" s="4">
        <v>37</v>
      </c>
      <c r="D3606" s="4">
        <v>16</v>
      </c>
    </row>
    <row r="3607" spans="1:4">
      <c r="A3607" s="4" t="s">
        <v>10883</v>
      </c>
      <c r="C3607" s="4">
        <v>1</v>
      </c>
      <c r="D3607" s="4">
        <v>1</v>
      </c>
    </row>
    <row r="3608" spans="1:4">
      <c r="A3608" s="4" t="s">
        <v>10884</v>
      </c>
      <c r="B3608" s="4">
        <v>1</v>
      </c>
      <c r="C3608" s="4">
        <v>1</v>
      </c>
      <c r="D3608" s="4">
        <v>1</v>
      </c>
    </row>
    <row r="3609" spans="1:4">
      <c r="A3609" s="4" t="s">
        <v>10885</v>
      </c>
      <c r="B3609" s="4">
        <v>3</v>
      </c>
      <c r="C3609" s="4">
        <v>4</v>
      </c>
      <c r="D3609" s="4">
        <v>3</v>
      </c>
    </row>
    <row r="3610" spans="1:4">
      <c r="A3610" s="4" t="s">
        <v>10886</v>
      </c>
      <c r="B3610" s="4">
        <v>3</v>
      </c>
      <c r="C3610" s="4">
        <v>2</v>
      </c>
      <c r="D3610" s="4">
        <v>1</v>
      </c>
    </row>
    <row r="3611" spans="1:4">
      <c r="A3611" s="4" t="s">
        <v>10887</v>
      </c>
      <c r="C3611" s="4">
        <v>1</v>
      </c>
    </row>
    <row r="3612" spans="1:4">
      <c r="A3612" s="4" t="s">
        <v>10888</v>
      </c>
      <c r="B3612" s="4">
        <v>2</v>
      </c>
      <c r="C3612" s="4">
        <v>3</v>
      </c>
      <c r="D3612" s="4">
        <v>2</v>
      </c>
    </row>
    <row r="3613" spans="1:4">
      <c r="A3613" s="4" t="s">
        <v>10889</v>
      </c>
      <c r="B3613" s="4">
        <v>2</v>
      </c>
      <c r="C3613" s="4">
        <v>1</v>
      </c>
    </row>
    <row r="3614" spans="1:4">
      <c r="A3614" s="4" t="s">
        <v>10890</v>
      </c>
      <c r="B3614" s="4">
        <v>2</v>
      </c>
      <c r="C3614" s="4">
        <v>4</v>
      </c>
      <c r="D3614" s="4">
        <v>3</v>
      </c>
    </row>
    <row r="3615" spans="1:4">
      <c r="A3615" s="4" t="s">
        <v>10891</v>
      </c>
      <c r="B3615" s="4">
        <v>2</v>
      </c>
      <c r="C3615" s="4">
        <v>3</v>
      </c>
    </row>
    <row r="3616" spans="1:4">
      <c r="A3616" s="4" t="s">
        <v>10892</v>
      </c>
      <c r="B3616" s="4">
        <v>1</v>
      </c>
    </row>
    <row r="3617" spans="1:4">
      <c r="A3617" s="4" t="s">
        <v>10893</v>
      </c>
      <c r="B3617" s="4">
        <v>14</v>
      </c>
      <c r="C3617" s="4">
        <v>26</v>
      </c>
      <c r="D3617" s="4">
        <v>21</v>
      </c>
    </row>
    <row r="3618" spans="1:4">
      <c r="A3618" s="4" t="s">
        <v>10894</v>
      </c>
      <c r="B3618" s="4">
        <v>1</v>
      </c>
      <c r="C3618" s="4">
        <v>1</v>
      </c>
    </row>
    <row r="3619" spans="1:4">
      <c r="A3619" s="4" t="s">
        <v>10895</v>
      </c>
      <c r="C3619" s="4">
        <v>1</v>
      </c>
      <c r="D3619" s="4">
        <v>1</v>
      </c>
    </row>
    <row r="3620" spans="1:4">
      <c r="A3620" s="4" t="s">
        <v>10896</v>
      </c>
      <c r="B3620" s="4">
        <v>3</v>
      </c>
      <c r="C3620" s="4">
        <v>1</v>
      </c>
    </row>
    <row r="3621" spans="1:4">
      <c r="A3621" s="4" t="s">
        <v>10897</v>
      </c>
      <c r="B3621" s="4">
        <v>4</v>
      </c>
      <c r="C3621" s="4">
        <v>3</v>
      </c>
      <c r="D3621" s="4">
        <v>4</v>
      </c>
    </row>
    <row r="3622" spans="1:4">
      <c r="A3622" s="4" t="s">
        <v>10898</v>
      </c>
      <c r="C3622" s="4">
        <v>1</v>
      </c>
      <c r="D3622" s="4">
        <v>1</v>
      </c>
    </row>
    <row r="3623" spans="1:4">
      <c r="A3623" s="4" t="s">
        <v>10899</v>
      </c>
      <c r="B3623" s="4">
        <v>1</v>
      </c>
      <c r="C3623" s="4">
        <v>3</v>
      </c>
      <c r="D3623" s="4">
        <v>1</v>
      </c>
    </row>
    <row r="3624" spans="1:4">
      <c r="A3624" s="4" t="s">
        <v>10900</v>
      </c>
      <c r="B3624" s="4">
        <v>1</v>
      </c>
      <c r="C3624" s="4">
        <v>2</v>
      </c>
    </row>
    <row r="3625" spans="1:4">
      <c r="A3625" s="4" t="s">
        <v>10901</v>
      </c>
      <c r="D3625" s="4">
        <v>1</v>
      </c>
    </row>
    <row r="3626" spans="1:4">
      <c r="A3626" s="4" t="s">
        <v>10902</v>
      </c>
      <c r="B3626" s="4">
        <v>3</v>
      </c>
      <c r="C3626" s="4">
        <v>3</v>
      </c>
      <c r="D3626" s="4">
        <v>2</v>
      </c>
    </row>
    <row r="3627" spans="1:4">
      <c r="A3627" s="4" t="s">
        <v>10903</v>
      </c>
      <c r="B3627" s="4">
        <v>4</v>
      </c>
      <c r="C3627" s="4">
        <v>2</v>
      </c>
    </row>
    <row r="3628" spans="1:4">
      <c r="A3628" s="4" t="s">
        <v>10904</v>
      </c>
      <c r="B3628" s="4">
        <v>3</v>
      </c>
      <c r="C3628" s="4">
        <v>6</v>
      </c>
      <c r="D3628" s="4">
        <v>5</v>
      </c>
    </row>
    <row r="3629" spans="1:4">
      <c r="A3629" s="4" t="s">
        <v>10905</v>
      </c>
      <c r="B3629" s="4">
        <v>3</v>
      </c>
      <c r="C3629" s="4">
        <v>4</v>
      </c>
      <c r="D3629" s="4">
        <v>5</v>
      </c>
    </row>
    <row r="3630" spans="1:4">
      <c r="A3630" s="4" t="s">
        <v>10906</v>
      </c>
      <c r="B3630" s="4">
        <v>2</v>
      </c>
      <c r="C3630" s="4">
        <v>4</v>
      </c>
      <c r="D3630" s="4">
        <v>3</v>
      </c>
    </row>
    <row r="3631" spans="1:4">
      <c r="A3631" s="4" t="s">
        <v>10907</v>
      </c>
      <c r="B3631" s="4">
        <v>5</v>
      </c>
      <c r="C3631" s="4">
        <v>4</v>
      </c>
      <c r="D3631" s="4">
        <v>3</v>
      </c>
    </row>
    <row r="3632" spans="1:4">
      <c r="A3632" s="4" t="s">
        <v>10908</v>
      </c>
      <c r="C3632" s="4">
        <v>2</v>
      </c>
      <c r="D3632" s="4">
        <v>1</v>
      </c>
    </row>
    <row r="3633" spans="1:4">
      <c r="A3633" s="4" t="s">
        <v>10909</v>
      </c>
      <c r="B3633" s="4">
        <v>2</v>
      </c>
      <c r="C3633" s="4">
        <v>2</v>
      </c>
    </row>
    <row r="3634" spans="1:4">
      <c r="A3634" s="4" t="s">
        <v>10910</v>
      </c>
      <c r="B3634" s="4">
        <v>1</v>
      </c>
      <c r="C3634" s="4">
        <v>3</v>
      </c>
      <c r="D3634" s="4">
        <v>3</v>
      </c>
    </row>
    <row r="3635" spans="1:4">
      <c r="A3635" s="4" t="s">
        <v>10911</v>
      </c>
      <c r="B3635" s="4">
        <v>1</v>
      </c>
      <c r="C3635" s="4">
        <v>1</v>
      </c>
    </row>
    <row r="3636" spans="1:4">
      <c r="A3636" s="4" t="s">
        <v>10912</v>
      </c>
      <c r="B3636" s="4">
        <v>1</v>
      </c>
    </row>
    <row r="3637" spans="1:4">
      <c r="A3637" s="4" t="s">
        <v>10913</v>
      </c>
      <c r="B3637" s="4">
        <v>5</v>
      </c>
      <c r="C3637" s="4">
        <v>3</v>
      </c>
      <c r="D3637" s="4">
        <v>2</v>
      </c>
    </row>
    <row r="3638" spans="1:4">
      <c r="A3638" s="4" t="s">
        <v>10914</v>
      </c>
      <c r="B3638" s="4">
        <v>2</v>
      </c>
      <c r="C3638" s="4">
        <v>1</v>
      </c>
    </row>
    <row r="3639" spans="1:4">
      <c r="A3639" s="4" t="s">
        <v>10915</v>
      </c>
      <c r="B3639" s="4">
        <v>2</v>
      </c>
      <c r="C3639" s="4">
        <v>4</v>
      </c>
      <c r="D3639" s="4">
        <v>2</v>
      </c>
    </row>
    <row r="3640" spans="1:4">
      <c r="A3640" s="4" t="s">
        <v>10916</v>
      </c>
      <c r="B3640" s="4">
        <v>37</v>
      </c>
      <c r="C3640" s="4">
        <v>29</v>
      </c>
      <c r="D3640" s="4">
        <v>34</v>
      </c>
    </row>
    <row r="3641" spans="1:4">
      <c r="A3641" s="4" t="s">
        <v>10917</v>
      </c>
      <c r="C3641" s="4">
        <v>2</v>
      </c>
      <c r="D3641" s="4">
        <v>1</v>
      </c>
    </row>
    <row r="3642" spans="1:4">
      <c r="A3642" s="4" t="s">
        <v>10918</v>
      </c>
      <c r="B3642" s="4">
        <v>1</v>
      </c>
      <c r="C3642" s="4">
        <v>2</v>
      </c>
      <c r="D3642" s="4">
        <v>1</v>
      </c>
    </row>
    <row r="3643" spans="1:4">
      <c r="A3643" s="4" t="s">
        <v>10919</v>
      </c>
      <c r="B3643" s="4">
        <v>1</v>
      </c>
      <c r="C3643" s="4">
        <v>1</v>
      </c>
    </row>
    <row r="3644" spans="1:4">
      <c r="A3644" s="4" t="s">
        <v>10920</v>
      </c>
      <c r="B3644" s="4">
        <v>4</v>
      </c>
      <c r="C3644" s="4">
        <v>5</v>
      </c>
      <c r="D3644" s="4">
        <v>5</v>
      </c>
    </row>
    <row r="3645" spans="1:4">
      <c r="A3645" s="4" t="s">
        <v>10921</v>
      </c>
      <c r="B3645" s="4">
        <v>2</v>
      </c>
      <c r="C3645" s="4">
        <v>2</v>
      </c>
      <c r="D3645" s="4">
        <v>1</v>
      </c>
    </row>
    <row r="3646" spans="1:4">
      <c r="A3646" s="4" t="s">
        <v>10922</v>
      </c>
      <c r="B3646" s="4">
        <v>1</v>
      </c>
    </row>
    <row r="3647" spans="1:4">
      <c r="A3647" s="4" t="s">
        <v>10923</v>
      </c>
      <c r="B3647" s="4">
        <v>8</v>
      </c>
      <c r="C3647" s="4">
        <v>5</v>
      </c>
      <c r="D3647" s="4">
        <v>6</v>
      </c>
    </row>
    <row r="3648" spans="1:4">
      <c r="A3648" s="4" t="s">
        <v>10924</v>
      </c>
      <c r="B3648" s="4">
        <v>1</v>
      </c>
      <c r="C3648" s="4">
        <v>1</v>
      </c>
    </row>
    <row r="3649" spans="1:4">
      <c r="A3649" s="4" t="s">
        <v>10925</v>
      </c>
      <c r="B3649" s="4">
        <v>2</v>
      </c>
      <c r="C3649" s="4">
        <v>3</v>
      </c>
      <c r="D3649" s="4">
        <v>3</v>
      </c>
    </row>
    <row r="3650" spans="1:4">
      <c r="A3650" s="4" t="s">
        <v>10926</v>
      </c>
      <c r="B3650" s="4">
        <v>3</v>
      </c>
    </row>
    <row r="3651" spans="1:4">
      <c r="A3651" s="4" t="s">
        <v>10927</v>
      </c>
      <c r="C3651" s="4">
        <v>2</v>
      </c>
      <c r="D3651" s="4">
        <v>2</v>
      </c>
    </row>
    <row r="3652" spans="1:4">
      <c r="A3652" s="4" t="s">
        <v>10928</v>
      </c>
      <c r="B3652" s="4">
        <v>1</v>
      </c>
      <c r="C3652" s="4">
        <v>1</v>
      </c>
    </row>
    <row r="3653" spans="1:4">
      <c r="A3653" s="4" t="s">
        <v>10929</v>
      </c>
      <c r="B3653" s="4">
        <v>1</v>
      </c>
      <c r="D3653" s="4">
        <v>1</v>
      </c>
    </row>
    <row r="3654" spans="1:4">
      <c r="A3654" s="4" t="s">
        <v>10930</v>
      </c>
      <c r="B3654" s="4">
        <v>4</v>
      </c>
      <c r="C3654" s="4">
        <v>4</v>
      </c>
      <c r="D3654" s="4">
        <v>5</v>
      </c>
    </row>
    <row r="3655" spans="1:4">
      <c r="A3655" s="4" t="s">
        <v>10931</v>
      </c>
      <c r="C3655" s="4">
        <v>3</v>
      </c>
      <c r="D3655" s="4">
        <v>5</v>
      </c>
    </row>
    <row r="3656" spans="1:4">
      <c r="A3656" s="4" t="s">
        <v>10932</v>
      </c>
      <c r="B3656" s="4">
        <v>2</v>
      </c>
    </row>
    <row r="3657" spans="1:4">
      <c r="A3657" s="4" t="s">
        <v>10933</v>
      </c>
      <c r="B3657" s="4">
        <v>2</v>
      </c>
      <c r="C3657" s="4">
        <v>1</v>
      </c>
    </row>
    <row r="3658" spans="1:4">
      <c r="A3658" s="4" t="s">
        <v>10934</v>
      </c>
      <c r="B3658" s="4">
        <v>4</v>
      </c>
      <c r="C3658" s="4">
        <v>5</v>
      </c>
      <c r="D3658" s="4">
        <v>4</v>
      </c>
    </row>
    <row r="3659" spans="1:4">
      <c r="A3659" s="4" t="s">
        <v>10935</v>
      </c>
      <c r="B3659" s="4">
        <v>1</v>
      </c>
      <c r="C3659" s="4">
        <v>1</v>
      </c>
    </row>
    <row r="3660" spans="1:4">
      <c r="A3660" s="4" t="s">
        <v>10936</v>
      </c>
      <c r="B3660" s="4">
        <v>1</v>
      </c>
      <c r="D3660" s="4">
        <v>1</v>
      </c>
    </row>
    <row r="3661" spans="1:4">
      <c r="A3661" s="4" t="s">
        <v>10937</v>
      </c>
      <c r="B3661" s="4">
        <v>2</v>
      </c>
      <c r="C3661" s="4">
        <v>1</v>
      </c>
    </row>
    <row r="3662" spans="1:4">
      <c r="A3662" s="4" t="s">
        <v>10938</v>
      </c>
      <c r="B3662" s="4">
        <v>2</v>
      </c>
      <c r="C3662" s="4">
        <v>5</v>
      </c>
      <c r="D3662" s="4">
        <v>3</v>
      </c>
    </row>
    <row r="3663" spans="1:4">
      <c r="A3663" s="4" t="s">
        <v>10939</v>
      </c>
      <c r="B3663" s="4">
        <v>1</v>
      </c>
      <c r="C3663" s="4">
        <v>1</v>
      </c>
    </row>
    <row r="3664" spans="1:4">
      <c r="A3664" s="4" t="s">
        <v>10940</v>
      </c>
      <c r="B3664" s="4">
        <v>2</v>
      </c>
      <c r="C3664" s="4">
        <v>1</v>
      </c>
    </row>
    <row r="3665" spans="1:4">
      <c r="A3665" s="4" t="s">
        <v>10941</v>
      </c>
      <c r="B3665" s="4">
        <v>1</v>
      </c>
      <c r="C3665" s="4">
        <v>3</v>
      </c>
      <c r="D3665" s="4">
        <v>3</v>
      </c>
    </row>
    <row r="3666" spans="1:4">
      <c r="A3666" s="4" t="s">
        <v>10942</v>
      </c>
      <c r="B3666" s="4">
        <v>3</v>
      </c>
      <c r="C3666" s="4">
        <v>1</v>
      </c>
      <c r="D3666" s="4">
        <v>1</v>
      </c>
    </row>
    <row r="3667" spans="1:4">
      <c r="A3667" s="4" t="s">
        <v>10943</v>
      </c>
      <c r="B3667" s="4">
        <v>1</v>
      </c>
      <c r="C3667" s="4">
        <v>1</v>
      </c>
    </row>
    <row r="3668" spans="1:4">
      <c r="A3668" s="4" t="s">
        <v>10944</v>
      </c>
      <c r="B3668" s="4">
        <v>1</v>
      </c>
      <c r="C3668" s="4">
        <v>4</v>
      </c>
      <c r="D3668" s="4">
        <v>2</v>
      </c>
    </row>
    <row r="3669" spans="1:4">
      <c r="A3669" s="4" t="s">
        <v>10945</v>
      </c>
      <c r="B3669" s="4">
        <v>1</v>
      </c>
      <c r="C3669" s="4">
        <v>2</v>
      </c>
      <c r="D3669" s="4">
        <v>3</v>
      </c>
    </row>
    <row r="3670" spans="1:4">
      <c r="A3670" s="4" t="s">
        <v>10946</v>
      </c>
      <c r="B3670" s="4">
        <v>2</v>
      </c>
    </row>
    <row r="3671" spans="1:4">
      <c r="A3671" s="4" t="s">
        <v>10947</v>
      </c>
      <c r="B3671" s="4">
        <v>3</v>
      </c>
      <c r="C3671" s="4">
        <v>1</v>
      </c>
      <c r="D3671" s="4">
        <v>1</v>
      </c>
    </row>
    <row r="3672" spans="1:4">
      <c r="A3672" s="4" t="s">
        <v>10948</v>
      </c>
      <c r="B3672" s="4">
        <v>2</v>
      </c>
      <c r="C3672" s="4">
        <v>2</v>
      </c>
    </row>
    <row r="3673" spans="1:4">
      <c r="A3673" s="4" t="s">
        <v>10949</v>
      </c>
      <c r="B3673" s="4">
        <v>4</v>
      </c>
      <c r="C3673" s="4">
        <v>4</v>
      </c>
      <c r="D3673" s="4">
        <v>4</v>
      </c>
    </row>
    <row r="3674" spans="1:4">
      <c r="A3674" s="4" t="s">
        <v>10950</v>
      </c>
      <c r="B3674" s="4">
        <v>4</v>
      </c>
      <c r="C3674" s="4">
        <v>6</v>
      </c>
      <c r="D3674" s="4">
        <v>5</v>
      </c>
    </row>
    <row r="3675" spans="1:4">
      <c r="A3675" s="4" t="s">
        <v>10951</v>
      </c>
      <c r="B3675" s="4">
        <v>2</v>
      </c>
      <c r="C3675" s="4">
        <v>10</v>
      </c>
      <c r="D3675" s="4">
        <v>8</v>
      </c>
    </row>
    <row r="3676" spans="1:4">
      <c r="A3676" s="4" t="s">
        <v>10952</v>
      </c>
      <c r="D3676" s="4">
        <v>1</v>
      </c>
    </row>
    <row r="3677" spans="1:4">
      <c r="A3677" s="4" t="s">
        <v>10953</v>
      </c>
      <c r="B3677" s="4">
        <v>1</v>
      </c>
      <c r="C3677" s="4">
        <v>1</v>
      </c>
      <c r="D3677" s="4">
        <v>2</v>
      </c>
    </row>
    <row r="3678" spans="1:4">
      <c r="A3678" s="4" t="s">
        <v>10954</v>
      </c>
      <c r="B3678" s="4">
        <v>3</v>
      </c>
      <c r="C3678" s="4">
        <v>2</v>
      </c>
      <c r="D3678" s="4">
        <v>3</v>
      </c>
    </row>
    <row r="3679" spans="1:4">
      <c r="A3679" s="4" t="s">
        <v>10955</v>
      </c>
      <c r="B3679" s="4">
        <v>3</v>
      </c>
      <c r="C3679" s="4">
        <v>2</v>
      </c>
    </row>
    <row r="3680" spans="1:4">
      <c r="A3680" s="4" t="s">
        <v>10956</v>
      </c>
      <c r="B3680" s="4">
        <v>1</v>
      </c>
      <c r="D3680" s="4">
        <v>1</v>
      </c>
    </row>
    <row r="3681" spans="1:4">
      <c r="A3681" s="4" t="s">
        <v>10957</v>
      </c>
      <c r="B3681" s="4">
        <v>2</v>
      </c>
      <c r="C3681" s="4">
        <v>3</v>
      </c>
      <c r="D3681" s="4">
        <v>1</v>
      </c>
    </row>
    <row r="3682" spans="1:4">
      <c r="A3682" s="4" t="s">
        <v>10958</v>
      </c>
      <c r="B3682" s="4">
        <v>4</v>
      </c>
      <c r="C3682" s="4">
        <v>4</v>
      </c>
      <c r="D3682" s="4">
        <v>2</v>
      </c>
    </row>
    <row r="3683" spans="1:4">
      <c r="A3683" s="4" t="s">
        <v>10959</v>
      </c>
      <c r="D3683" s="4">
        <v>1</v>
      </c>
    </row>
    <row r="3684" spans="1:4">
      <c r="A3684" s="4" t="s">
        <v>10960</v>
      </c>
      <c r="B3684" s="4">
        <v>2</v>
      </c>
      <c r="C3684" s="4">
        <v>3</v>
      </c>
    </row>
    <row r="3685" spans="1:4">
      <c r="A3685" s="4" t="s">
        <v>10961</v>
      </c>
      <c r="B3685" s="4">
        <v>2</v>
      </c>
    </row>
    <row r="3686" spans="1:4">
      <c r="A3686" s="4" t="s">
        <v>10962</v>
      </c>
      <c r="B3686" s="4">
        <v>2</v>
      </c>
      <c r="C3686" s="4">
        <v>2</v>
      </c>
    </row>
    <row r="3687" spans="1:4">
      <c r="A3687" s="4" t="s">
        <v>10963</v>
      </c>
      <c r="B3687" s="4">
        <v>4</v>
      </c>
      <c r="C3687" s="4">
        <v>6</v>
      </c>
      <c r="D3687" s="4">
        <v>4</v>
      </c>
    </row>
    <row r="3688" spans="1:4">
      <c r="A3688" s="4" t="s">
        <v>10964</v>
      </c>
      <c r="C3688" s="4">
        <v>3</v>
      </c>
      <c r="D3688" s="4">
        <v>4</v>
      </c>
    </row>
    <row r="3689" spans="1:4">
      <c r="A3689" s="4" t="s">
        <v>10965</v>
      </c>
      <c r="B3689" s="4">
        <v>3</v>
      </c>
      <c r="C3689" s="4">
        <v>2</v>
      </c>
      <c r="D3689" s="4">
        <v>1</v>
      </c>
    </row>
    <row r="3690" spans="1:4">
      <c r="A3690" s="4" t="s">
        <v>10966</v>
      </c>
      <c r="B3690" s="4">
        <v>2</v>
      </c>
      <c r="C3690" s="4">
        <v>2</v>
      </c>
    </row>
    <row r="3691" spans="1:4">
      <c r="A3691" s="4" t="s">
        <v>10967</v>
      </c>
      <c r="B3691" s="4">
        <v>1</v>
      </c>
      <c r="C3691" s="4">
        <v>1</v>
      </c>
    </row>
    <row r="3692" spans="1:4">
      <c r="A3692" s="4" t="s">
        <v>10968</v>
      </c>
      <c r="B3692" s="4">
        <v>2</v>
      </c>
      <c r="C3692" s="4">
        <v>1</v>
      </c>
    </row>
    <row r="3693" spans="1:4">
      <c r="A3693" s="4" t="s">
        <v>10969</v>
      </c>
      <c r="B3693" s="4">
        <v>4</v>
      </c>
      <c r="C3693" s="4">
        <v>4</v>
      </c>
      <c r="D3693" s="4">
        <v>6</v>
      </c>
    </row>
    <row r="3694" spans="1:4">
      <c r="A3694" s="4" t="s">
        <v>10970</v>
      </c>
      <c r="B3694" s="4">
        <v>2</v>
      </c>
      <c r="C3694" s="4">
        <v>3</v>
      </c>
    </row>
    <row r="3695" spans="1:4">
      <c r="A3695" s="4" t="s">
        <v>10971</v>
      </c>
      <c r="B3695" s="4">
        <v>1</v>
      </c>
      <c r="C3695" s="4">
        <v>3</v>
      </c>
      <c r="D3695" s="4">
        <v>4</v>
      </c>
    </row>
    <row r="3696" spans="1:4">
      <c r="A3696" s="4" t="s">
        <v>10972</v>
      </c>
      <c r="B3696" s="4">
        <v>1</v>
      </c>
      <c r="C3696" s="4">
        <v>2</v>
      </c>
      <c r="D3696" s="4">
        <v>1</v>
      </c>
    </row>
    <row r="3697" spans="1:4">
      <c r="A3697" s="4" t="s">
        <v>10973</v>
      </c>
      <c r="B3697" s="4">
        <v>1</v>
      </c>
      <c r="C3697" s="4">
        <v>1</v>
      </c>
    </row>
    <row r="3698" spans="1:4">
      <c r="A3698" s="4" t="s">
        <v>10974</v>
      </c>
      <c r="B3698" s="4">
        <v>2</v>
      </c>
      <c r="C3698" s="4">
        <v>2</v>
      </c>
    </row>
    <row r="3699" spans="1:4">
      <c r="A3699" s="4" t="s">
        <v>10975</v>
      </c>
      <c r="B3699" s="4">
        <v>2</v>
      </c>
      <c r="C3699" s="4">
        <v>3</v>
      </c>
      <c r="D3699" s="4">
        <v>1</v>
      </c>
    </row>
    <row r="3700" spans="1:4">
      <c r="A3700" s="4" t="s">
        <v>10976</v>
      </c>
      <c r="B3700" s="4">
        <v>1</v>
      </c>
      <c r="C3700" s="4">
        <v>1</v>
      </c>
    </row>
    <row r="3701" spans="1:4">
      <c r="A3701" s="4" t="s">
        <v>10977</v>
      </c>
      <c r="B3701" s="4">
        <v>2</v>
      </c>
      <c r="C3701" s="4">
        <v>5</v>
      </c>
      <c r="D3701" s="4">
        <v>5</v>
      </c>
    </row>
    <row r="3702" spans="1:4">
      <c r="A3702" s="4" t="s">
        <v>10978</v>
      </c>
      <c r="B3702" s="4">
        <v>1</v>
      </c>
    </row>
    <row r="3703" spans="1:4">
      <c r="A3703" s="4" t="s">
        <v>10979</v>
      </c>
      <c r="B3703" s="4">
        <v>1</v>
      </c>
      <c r="C3703" s="4">
        <v>1</v>
      </c>
    </row>
    <row r="3704" spans="1:4">
      <c r="A3704" s="4" t="s">
        <v>10980</v>
      </c>
      <c r="B3704" s="4">
        <v>3</v>
      </c>
      <c r="C3704" s="4">
        <v>2</v>
      </c>
      <c r="D3704" s="4">
        <v>1</v>
      </c>
    </row>
    <row r="3705" spans="1:4">
      <c r="A3705" s="4" t="s">
        <v>10981</v>
      </c>
      <c r="B3705" s="4">
        <v>1</v>
      </c>
      <c r="C3705" s="4">
        <v>1</v>
      </c>
    </row>
    <row r="3706" spans="1:4">
      <c r="A3706" s="4" t="s">
        <v>10982</v>
      </c>
      <c r="B3706" s="4">
        <v>1</v>
      </c>
      <c r="C3706" s="4">
        <v>3</v>
      </c>
    </row>
    <row r="3707" spans="1:4">
      <c r="A3707" s="4" t="s">
        <v>10983</v>
      </c>
      <c r="B3707" s="4">
        <v>1</v>
      </c>
      <c r="C3707" s="4">
        <v>6</v>
      </c>
      <c r="D3707" s="4">
        <v>2</v>
      </c>
    </row>
    <row r="3708" spans="1:4">
      <c r="A3708" s="4" t="s">
        <v>10984</v>
      </c>
      <c r="B3708" s="4">
        <v>4</v>
      </c>
      <c r="C3708" s="4">
        <v>3</v>
      </c>
      <c r="D3708" s="4">
        <v>4</v>
      </c>
    </row>
    <row r="3709" spans="1:4">
      <c r="A3709" s="4" t="s">
        <v>10985</v>
      </c>
      <c r="B3709" s="4">
        <v>3</v>
      </c>
      <c r="C3709" s="4">
        <v>1</v>
      </c>
      <c r="D3709" s="4">
        <v>2</v>
      </c>
    </row>
    <row r="3710" spans="1:4">
      <c r="A3710" s="4" t="s">
        <v>10986</v>
      </c>
      <c r="B3710" s="4">
        <v>147</v>
      </c>
      <c r="C3710" s="4">
        <v>288</v>
      </c>
      <c r="D3710" s="4">
        <v>206</v>
      </c>
    </row>
    <row r="3711" spans="1:4">
      <c r="A3711" s="4" t="s">
        <v>10987</v>
      </c>
      <c r="B3711" s="4">
        <v>1</v>
      </c>
      <c r="C3711" s="4">
        <v>2</v>
      </c>
    </row>
    <row r="3712" spans="1:4">
      <c r="A3712" s="4" t="s">
        <v>10988</v>
      </c>
      <c r="B3712" s="4">
        <v>3</v>
      </c>
      <c r="C3712" s="4">
        <v>13</v>
      </c>
      <c r="D3712" s="4">
        <v>10</v>
      </c>
    </row>
    <row r="3713" spans="1:4">
      <c r="A3713" s="4" t="s">
        <v>10989</v>
      </c>
      <c r="C3713" s="4">
        <v>1</v>
      </c>
      <c r="D3713" s="4">
        <v>1</v>
      </c>
    </row>
    <row r="3714" spans="1:4">
      <c r="A3714" s="4" t="s">
        <v>10990</v>
      </c>
      <c r="B3714" s="4">
        <v>1</v>
      </c>
      <c r="C3714" s="4">
        <v>1</v>
      </c>
    </row>
    <row r="3715" spans="1:4">
      <c r="A3715" s="4" t="s">
        <v>10991</v>
      </c>
      <c r="B3715" s="4">
        <v>2</v>
      </c>
      <c r="D3715" s="4">
        <v>1</v>
      </c>
    </row>
    <row r="3716" spans="1:4">
      <c r="A3716" s="4" t="s">
        <v>10992</v>
      </c>
      <c r="B3716" s="4">
        <v>1</v>
      </c>
      <c r="C3716" s="4">
        <v>2</v>
      </c>
    </row>
    <row r="3717" spans="1:4">
      <c r="A3717" s="4" t="s">
        <v>10993</v>
      </c>
      <c r="B3717" s="4">
        <v>1</v>
      </c>
      <c r="C3717" s="4">
        <v>2</v>
      </c>
      <c r="D3717" s="4">
        <v>1</v>
      </c>
    </row>
    <row r="3718" spans="1:4">
      <c r="A3718" s="4" t="s">
        <v>10994</v>
      </c>
      <c r="B3718" s="4">
        <v>3</v>
      </c>
      <c r="C3718" s="4">
        <v>2</v>
      </c>
      <c r="D3718" s="4">
        <v>4</v>
      </c>
    </row>
    <row r="3719" spans="1:4">
      <c r="A3719" s="4" t="s">
        <v>10995</v>
      </c>
      <c r="B3719" s="4">
        <v>1</v>
      </c>
      <c r="C3719" s="4">
        <v>2</v>
      </c>
      <c r="D3719" s="4">
        <v>1</v>
      </c>
    </row>
    <row r="3720" spans="1:4">
      <c r="A3720" s="4" t="s">
        <v>10996</v>
      </c>
      <c r="B3720" s="4">
        <v>3</v>
      </c>
      <c r="C3720" s="4">
        <v>6</v>
      </c>
      <c r="D3720" s="4">
        <v>6</v>
      </c>
    </row>
    <row r="3721" spans="1:4">
      <c r="A3721" s="4" t="s">
        <v>10997</v>
      </c>
      <c r="B3721" s="4">
        <v>2</v>
      </c>
      <c r="C3721" s="4">
        <v>1</v>
      </c>
    </row>
    <row r="3722" spans="1:4">
      <c r="A3722" s="4" t="s">
        <v>10998</v>
      </c>
      <c r="C3722" s="4">
        <v>3</v>
      </c>
      <c r="D3722" s="4">
        <v>3</v>
      </c>
    </row>
    <row r="3723" spans="1:4">
      <c r="A3723" s="4" t="s">
        <v>10999</v>
      </c>
      <c r="B3723" s="4">
        <v>2</v>
      </c>
      <c r="C3723" s="4">
        <v>2</v>
      </c>
    </row>
    <row r="3724" spans="1:4">
      <c r="A3724" s="4" t="s">
        <v>11000</v>
      </c>
      <c r="B3724" s="4">
        <v>5</v>
      </c>
      <c r="C3724" s="4">
        <v>1</v>
      </c>
    </row>
    <row r="3725" spans="1:4">
      <c r="A3725" s="4" t="s">
        <v>11001</v>
      </c>
      <c r="B3725" s="4">
        <v>2</v>
      </c>
      <c r="C3725" s="4">
        <v>3</v>
      </c>
    </row>
    <row r="3726" spans="1:4">
      <c r="A3726" s="4" t="s">
        <v>11002</v>
      </c>
      <c r="B3726" s="4">
        <v>13</v>
      </c>
      <c r="C3726" s="4">
        <v>20</v>
      </c>
      <c r="D3726" s="4">
        <v>16</v>
      </c>
    </row>
    <row r="3727" spans="1:4">
      <c r="A3727" s="4" t="s">
        <v>11003</v>
      </c>
      <c r="B3727" s="4">
        <v>2</v>
      </c>
      <c r="C3727" s="4">
        <v>5</v>
      </c>
      <c r="D3727" s="4">
        <v>1</v>
      </c>
    </row>
    <row r="3728" spans="1:4">
      <c r="A3728" s="4" t="s">
        <v>11004</v>
      </c>
      <c r="B3728" s="4">
        <v>5</v>
      </c>
      <c r="C3728" s="4">
        <v>2</v>
      </c>
      <c r="D3728" s="4">
        <v>2</v>
      </c>
    </row>
    <row r="3729" spans="1:4">
      <c r="A3729" s="4" t="s">
        <v>11005</v>
      </c>
      <c r="B3729" s="4">
        <v>1</v>
      </c>
    </row>
    <row r="3730" spans="1:4">
      <c r="A3730" s="4" t="s">
        <v>11006</v>
      </c>
      <c r="B3730" s="4">
        <v>3</v>
      </c>
    </row>
    <row r="3731" spans="1:4">
      <c r="A3731" s="4" t="s">
        <v>11007</v>
      </c>
      <c r="B3731" s="4">
        <v>3</v>
      </c>
      <c r="C3731" s="4">
        <v>4</v>
      </c>
      <c r="D3731" s="4">
        <v>2</v>
      </c>
    </row>
    <row r="3732" spans="1:4">
      <c r="A3732" s="4" t="s">
        <v>11008</v>
      </c>
      <c r="B3732" s="4">
        <v>1</v>
      </c>
      <c r="C3732" s="4">
        <v>1</v>
      </c>
    </row>
    <row r="3733" spans="1:4">
      <c r="A3733" s="4" t="s">
        <v>11009</v>
      </c>
      <c r="B3733" s="4">
        <v>1</v>
      </c>
      <c r="C3733" s="4">
        <v>1</v>
      </c>
      <c r="D3733" s="4">
        <v>1</v>
      </c>
    </row>
    <row r="3734" spans="1:4">
      <c r="A3734" s="4" t="s">
        <v>11010</v>
      </c>
      <c r="B3734" s="4">
        <v>3</v>
      </c>
      <c r="C3734" s="4">
        <v>4</v>
      </c>
      <c r="D3734" s="4">
        <v>3</v>
      </c>
    </row>
    <row r="3735" spans="1:4">
      <c r="A3735" s="4" t="s">
        <v>11011</v>
      </c>
      <c r="B3735" s="4">
        <v>3</v>
      </c>
      <c r="C3735" s="4">
        <v>1</v>
      </c>
    </row>
    <row r="3736" spans="1:4">
      <c r="A3736" s="4" t="s">
        <v>11012</v>
      </c>
      <c r="B3736" s="4">
        <v>1</v>
      </c>
      <c r="C3736" s="4">
        <v>2</v>
      </c>
      <c r="D3736" s="4">
        <v>1</v>
      </c>
    </row>
    <row r="3737" spans="1:4">
      <c r="A3737" s="4" t="s">
        <v>11013</v>
      </c>
      <c r="B3737" s="4">
        <v>1</v>
      </c>
      <c r="C3737" s="4">
        <v>3</v>
      </c>
      <c r="D3737" s="4">
        <v>2</v>
      </c>
    </row>
    <row r="3738" spans="1:4">
      <c r="A3738" s="4" t="s">
        <v>11014</v>
      </c>
      <c r="B3738" s="4">
        <v>1</v>
      </c>
      <c r="C3738" s="4">
        <v>2</v>
      </c>
      <c r="D3738" s="4">
        <v>1</v>
      </c>
    </row>
    <row r="3739" spans="1:4">
      <c r="A3739" s="4" t="s">
        <v>11015</v>
      </c>
      <c r="C3739" s="4">
        <v>3</v>
      </c>
      <c r="D3739" s="4">
        <v>3</v>
      </c>
    </row>
    <row r="3740" spans="1:4">
      <c r="A3740" s="4" t="s">
        <v>11016</v>
      </c>
      <c r="B3740" s="4">
        <v>2</v>
      </c>
      <c r="C3740" s="4">
        <v>3</v>
      </c>
      <c r="D3740" s="4">
        <v>1</v>
      </c>
    </row>
    <row r="3741" spans="1:4">
      <c r="A3741" s="4" t="s">
        <v>11017</v>
      </c>
      <c r="B3741" s="4">
        <v>1</v>
      </c>
      <c r="C3741" s="4">
        <v>1</v>
      </c>
    </row>
    <row r="3742" spans="1:4">
      <c r="A3742" s="4" t="s">
        <v>11018</v>
      </c>
      <c r="C3742" s="4">
        <v>3</v>
      </c>
      <c r="D3742" s="4">
        <v>3</v>
      </c>
    </row>
    <row r="3743" spans="1:4">
      <c r="A3743" s="4" t="s">
        <v>11019</v>
      </c>
      <c r="B3743" s="4">
        <v>1</v>
      </c>
      <c r="C3743" s="4">
        <v>1</v>
      </c>
    </row>
    <row r="3744" spans="1:4">
      <c r="A3744" s="4" t="s">
        <v>11020</v>
      </c>
      <c r="B3744" s="4">
        <v>1</v>
      </c>
      <c r="C3744" s="4">
        <v>1</v>
      </c>
    </row>
    <row r="3745" spans="1:4">
      <c r="A3745" s="4" t="s">
        <v>11021</v>
      </c>
      <c r="B3745" s="4">
        <v>1</v>
      </c>
      <c r="C3745" s="4">
        <v>1</v>
      </c>
      <c r="D3745" s="4">
        <v>1</v>
      </c>
    </row>
    <row r="3746" spans="1:4">
      <c r="A3746" s="4" t="s">
        <v>11022</v>
      </c>
      <c r="B3746" s="4">
        <v>2</v>
      </c>
      <c r="C3746" s="4">
        <v>2</v>
      </c>
      <c r="D3746" s="4">
        <v>1</v>
      </c>
    </row>
    <row r="3747" spans="1:4">
      <c r="A3747" s="4" t="s">
        <v>11023</v>
      </c>
      <c r="B3747" s="4">
        <v>1</v>
      </c>
      <c r="C3747" s="4">
        <v>1</v>
      </c>
    </row>
    <row r="3748" spans="1:4">
      <c r="A3748" s="4" t="s">
        <v>11024</v>
      </c>
      <c r="B3748" s="4">
        <v>1</v>
      </c>
      <c r="C3748" s="4">
        <v>1</v>
      </c>
    </row>
    <row r="3749" spans="1:4">
      <c r="A3749" s="4" t="s">
        <v>11025</v>
      </c>
      <c r="B3749" s="4">
        <v>2</v>
      </c>
      <c r="C3749" s="4">
        <v>4</v>
      </c>
      <c r="D3749" s="4">
        <v>2</v>
      </c>
    </row>
    <row r="3750" spans="1:4">
      <c r="A3750" s="4" t="s">
        <v>11026</v>
      </c>
      <c r="B3750" s="4">
        <v>1</v>
      </c>
      <c r="C3750" s="4">
        <v>1</v>
      </c>
    </row>
    <row r="3751" spans="1:4">
      <c r="A3751" s="4" t="s">
        <v>11027</v>
      </c>
      <c r="B3751" s="4">
        <v>1</v>
      </c>
      <c r="C3751" s="4">
        <v>2</v>
      </c>
    </row>
    <row r="3752" spans="1:4">
      <c r="A3752" s="4" t="s">
        <v>11028</v>
      </c>
      <c r="B3752" s="4">
        <v>1</v>
      </c>
      <c r="C3752" s="4">
        <v>3</v>
      </c>
      <c r="D3752" s="4">
        <v>3</v>
      </c>
    </row>
    <row r="3753" spans="1:4">
      <c r="A3753" s="4" t="s">
        <v>11029</v>
      </c>
      <c r="C3753" s="4">
        <v>4</v>
      </c>
      <c r="D3753" s="4">
        <v>4</v>
      </c>
    </row>
    <row r="3754" spans="1:4">
      <c r="A3754" s="4" t="s">
        <v>11030</v>
      </c>
      <c r="B3754" s="4">
        <v>1</v>
      </c>
      <c r="C3754" s="4">
        <v>2</v>
      </c>
      <c r="D3754" s="4">
        <v>2</v>
      </c>
    </row>
    <row r="3755" spans="1:4">
      <c r="A3755" s="4" t="s">
        <v>11031</v>
      </c>
      <c r="B3755" s="4">
        <v>1</v>
      </c>
      <c r="C3755" s="4">
        <v>3</v>
      </c>
    </row>
    <row r="3756" spans="1:4">
      <c r="A3756" s="4" t="s">
        <v>11032</v>
      </c>
      <c r="B3756" s="4">
        <v>2</v>
      </c>
      <c r="C3756" s="4">
        <v>1</v>
      </c>
      <c r="D3756" s="4">
        <v>1</v>
      </c>
    </row>
    <row r="3757" spans="1:4">
      <c r="A3757" s="4" t="s">
        <v>11033</v>
      </c>
      <c r="B3757" s="4">
        <v>3</v>
      </c>
      <c r="C3757" s="4">
        <v>4</v>
      </c>
      <c r="D3757" s="4">
        <v>3</v>
      </c>
    </row>
    <row r="3758" spans="1:4">
      <c r="A3758" s="4" t="s">
        <v>11034</v>
      </c>
      <c r="B3758" s="4">
        <v>3</v>
      </c>
      <c r="C3758" s="4">
        <v>2</v>
      </c>
    </row>
    <row r="3759" spans="1:4">
      <c r="A3759" s="4" t="s">
        <v>11035</v>
      </c>
      <c r="B3759" s="4">
        <v>7</v>
      </c>
      <c r="C3759" s="4">
        <v>18</v>
      </c>
      <c r="D3759" s="4">
        <v>8</v>
      </c>
    </row>
    <row r="3760" spans="1:4">
      <c r="A3760" s="4" t="s">
        <v>11036</v>
      </c>
      <c r="B3760" s="4">
        <v>1</v>
      </c>
      <c r="C3760" s="4">
        <v>1</v>
      </c>
    </row>
    <row r="3761" spans="1:4">
      <c r="A3761" s="4" t="s">
        <v>11037</v>
      </c>
      <c r="B3761" s="4">
        <v>2</v>
      </c>
      <c r="C3761" s="4">
        <v>2</v>
      </c>
      <c r="D3761" s="4">
        <v>2</v>
      </c>
    </row>
    <row r="3762" spans="1:4">
      <c r="A3762" s="4" t="s">
        <v>11038</v>
      </c>
      <c r="B3762" s="4">
        <v>1</v>
      </c>
      <c r="C3762" s="4">
        <v>1</v>
      </c>
      <c r="D3762" s="4">
        <v>1</v>
      </c>
    </row>
    <row r="3763" spans="1:4">
      <c r="A3763" s="4" t="s">
        <v>11039</v>
      </c>
      <c r="B3763" s="4">
        <v>1</v>
      </c>
      <c r="C3763" s="4">
        <v>2</v>
      </c>
    </row>
    <row r="3764" spans="1:4">
      <c r="A3764" s="4" t="s">
        <v>11040</v>
      </c>
      <c r="B3764" s="4">
        <v>9</v>
      </c>
      <c r="C3764" s="4">
        <v>15</v>
      </c>
      <c r="D3764" s="4">
        <v>9</v>
      </c>
    </row>
    <row r="3765" spans="1:4">
      <c r="A3765" s="4" t="s">
        <v>11041</v>
      </c>
      <c r="B3765" s="4">
        <v>76</v>
      </c>
      <c r="C3765" s="4">
        <v>101</v>
      </c>
      <c r="D3765" s="4">
        <v>124</v>
      </c>
    </row>
    <row r="3766" spans="1:4">
      <c r="A3766" s="4" t="s">
        <v>11042</v>
      </c>
      <c r="C3766" s="4">
        <v>1</v>
      </c>
      <c r="D3766" s="4">
        <v>1</v>
      </c>
    </row>
    <row r="3767" spans="1:4">
      <c r="A3767" s="4" t="s">
        <v>11043</v>
      </c>
      <c r="B3767" s="4">
        <v>1</v>
      </c>
    </row>
    <row r="3768" spans="1:4">
      <c r="A3768" s="4" t="s">
        <v>11044</v>
      </c>
      <c r="C3768" s="4">
        <v>1</v>
      </c>
      <c r="D3768" s="4">
        <v>1</v>
      </c>
    </row>
    <row r="3769" spans="1:4">
      <c r="A3769" s="4" t="s">
        <v>11045</v>
      </c>
      <c r="B3769" s="4">
        <v>1</v>
      </c>
      <c r="C3769" s="4">
        <v>3</v>
      </c>
      <c r="D3769" s="4">
        <v>3</v>
      </c>
    </row>
    <row r="3770" spans="1:4">
      <c r="A3770" s="4" t="s">
        <v>11046</v>
      </c>
      <c r="B3770" s="4">
        <v>1</v>
      </c>
      <c r="D3770" s="4">
        <v>1</v>
      </c>
    </row>
    <row r="3771" spans="1:4">
      <c r="A3771" s="4" t="s">
        <v>11047</v>
      </c>
      <c r="C3771" s="4">
        <v>2</v>
      </c>
      <c r="D3771" s="4">
        <v>2</v>
      </c>
    </row>
    <row r="3772" spans="1:4">
      <c r="A3772" s="4" t="s">
        <v>11048</v>
      </c>
      <c r="B3772" s="4">
        <v>1</v>
      </c>
      <c r="C3772" s="4">
        <v>2</v>
      </c>
      <c r="D3772" s="4">
        <v>2</v>
      </c>
    </row>
    <row r="3773" spans="1:4">
      <c r="A3773" s="4" t="s">
        <v>11049</v>
      </c>
      <c r="B3773" s="4">
        <v>2</v>
      </c>
      <c r="C3773" s="4">
        <v>4</v>
      </c>
      <c r="D3773" s="4">
        <v>1</v>
      </c>
    </row>
    <row r="3774" spans="1:4">
      <c r="A3774" s="4" t="s">
        <v>11050</v>
      </c>
      <c r="B3774" s="4">
        <v>3</v>
      </c>
      <c r="C3774" s="4">
        <v>2</v>
      </c>
      <c r="D3774" s="4">
        <v>2</v>
      </c>
    </row>
    <row r="3775" spans="1:4">
      <c r="A3775" s="4" t="s">
        <v>11051</v>
      </c>
      <c r="B3775" s="4">
        <v>4</v>
      </c>
      <c r="C3775" s="4">
        <v>4</v>
      </c>
      <c r="D3775" s="4">
        <v>1</v>
      </c>
    </row>
    <row r="3776" spans="1:4">
      <c r="A3776" s="4" t="s">
        <v>11052</v>
      </c>
      <c r="B3776" s="4">
        <v>1</v>
      </c>
    </row>
    <row r="3777" spans="1:4">
      <c r="A3777" s="4" t="s">
        <v>11053</v>
      </c>
      <c r="B3777" s="4">
        <v>1</v>
      </c>
      <c r="C3777" s="4">
        <v>5</v>
      </c>
      <c r="D3777" s="4">
        <v>6</v>
      </c>
    </row>
    <row r="3778" spans="1:4">
      <c r="A3778" s="4" t="s">
        <v>11054</v>
      </c>
      <c r="B3778" s="4">
        <v>3</v>
      </c>
      <c r="C3778" s="4">
        <v>2</v>
      </c>
      <c r="D3778" s="4">
        <v>2</v>
      </c>
    </row>
    <row r="3779" spans="1:4">
      <c r="A3779" s="4" t="s">
        <v>11055</v>
      </c>
      <c r="B3779" s="4">
        <v>18</v>
      </c>
      <c r="C3779" s="4">
        <v>51</v>
      </c>
      <c r="D3779" s="4">
        <v>27</v>
      </c>
    </row>
    <row r="3780" spans="1:4">
      <c r="A3780" s="4" t="s">
        <v>11056</v>
      </c>
      <c r="B3780" s="4">
        <v>3</v>
      </c>
      <c r="C3780" s="4">
        <v>3</v>
      </c>
      <c r="D3780" s="4">
        <v>3</v>
      </c>
    </row>
    <row r="3781" spans="1:4">
      <c r="A3781" s="4" t="s">
        <v>11057</v>
      </c>
      <c r="B3781" s="4">
        <v>3</v>
      </c>
      <c r="C3781" s="4">
        <v>3</v>
      </c>
      <c r="D3781" s="4">
        <v>3</v>
      </c>
    </row>
    <row r="3782" spans="1:4">
      <c r="A3782" s="4" t="s">
        <v>11058</v>
      </c>
      <c r="B3782" s="4">
        <v>1</v>
      </c>
      <c r="C3782" s="4">
        <v>5</v>
      </c>
      <c r="D3782" s="4">
        <v>3</v>
      </c>
    </row>
    <row r="3783" spans="1:4">
      <c r="A3783" s="4" t="s">
        <v>11059</v>
      </c>
      <c r="B3783" s="4">
        <v>23</v>
      </c>
      <c r="C3783" s="4">
        <v>25</v>
      </c>
      <c r="D3783" s="4">
        <v>22</v>
      </c>
    </row>
    <row r="3784" spans="1:4">
      <c r="A3784" s="4" t="s">
        <v>11060</v>
      </c>
      <c r="B3784" s="4">
        <v>2</v>
      </c>
      <c r="C3784" s="4">
        <v>1</v>
      </c>
    </row>
    <row r="3785" spans="1:4">
      <c r="A3785" s="4" t="s">
        <v>11061</v>
      </c>
      <c r="B3785" s="4">
        <v>3</v>
      </c>
      <c r="C3785" s="4">
        <v>1</v>
      </c>
    </row>
    <row r="3786" spans="1:4">
      <c r="A3786" s="4" t="s">
        <v>11062</v>
      </c>
      <c r="B3786" s="4">
        <v>1</v>
      </c>
      <c r="C3786" s="4">
        <v>2</v>
      </c>
      <c r="D3786" s="4">
        <v>1</v>
      </c>
    </row>
    <row r="3787" spans="1:4">
      <c r="A3787" s="4" t="s">
        <v>11063</v>
      </c>
      <c r="B3787" s="4">
        <v>3</v>
      </c>
      <c r="C3787" s="4">
        <v>8</v>
      </c>
      <c r="D3787" s="4">
        <v>10</v>
      </c>
    </row>
    <row r="3788" spans="1:4">
      <c r="A3788" s="4" t="s">
        <v>11064</v>
      </c>
      <c r="B3788" s="4">
        <v>2</v>
      </c>
      <c r="C3788" s="4">
        <v>8</v>
      </c>
      <c r="D3788" s="4">
        <v>4</v>
      </c>
    </row>
    <row r="3789" spans="1:4">
      <c r="A3789" s="4" t="s">
        <v>11065</v>
      </c>
      <c r="B3789" s="4">
        <v>1</v>
      </c>
      <c r="C3789" s="4">
        <v>2</v>
      </c>
      <c r="D3789" s="4">
        <v>1</v>
      </c>
    </row>
    <row r="3790" spans="1:4">
      <c r="A3790" s="4" t="s">
        <v>11066</v>
      </c>
      <c r="B3790" s="4">
        <v>537</v>
      </c>
      <c r="C3790" s="4">
        <v>1220</v>
      </c>
      <c r="D3790" s="4">
        <v>1036</v>
      </c>
    </row>
    <row r="3791" spans="1:4">
      <c r="A3791" s="4" t="s">
        <v>11067</v>
      </c>
      <c r="B3791" s="4">
        <v>1</v>
      </c>
      <c r="C3791" s="4">
        <v>2</v>
      </c>
      <c r="D3791" s="4">
        <v>1</v>
      </c>
    </row>
    <row r="3792" spans="1:4">
      <c r="A3792" s="4" t="s">
        <v>11068</v>
      </c>
      <c r="B3792" s="4">
        <v>3</v>
      </c>
      <c r="C3792" s="4">
        <v>2</v>
      </c>
      <c r="D3792" s="4">
        <v>1</v>
      </c>
    </row>
    <row r="3793" spans="1:4">
      <c r="A3793" s="4" t="s">
        <v>11069</v>
      </c>
      <c r="B3793" s="4">
        <v>1</v>
      </c>
      <c r="C3793" s="4">
        <v>1</v>
      </c>
    </row>
    <row r="3794" spans="1:4">
      <c r="A3794" s="4" t="s">
        <v>11070</v>
      </c>
      <c r="B3794" s="4">
        <v>3</v>
      </c>
      <c r="C3794" s="4">
        <v>1</v>
      </c>
      <c r="D3794" s="4">
        <v>1</v>
      </c>
    </row>
    <row r="3795" spans="1:4">
      <c r="A3795" s="4" t="s">
        <v>11071</v>
      </c>
      <c r="C3795" s="4">
        <v>2</v>
      </c>
      <c r="D3795" s="4">
        <v>1</v>
      </c>
    </row>
    <row r="3796" spans="1:4">
      <c r="A3796" s="4" t="s">
        <v>11072</v>
      </c>
      <c r="B3796" s="4">
        <v>1</v>
      </c>
    </row>
    <row r="3797" spans="1:4">
      <c r="A3797" s="4" t="s">
        <v>11073</v>
      </c>
      <c r="B3797" s="4">
        <v>14</v>
      </c>
      <c r="C3797" s="4">
        <v>16</v>
      </c>
      <c r="D3797" s="4">
        <v>8</v>
      </c>
    </row>
    <row r="3798" spans="1:4">
      <c r="A3798" s="4" t="s">
        <v>11074</v>
      </c>
      <c r="B3798" s="4">
        <v>2</v>
      </c>
      <c r="C3798" s="4">
        <v>2</v>
      </c>
      <c r="D3798" s="4">
        <v>1</v>
      </c>
    </row>
    <row r="3799" spans="1:4">
      <c r="A3799" s="4" t="s">
        <v>11075</v>
      </c>
      <c r="B3799" s="4">
        <v>2</v>
      </c>
    </row>
    <row r="3800" spans="1:4">
      <c r="A3800" s="4" t="s">
        <v>11076</v>
      </c>
      <c r="B3800" s="4">
        <v>1</v>
      </c>
      <c r="C3800" s="4">
        <v>1</v>
      </c>
    </row>
    <row r="3801" spans="1:4">
      <c r="A3801" s="4" t="s">
        <v>11077</v>
      </c>
      <c r="B3801" s="4">
        <v>2</v>
      </c>
      <c r="C3801" s="4">
        <v>2</v>
      </c>
      <c r="D3801" s="4">
        <v>1</v>
      </c>
    </row>
    <row r="3802" spans="1:4">
      <c r="A3802" s="4" t="s">
        <v>11078</v>
      </c>
      <c r="B3802" s="4">
        <v>2</v>
      </c>
      <c r="C3802" s="4">
        <v>1</v>
      </c>
    </row>
    <row r="3803" spans="1:4">
      <c r="A3803" s="4" t="s">
        <v>11079</v>
      </c>
      <c r="B3803" s="4">
        <v>17</v>
      </c>
      <c r="C3803" s="4">
        <v>54</v>
      </c>
      <c r="D3803" s="4">
        <v>17</v>
      </c>
    </row>
    <row r="3804" spans="1:4">
      <c r="A3804" s="4" t="s">
        <v>11080</v>
      </c>
      <c r="B3804" s="4">
        <v>4</v>
      </c>
      <c r="C3804" s="4">
        <v>3</v>
      </c>
      <c r="D3804" s="4">
        <v>2</v>
      </c>
    </row>
    <row r="3805" spans="1:4">
      <c r="A3805" s="4" t="s">
        <v>11081</v>
      </c>
      <c r="B3805" s="4">
        <v>1</v>
      </c>
      <c r="C3805" s="4">
        <v>1</v>
      </c>
    </row>
    <row r="3806" spans="1:4">
      <c r="A3806" s="4" t="s">
        <v>11082</v>
      </c>
      <c r="B3806" s="4">
        <v>1</v>
      </c>
      <c r="C3806" s="4">
        <v>4</v>
      </c>
      <c r="D3806" s="4">
        <v>4</v>
      </c>
    </row>
    <row r="3807" spans="1:4">
      <c r="A3807" s="4" t="s">
        <v>11083</v>
      </c>
      <c r="B3807" s="4">
        <v>1</v>
      </c>
      <c r="C3807" s="4">
        <v>3</v>
      </c>
    </row>
    <row r="3808" spans="1:4">
      <c r="A3808" s="4" t="s">
        <v>11084</v>
      </c>
      <c r="B3808" s="4">
        <v>1</v>
      </c>
      <c r="C3808" s="4">
        <v>2</v>
      </c>
      <c r="D3808" s="4">
        <v>3</v>
      </c>
    </row>
    <row r="3809" spans="1:4">
      <c r="A3809" s="4" t="s">
        <v>11085</v>
      </c>
      <c r="B3809" s="4">
        <v>5</v>
      </c>
      <c r="C3809" s="4">
        <v>4</v>
      </c>
      <c r="D3809" s="4">
        <v>4</v>
      </c>
    </row>
    <row r="3810" spans="1:4">
      <c r="A3810" s="4" t="s">
        <v>11086</v>
      </c>
      <c r="B3810" s="4">
        <v>6</v>
      </c>
      <c r="C3810" s="4">
        <v>5</v>
      </c>
      <c r="D3810" s="4">
        <v>3</v>
      </c>
    </row>
    <row r="3811" spans="1:4">
      <c r="A3811" s="4" t="s">
        <v>11087</v>
      </c>
      <c r="B3811" s="4">
        <v>2</v>
      </c>
      <c r="C3811" s="4">
        <v>3</v>
      </c>
      <c r="D3811" s="4">
        <v>1</v>
      </c>
    </row>
    <row r="3812" spans="1:4">
      <c r="A3812" s="4" t="s">
        <v>11088</v>
      </c>
      <c r="B3812" s="4">
        <v>2</v>
      </c>
      <c r="C3812" s="4">
        <v>3</v>
      </c>
      <c r="D3812" s="4">
        <v>2</v>
      </c>
    </row>
    <row r="3813" spans="1:4">
      <c r="A3813" s="4" t="s">
        <v>11089</v>
      </c>
      <c r="B3813" s="4">
        <v>2</v>
      </c>
      <c r="C3813" s="4">
        <v>4</v>
      </c>
      <c r="D3813" s="4">
        <v>2</v>
      </c>
    </row>
    <row r="3814" spans="1:4">
      <c r="A3814" s="4" t="s">
        <v>11090</v>
      </c>
      <c r="B3814" s="4">
        <v>3</v>
      </c>
      <c r="C3814" s="4">
        <v>11</v>
      </c>
      <c r="D3814" s="4">
        <v>3</v>
      </c>
    </row>
    <row r="3815" spans="1:4">
      <c r="A3815" s="4" t="s">
        <v>11091</v>
      </c>
      <c r="B3815" s="4">
        <v>1</v>
      </c>
      <c r="C3815" s="4">
        <v>2</v>
      </c>
      <c r="D3815" s="4">
        <v>1</v>
      </c>
    </row>
    <row r="3816" spans="1:4">
      <c r="A3816" s="4" t="s">
        <v>11092</v>
      </c>
      <c r="B3816" s="4">
        <v>2</v>
      </c>
      <c r="C3816" s="4">
        <v>3</v>
      </c>
      <c r="D3816" s="4">
        <v>1</v>
      </c>
    </row>
    <row r="3817" spans="1:4">
      <c r="A3817" s="4" t="s">
        <v>11093</v>
      </c>
      <c r="B3817" s="4">
        <v>1</v>
      </c>
      <c r="C3817" s="4">
        <v>4</v>
      </c>
      <c r="D3817" s="4">
        <v>4</v>
      </c>
    </row>
    <row r="3818" spans="1:4">
      <c r="A3818" s="4" t="s">
        <v>11094</v>
      </c>
      <c r="C3818" s="4">
        <v>1</v>
      </c>
      <c r="D3818" s="4">
        <v>1</v>
      </c>
    </row>
    <row r="3819" spans="1:4">
      <c r="A3819" s="4" t="s">
        <v>11095</v>
      </c>
      <c r="B3819" s="4">
        <v>3</v>
      </c>
      <c r="C3819" s="4">
        <v>5</v>
      </c>
      <c r="D3819" s="4">
        <v>2</v>
      </c>
    </row>
    <row r="3820" spans="1:4">
      <c r="A3820" s="4" t="s">
        <v>11096</v>
      </c>
      <c r="B3820" s="4">
        <v>3</v>
      </c>
      <c r="C3820" s="4">
        <v>2</v>
      </c>
    </row>
    <row r="3821" spans="1:4">
      <c r="A3821" s="4" t="s">
        <v>11097</v>
      </c>
      <c r="B3821" s="4">
        <v>1</v>
      </c>
      <c r="C3821" s="4">
        <v>3</v>
      </c>
      <c r="D3821" s="4">
        <v>3</v>
      </c>
    </row>
    <row r="3822" spans="1:4">
      <c r="A3822" s="4" t="s">
        <v>11098</v>
      </c>
      <c r="B3822" s="4">
        <v>1</v>
      </c>
    </row>
    <row r="3823" spans="1:4">
      <c r="A3823" s="4" t="s">
        <v>11099</v>
      </c>
      <c r="B3823" s="4">
        <v>1</v>
      </c>
      <c r="C3823" s="4">
        <v>1</v>
      </c>
    </row>
    <row r="3824" spans="1:4">
      <c r="A3824" s="4" t="s">
        <v>11100</v>
      </c>
      <c r="B3824" s="4">
        <v>1</v>
      </c>
      <c r="C3824" s="4">
        <v>2</v>
      </c>
      <c r="D3824" s="4">
        <v>1</v>
      </c>
    </row>
    <row r="3825" spans="1:4">
      <c r="A3825" s="4" t="s">
        <v>11101</v>
      </c>
      <c r="B3825" s="4">
        <v>11</v>
      </c>
      <c r="C3825" s="4">
        <v>28</v>
      </c>
      <c r="D3825" s="4">
        <v>19</v>
      </c>
    </row>
    <row r="3826" spans="1:4">
      <c r="A3826" s="4" t="s">
        <v>11102</v>
      </c>
      <c r="B3826" s="4">
        <v>2</v>
      </c>
      <c r="C3826" s="4">
        <v>3</v>
      </c>
      <c r="D3826" s="4">
        <v>2</v>
      </c>
    </row>
    <row r="3827" spans="1:4">
      <c r="A3827" s="4" t="s">
        <v>11103</v>
      </c>
      <c r="B3827" s="4">
        <v>2</v>
      </c>
      <c r="C3827" s="4">
        <v>1</v>
      </c>
      <c r="D3827" s="4">
        <v>1</v>
      </c>
    </row>
    <row r="3828" spans="1:4">
      <c r="A3828" s="4" t="s">
        <v>11104</v>
      </c>
      <c r="D3828" s="4">
        <v>3</v>
      </c>
    </row>
    <row r="3829" spans="1:4">
      <c r="A3829" s="4" t="s">
        <v>11105</v>
      </c>
      <c r="B3829" s="4">
        <v>1</v>
      </c>
      <c r="D3829" s="4">
        <v>1</v>
      </c>
    </row>
    <row r="3830" spans="1:4">
      <c r="A3830" s="4" t="s">
        <v>11106</v>
      </c>
      <c r="B3830" s="4">
        <v>2</v>
      </c>
      <c r="C3830" s="4">
        <v>2</v>
      </c>
      <c r="D3830" s="4">
        <v>1</v>
      </c>
    </row>
    <row r="3831" spans="1:4">
      <c r="A3831" s="4" t="s">
        <v>11107</v>
      </c>
      <c r="B3831" s="4">
        <v>2</v>
      </c>
      <c r="C3831" s="4">
        <v>2</v>
      </c>
    </row>
    <row r="3832" spans="1:4">
      <c r="A3832" s="4" t="s">
        <v>11108</v>
      </c>
      <c r="B3832" s="4">
        <v>2</v>
      </c>
      <c r="C3832" s="4">
        <v>1</v>
      </c>
    </row>
    <row r="3833" spans="1:4">
      <c r="A3833" s="4" t="s">
        <v>11109</v>
      </c>
      <c r="B3833" s="4">
        <v>1</v>
      </c>
      <c r="C3833" s="4">
        <v>2</v>
      </c>
      <c r="D3833" s="4">
        <v>3</v>
      </c>
    </row>
    <row r="3834" spans="1:4">
      <c r="A3834" s="4" t="s">
        <v>11110</v>
      </c>
      <c r="B3834" s="4">
        <v>2</v>
      </c>
      <c r="C3834" s="4">
        <v>2</v>
      </c>
    </row>
    <row r="3835" spans="1:4">
      <c r="A3835" s="4" t="s">
        <v>11111</v>
      </c>
      <c r="B3835" s="4">
        <v>1</v>
      </c>
    </row>
    <row r="3836" spans="1:4">
      <c r="A3836" s="4" t="s">
        <v>11112</v>
      </c>
      <c r="B3836" s="4">
        <v>3</v>
      </c>
      <c r="C3836" s="4">
        <v>2</v>
      </c>
      <c r="D3836" s="4">
        <v>1</v>
      </c>
    </row>
    <row r="3837" spans="1:4">
      <c r="A3837" s="4" t="s">
        <v>11113</v>
      </c>
      <c r="B3837" s="4">
        <v>2</v>
      </c>
      <c r="D3837" s="4">
        <v>1</v>
      </c>
    </row>
    <row r="3838" spans="1:4">
      <c r="A3838" s="4" t="s">
        <v>11114</v>
      </c>
      <c r="B3838" s="4">
        <v>3</v>
      </c>
      <c r="C3838" s="4">
        <v>5</v>
      </c>
    </row>
    <row r="3839" spans="1:4">
      <c r="A3839" s="4" t="s">
        <v>11115</v>
      </c>
      <c r="C3839" s="4">
        <v>1</v>
      </c>
      <c r="D3839" s="4">
        <v>1</v>
      </c>
    </row>
    <row r="3840" spans="1:4">
      <c r="A3840" s="4" t="s">
        <v>11116</v>
      </c>
      <c r="B3840" s="4">
        <v>1</v>
      </c>
      <c r="C3840" s="4">
        <v>1</v>
      </c>
    </row>
    <row r="3841" spans="1:4">
      <c r="A3841" s="4" t="s">
        <v>11117</v>
      </c>
      <c r="B3841" s="4">
        <v>2</v>
      </c>
      <c r="C3841" s="4">
        <v>3</v>
      </c>
    </row>
    <row r="3842" spans="1:4">
      <c r="A3842" s="4" t="s">
        <v>11118</v>
      </c>
      <c r="B3842" s="4">
        <v>1</v>
      </c>
      <c r="C3842" s="4">
        <v>1</v>
      </c>
    </row>
    <row r="3843" spans="1:4">
      <c r="A3843" s="4" t="s">
        <v>11119</v>
      </c>
      <c r="B3843" s="4">
        <v>7</v>
      </c>
      <c r="C3843" s="4">
        <v>7</v>
      </c>
      <c r="D3843" s="4">
        <v>5</v>
      </c>
    </row>
    <row r="3844" spans="1:4">
      <c r="A3844" s="4" t="s">
        <v>11120</v>
      </c>
      <c r="B3844" s="4">
        <v>3</v>
      </c>
      <c r="C3844" s="4">
        <v>4</v>
      </c>
      <c r="D3844" s="4">
        <v>3</v>
      </c>
    </row>
    <row r="3845" spans="1:4">
      <c r="A3845" s="4" t="s">
        <v>11121</v>
      </c>
      <c r="B3845" s="4">
        <v>3</v>
      </c>
      <c r="C3845" s="4">
        <v>4</v>
      </c>
      <c r="D3845" s="4">
        <v>5</v>
      </c>
    </row>
    <row r="3846" spans="1:4">
      <c r="A3846" s="4" t="s">
        <v>11122</v>
      </c>
      <c r="B3846" s="4">
        <v>3</v>
      </c>
      <c r="C3846" s="4">
        <v>3</v>
      </c>
    </row>
    <row r="3847" spans="1:4">
      <c r="A3847" s="4" t="s">
        <v>11123</v>
      </c>
      <c r="B3847" s="4">
        <v>1</v>
      </c>
      <c r="C3847" s="4">
        <v>1</v>
      </c>
      <c r="D3847" s="4">
        <v>1</v>
      </c>
    </row>
    <row r="3848" spans="1:4">
      <c r="A3848" s="4" t="s">
        <v>11124</v>
      </c>
      <c r="B3848" s="4">
        <v>3</v>
      </c>
      <c r="C3848" s="4">
        <v>1</v>
      </c>
      <c r="D3848" s="4">
        <v>2</v>
      </c>
    </row>
    <row r="3849" spans="1:4">
      <c r="A3849" s="4" t="s">
        <v>11125</v>
      </c>
      <c r="B3849" s="4">
        <v>3</v>
      </c>
      <c r="C3849" s="4">
        <v>3</v>
      </c>
      <c r="D3849" s="4">
        <v>2</v>
      </c>
    </row>
    <row r="3850" spans="1:4">
      <c r="A3850" s="4" t="s">
        <v>11126</v>
      </c>
      <c r="B3850" s="4">
        <v>2</v>
      </c>
      <c r="C3850" s="4">
        <v>1</v>
      </c>
      <c r="D3850" s="4">
        <v>2</v>
      </c>
    </row>
    <row r="3851" spans="1:4">
      <c r="A3851" s="4" t="s">
        <v>11127</v>
      </c>
      <c r="B3851" s="4">
        <v>1</v>
      </c>
    </row>
    <row r="3852" spans="1:4">
      <c r="A3852" s="4" t="s">
        <v>11128</v>
      </c>
      <c r="B3852" s="4">
        <v>2</v>
      </c>
      <c r="C3852" s="4">
        <v>2</v>
      </c>
      <c r="D3852" s="4">
        <v>2</v>
      </c>
    </row>
    <row r="3853" spans="1:4">
      <c r="A3853" s="4" t="s">
        <v>11129</v>
      </c>
      <c r="B3853" s="4">
        <v>1</v>
      </c>
      <c r="C3853" s="4">
        <v>3</v>
      </c>
      <c r="D3853" s="4">
        <v>5</v>
      </c>
    </row>
    <row r="3854" spans="1:4">
      <c r="A3854" s="4" t="s">
        <v>11130</v>
      </c>
      <c r="B3854" s="4">
        <v>12</v>
      </c>
      <c r="C3854" s="4">
        <v>19</v>
      </c>
      <c r="D3854" s="4">
        <v>16</v>
      </c>
    </row>
    <row r="3855" spans="1:4">
      <c r="A3855" s="4" t="s">
        <v>11131</v>
      </c>
      <c r="B3855" s="4">
        <v>3</v>
      </c>
      <c r="C3855" s="4">
        <v>1</v>
      </c>
      <c r="D3855" s="4">
        <v>2</v>
      </c>
    </row>
    <row r="3856" spans="1:4">
      <c r="A3856" s="4" t="s">
        <v>11132</v>
      </c>
      <c r="B3856" s="4">
        <v>2</v>
      </c>
      <c r="C3856" s="4">
        <v>5</v>
      </c>
      <c r="D3856" s="4">
        <v>2</v>
      </c>
    </row>
    <row r="3857" spans="1:4">
      <c r="A3857" s="4" t="s">
        <v>11133</v>
      </c>
      <c r="B3857" s="4">
        <v>5</v>
      </c>
      <c r="C3857" s="4">
        <v>3</v>
      </c>
      <c r="D3857" s="4">
        <v>2</v>
      </c>
    </row>
    <row r="3858" spans="1:4">
      <c r="A3858" s="4" t="s">
        <v>11134</v>
      </c>
      <c r="C3858" s="4">
        <v>4</v>
      </c>
      <c r="D3858" s="4">
        <v>3</v>
      </c>
    </row>
    <row r="3859" spans="1:4">
      <c r="A3859" s="4" t="s">
        <v>11135</v>
      </c>
      <c r="B3859" s="4">
        <v>2</v>
      </c>
      <c r="C3859" s="4">
        <v>1</v>
      </c>
    </row>
    <row r="3860" spans="1:4">
      <c r="A3860" s="4" t="s">
        <v>11136</v>
      </c>
      <c r="D3860" s="4">
        <v>1</v>
      </c>
    </row>
    <row r="3861" spans="1:4">
      <c r="A3861" s="4" t="s">
        <v>11137</v>
      </c>
      <c r="B3861" s="4">
        <v>1</v>
      </c>
      <c r="C3861" s="4">
        <v>1</v>
      </c>
      <c r="D3861" s="4">
        <v>1</v>
      </c>
    </row>
    <row r="3862" spans="1:4">
      <c r="A3862" s="4" t="s">
        <v>11138</v>
      </c>
      <c r="B3862" s="4">
        <v>4</v>
      </c>
      <c r="C3862" s="4">
        <v>9</v>
      </c>
      <c r="D3862" s="4">
        <v>4</v>
      </c>
    </row>
    <row r="3863" spans="1:4">
      <c r="A3863" s="4" t="s">
        <v>11139</v>
      </c>
      <c r="B3863" s="4">
        <v>2</v>
      </c>
      <c r="C3863" s="4">
        <v>2</v>
      </c>
      <c r="D3863" s="4">
        <v>1</v>
      </c>
    </row>
    <row r="3864" spans="1:4">
      <c r="A3864" s="4" t="s">
        <v>11140</v>
      </c>
      <c r="B3864" s="4">
        <v>2</v>
      </c>
      <c r="C3864" s="4">
        <v>2</v>
      </c>
      <c r="D3864" s="4">
        <v>1</v>
      </c>
    </row>
    <row r="3865" spans="1:4">
      <c r="A3865" s="4" t="s">
        <v>11141</v>
      </c>
      <c r="B3865" s="4">
        <v>1</v>
      </c>
      <c r="C3865" s="4">
        <v>1</v>
      </c>
    </row>
    <row r="3866" spans="1:4">
      <c r="A3866" s="4" t="s">
        <v>11142</v>
      </c>
      <c r="B3866" s="4">
        <v>1</v>
      </c>
      <c r="C3866" s="4">
        <v>1</v>
      </c>
    </row>
    <row r="3867" spans="1:4">
      <c r="A3867" s="4" t="s">
        <v>11143</v>
      </c>
      <c r="C3867" s="4">
        <v>3</v>
      </c>
      <c r="D3867" s="4">
        <v>4</v>
      </c>
    </row>
    <row r="3868" spans="1:4">
      <c r="A3868" s="4" t="s">
        <v>11144</v>
      </c>
      <c r="B3868" s="4">
        <v>1</v>
      </c>
      <c r="C3868" s="4">
        <v>2</v>
      </c>
      <c r="D3868" s="4">
        <v>1</v>
      </c>
    </row>
    <row r="3869" spans="1:4">
      <c r="A3869" s="4" t="s">
        <v>11145</v>
      </c>
      <c r="B3869" s="4">
        <v>1</v>
      </c>
      <c r="C3869" s="4">
        <v>1</v>
      </c>
    </row>
    <row r="3870" spans="1:4">
      <c r="A3870" s="4" t="s">
        <v>11146</v>
      </c>
      <c r="B3870" s="4">
        <v>2</v>
      </c>
      <c r="C3870" s="4">
        <v>2</v>
      </c>
      <c r="D3870" s="4">
        <v>1</v>
      </c>
    </row>
    <row r="3871" spans="1:4">
      <c r="A3871" s="4" t="s">
        <v>11147</v>
      </c>
      <c r="B3871" s="4">
        <v>5</v>
      </c>
      <c r="C3871" s="4">
        <v>4</v>
      </c>
      <c r="D3871" s="4">
        <v>4</v>
      </c>
    </row>
    <row r="3872" spans="1:4">
      <c r="A3872" s="4" t="s">
        <v>11148</v>
      </c>
      <c r="B3872" s="4">
        <v>1</v>
      </c>
      <c r="C3872" s="4">
        <v>3</v>
      </c>
      <c r="D3872" s="4">
        <v>3</v>
      </c>
    </row>
    <row r="3873" spans="1:4">
      <c r="A3873" s="4" t="s">
        <v>11149</v>
      </c>
      <c r="B3873" s="4">
        <v>5</v>
      </c>
      <c r="C3873" s="4">
        <v>10</v>
      </c>
      <c r="D3873" s="4">
        <v>8</v>
      </c>
    </row>
    <row r="3874" spans="1:4">
      <c r="A3874" s="4" t="s">
        <v>11150</v>
      </c>
      <c r="B3874" s="4">
        <v>3</v>
      </c>
      <c r="D3874" s="4">
        <v>1</v>
      </c>
    </row>
    <row r="3875" spans="1:4">
      <c r="A3875" s="4" t="s">
        <v>11151</v>
      </c>
      <c r="C3875" s="4">
        <v>1</v>
      </c>
      <c r="D3875" s="4">
        <v>1</v>
      </c>
    </row>
    <row r="3876" spans="1:4">
      <c r="A3876" s="4" t="s">
        <v>11152</v>
      </c>
      <c r="B3876" s="4">
        <v>2</v>
      </c>
      <c r="C3876" s="4">
        <v>1</v>
      </c>
      <c r="D3876" s="4">
        <v>1</v>
      </c>
    </row>
    <row r="3877" spans="1:4">
      <c r="A3877" s="4" t="s">
        <v>11153</v>
      </c>
      <c r="B3877" s="4">
        <v>1</v>
      </c>
      <c r="C3877" s="4">
        <v>1</v>
      </c>
    </row>
    <row r="3878" spans="1:4">
      <c r="A3878" s="4" t="s">
        <v>11154</v>
      </c>
      <c r="B3878" s="4">
        <v>1</v>
      </c>
      <c r="C3878" s="4">
        <v>7</v>
      </c>
      <c r="D3878" s="4">
        <v>4</v>
      </c>
    </row>
    <row r="3879" spans="1:4">
      <c r="A3879" s="4" t="s">
        <v>11155</v>
      </c>
      <c r="B3879" s="4">
        <v>2</v>
      </c>
    </row>
    <row r="3880" spans="1:4">
      <c r="A3880" s="4" t="s">
        <v>11156</v>
      </c>
      <c r="B3880" s="4">
        <v>1</v>
      </c>
      <c r="C3880" s="4">
        <v>1</v>
      </c>
    </row>
    <row r="3881" spans="1:4">
      <c r="A3881" s="4" t="s">
        <v>11157</v>
      </c>
      <c r="B3881" s="4">
        <v>2</v>
      </c>
      <c r="C3881" s="4">
        <v>2</v>
      </c>
    </row>
    <row r="3882" spans="1:4">
      <c r="A3882" s="4" t="s">
        <v>11158</v>
      </c>
      <c r="B3882" s="4">
        <v>1</v>
      </c>
      <c r="C3882" s="4">
        <v>1</v>
      </c>
      <c r="D3882" s="4">
        <v>1</v>
      </c>
    </row>
    <row r="3883" spans="1:4">
      <c r="A3883" s="4" t="s">
        <v>11159</v>
      </c>
      <c r="B3883" s="4">
        <v>1</v>
      </c>
      <c r="C3883" s="4">
        <v>1</v>
      </c>
      <c r="D3883" s="4">
        <v>1</v>
      </c>
    </row>
    <row r="3884" spans="1:4">
      <c r="A3884" s="4" t="s">
        <v>11160</v>
      </c>
      <c r="B3884" s="4">
        <v>3</v>
      </c>
      <c r="C3884" s="4">
        <v>3</v>
      </c>
      <c r="D3884" s="4">
        <v>2</v>
      </c>
    </row>
    <row r="3885" spans="1:4">
      <c r="A3885" s="4" t="s">
        <v>11161</v>
      </c>
      <c r="B3885" s="4">
        <v>1</v>
      </c>
      <c r="C3885" s="4">
        <v>2</v>
      </c>
      <c r="D3885" s="4">
        <v>3</v>
      </c>
    </row>
    <row r="3886" spans="1:4">
      <c r="A3886" s="4" t="s">
        <v>11162</v>
      </c>
      <c r="B3886" s="4">
        <v>3</v>
      </c>
      <c r="C3886" s="4">
        <v>1</v>
      </c>
      <c r="D3886" s="4">
        <v>1</v>
      </c>
    </row>
    <row r="3887" spans="1:4">
      <c r="A3887" s="4" t="s">
        <v>11163</v>
      </c>
      <c r="B3887" s="4">
        <v>1</v>
      </c>
      <c r="C3887" s="4">
        <v>2</v>
      </c>
    </row>
    <row r="3888" spans="1:4">
      <c r="A3888" s="4" t="s">
        <v>11164</v>
      </c>
      <c r="B3888" s="4">
        <v>4</v>
      </c>
      <c r="C3888" s="4">
        <v>4</v>
      </c>
    </row>
    <row r="3889" spans="1:4">
      <c r="A3889" s="4" t="s">
        <v>11165</v>
      </c>
      <c r="B3889" s="4">
        <v>2</v>
      </c>
      <c r="C3889" s="4">
        <v>2</v>
      </c>
    </row>
    <row r="3890" spans="1:4">
      <c r="A3890" s="4" t="s">
        <v>11166</v>
      </c>
      <c r="B3890" s="4">
        <v>3</v>
      </c>
    </row>
    <row r="3891" spans="1:4">
      <c r="A3891" s="4" t="s">
        <v>11167</v>
      </c>
      <c r="B3891" s="4">
        <v>1</v>
      </c>
      <c r="C3891" s="4">
        <v>7</v>
      </c>
      <c r="D3891" s="4">
        <v>5</v>
      </c>
    </row>
    <row r="3892" spans="1:4">
      <c r="A3892" s="4" t="s">
        <v>11168</v>
      </c>
      <c r="B3892" s="4">
        <v>1</v>
      </c>
      <c r="C3892" s="4">
        <v>4</v>
      </c>
      <c r="D3892" s="4">
        <v>4</v>
      </c>
    </row>
    <row r="3893" spans="1:4">
      <c r="A3893" s="4" t="s">
        <v>11169</v>
      </c>
      <c r="B3893" s="4">
        <v>2</v>
      </c>
      <c r="C3893" s="4">
        <v>3</v>
      </c>
    </row>
    <row r="3894" spans="1:4">
      <c r="A3894" s="4" t="s">
        <v>11170</v>
      </c>
      <c r="C3894" s="4">
        <v>9</v>
      </c>
      <c r="D3894" s="4">
        <v>4</v>
      </c>
    </row>
    <row r="3895" spans="1:4">
      <c r="A3895" s="4" t="s">
        <v>11171</v>
      </c>
      <c r="B3895" s="4">
        <v>1</v>
      </c>
    </row>
    <row r="3896" spans="1:4">
      <c r="A3896" s="4" t="s">
        <v>11172</v>
      </c>
      <c r="C3896" s="4">
        <v>1</v>
      </c>
      <c r="D3896" s="4">
        <v>1</v>
      </c>
    </row>
    <row r="3897" spans="1:4">
      <c r="A3897" s="4" t="s">
        <v>11173</v>
      </c>
      <c r="B3897" s="4">
        <v>2</v>
      </c>
      <c r="C3897" s="4">
        <v>2</v>
      </c>
    </row>
    <row r="3898" spans="1:4">
      <c r="A3898" s="4" t="s">
        <v>11174</v>
      </c>
      <c r="B3898" s="4">
        <v>5</v>
      </c>
      <c r="C3898" s="4">
        <v>1</v>
      </c>
    </row>
    <row r="3899" spans="1:4">
      <c r="A3899" s="4" t="s">
        <v>11175</v>
      </c>
      <c r="B3899" s="4">
        <v>13</v>
      </c>
      <c r="C3899" s="4">
        <v>13</v>
      </c>
      <c r="D3899" s="4">
        <v>9</v>
      </c>
    </row>
    <row r="3900" spans="1:4">
      <c r="A3900" s="4" t="s">
        <v>11176</v>
      </c>
      <c r="C3900" s="4">
        <v>1</v>
      </c>
      <c r="D3900" s="4">
        <v>1</v>
      </c>
    </row>
    <row r="3901" spans="1:4">
      <c r="A3901" s="4" t="s">
        <v>11177</v>
      </c>
      <c r="B3901" s="4">
        <v>2</v>
      </c>
      <c r="C3901" s="4">
        <v>6</v>
      </c>
      <c r="D3901" s="4">
        <v>3</v>
      </c>
    </row>
    <row r="3902" spans="1:4">
      <c r="A3902" s="4" t="s">
        <v>11178</v>
      </c>
      <c r="B3902" s="4">
        <v>1</v>
      </c>
    </row>
    <row r="3903" spans="1:4">
      <c r="A3903" s="4" t="s">
        <v>11179</v>
      </c>
      <c r="D3903" s="4">
        <v>1</v>
      </c>
    </row>
    <row r="3904" spans="1:4">
      <c r="A3904" s="4" t="s">
        <v>11180</v>
      </c>
      <c r="B3904" s="4">
        <v>2</v>
      </c>
      <c r="C3904" s="4">
        <v>5</v>
      </c>
      <c r="D3904" s="4">
        <v>3</v>
      </c>
    </row>
    <row r="3905" spans="1:4">
      <c r="A3905" s="4" t="s">
        <v>11181</v>
      </c>
      <c r="B3905" s="4">
        <v>4</v>
      </c>
      <c r="C3905" s="4">
        <v>3</v>
      </c>
      <c r="D3905" s="4">
        <v>2</v>
      </c>
    </row>
    <row r="3906" spans="1:4">
      <c r="A3906" s="4" t="s">
        <v>11182</v>
      </c>
      <c r="B3906" s="4">
        <v>2</v>
      </c>
      <c r="C3906" s="4">
        <v>2</v>
      </c>
      <c r="D3906" s="4">
        <v>1</v>
      </c>
    </row>
    <row r="3907" spans="1:4">
      <c r="A3907" s="4" t="s">
        <v>11183</v>
      </c>
      <c r="B3907" s="4">
        <v>3</v>
      </c>
      <c r="C3907" s="4">
        <v>2</v>
      </c>
    </row>
    <row r="3908" spans="1:4">
      <c r="A3908" s="4" t="s">
        <v>11184</v>
      </c>
      <c r="B3908" s="4">
        <v>150</v>
      </c>
      <c r="C3908" s="4">
        <v>362</v>
      </c>
      <c r="D3908" s="4">
        <v>254</v>
      </c>
    </row>
    <row r="3909" spans="1:4">
      <c r="A3909" s="4" t="s">
        <v>11185</v>
      </c>
      <c r="B3909" s="4">
        <v>3</v>
      </c>
    </row>
    <row r="3910" spans="1:4">
      <c r="A3910" s="4" t="s">
        <v>11186</v>
      </c>
      <c r="B3910" s="4">
        <v>2</v>
      </c>
      <c r="C3910" s="4">
        <v>2</v>
      </c>
      <c r="D3910" s="4">
        <v>2</v>
      </c>
    </row>
    <row r="3911" spans="1:4">
      <c r="A3911" s="4" t="s">
        <v>11187</v>
      </c>
      <c r="B3911" s="4">
        <v>1</v>
      </c>
      <c r="C3911" s="4">
        <v>1</v>
      </c>
      <c r="D3911" s="4">
        <v>1</v>
      </c>
    </row>
    <row r="3912" spans="1:4">
      <c r="A3912" s="4" t="s">
        <v>11188</v>
      </c>
      <c r="B3912" s="4">
        <v>1</v>
      </c>
      <c r="C3912" s="4">
        <v>1</v>
      </c>
    </row>
    <row r="3913" spans="1:4">
      <c r="A3913" s="4" t="s">
        <v>11189</v>
      </c>
      <c r="B3913" s="4">
        <v>1</v>
      </c>
      <c r="C3913" s="4">
        <v>1</v>
      </c>
    </row>
    <row r="3914" spans="1:4">
      <c r="A3914" s="4" t="s">
        <v>11190</v>
      </c>
      <c r="B3914" s="4">
        <v>3</v>
      </c>
      <c r="C3914" s="4">
        <v>3</v>
      </c>
      <c r="D3914" s="4">
        <v>3</v>
      </c>
    </row>
    <row r="3915" spans="1:4">
      <c r="A3915" s="4" t="s">
        <v>11191</v>
      </c>
      <c r="C3915" s="4">
        <v>2</v>
      </c>
      <c r="D3915" s="4">
        <v>2</v>
      </c>
    </row>
    <row r="3916" spans="1:4">
      <c r="A3916" s="4" t="s">
        <v>11192</v>
      </c>
      <c r="B3916" s="4">
        <v>1</v>
      </c>
      <c r="C3916" s="4">
        <v>1</v>
      </c>
    </row>
    <row r="3917" spans="1:4">
      <c r="A3917" s="4" t="s">
        <v>11193</v>
      </c>
      <c r="B3917" s="4">
        <v>1</v>
      </c>
      <c r="C3917" s="4">
        <v>1</v>
      </c>
    </row>
    <row r="3918" spans="1:4">
      <c r="A3918" s="4" t="s">
        <v>11194</v>
      </c>
      <c r="B3918" s="4">
        <v>3</v>
      </c>
      <c r="C3918" s="4">
        <v>2</v>
      </c>
    </row>
    <row r="3919" spans="1:4">
      <c r="A3919" s="4" t="s">
        <v>11195</v>
      </c>
      <c r="B3919" s="4">
        <v>2</v>
      </c>
      <c r="C3919" s="4">
        <v>3</v>
      </c>
      <c r="D3919" s="4">
        <v>1</v>
      </c>
    </row>
    <row r="3920" spans="1:4">
      <c r="A3920" s="4" t="s">
        <v>11196</v>
      </c>
      <c r="B3920" s="4">
        <v>1</v>
      </c>
      <c r="C3920" s="4">
        <v>3</v>
      </c>
      <c r="D3920" s="4">
        <v>4</v>
      </c>
    </row>
    <row r="3921" spans="1:4">
      <c r="A3921" s="4" t="s">
        <v>11197</v>
      </c>
      <c r="B3921" s="4">
        <v>1</v>
      </c>
      <c r="C3921" s="4">
        <v>2</v>
      </c>
      <c r="D3921" s="4">
        <v>1</v>
      </c>
    </row>
    <row r="3922" spans="1:4">
      <c r="A3922" s="4" t="s">
        <v>11198</v>
      </c>
      <c r="B3922" s="4">
        <v>2</v>
      </c>
      <c r="C3922" s="4">
        <v>1</v>
      </c>
    </row>
    <row r="3923" spans="1:4">
      <c r="A3923" s="4" t="s">
        <v>11199</v>
      </c>
      <c r="B3923" s="4">
        <v>3</v>
      </c>
      <c r="C3923" s="4">
        <v>7</v>
      </c>
      <c r="D3923" s="4">
        <v>5</v>
      </c>
    </row>
    <row r="3924" spans="1:4">
      <c r="A3924" s="4" t="s">
        <v>11200</v>
      </c>
      <c r="B3924" s="4">
        <v>17</v>
      </c>
      <c r="C3924" s="4">
        <v>17</v>
      </c>
      <c r="D3924" s="4">
        <v>11</v>
      </c>
    </row>
    <row r="3925" spans="1:4">
      <c r="A3925" s="4" t="s">
        <v>11201</v>
      </c>
      <c r="D3925" s="4">
        <v>1</v>
      </c>
    </row>
    <row r="3926" spans="1:4">
      <c r="A3926" s="4" t="s">
        <v>11202</v>
      </c>
      <c r="B3926" s="4">
        <v>2</v>
      </c>
      <c r="C3926" s="4">
        <v>3</v>
      </c>
    </row>
    <row r="3927" spans="1:4">
      <c r="A3927" s="4" t="s">
        <v>11203</v>
      </c>
      <c r="B3927" s="4">
        <v>1</v>
      </c>
      <c r="C3927" s="4">
        <v>4</v>
      </c>
      <c r="D3927" s="4">
        <v>1</v>
      </c>
    </row>
    <row r="3928" spans="1:4">
      <c r="A3928" s="4" t="s">
        <v>11204</v>
      </c>
      <c r="B3928" s="4">
        <v>2</v>
      </c>
      <c r="C3928" s="4">
        <v>2</v>
      </c>
      <c r="D3928" s="4">
        <v>2</v>
      </c>
    </row>
    <row r="3929" spans="1:4">
      <c r="A3929" s="4" t="s">
        <v>11205</v>
      </c>
      <c r="B3929" s="4">
        <v>1</v>
      </c>
      <c r="C3929" s="4">
        <v>1</v>
      </c>
    </row>
    <row r="3930" spans="1:4">
      <c r="A3930" s="4" t="s">
        <v>11206</v>
      </c>
      <c r="B3930" s="4">
        <v>4</v>
      </c>
      <c r="C3930" s="4">
        <v>2</v>
      </c>
      <c r="D3930" s="4">
        <v>1</v>
      </c>
    </row>
    <row r="3931" spans="1:4">
      <c r="A3931" s="4" t="s">
        <v>11207</v>
      </c>
      <c r="C3931" s="4">
        <v>2</v>
      </c>
      <c r="D3931" s="4">
        <v>1</v>
      </c>
    </row>
    <row r="3932" spans="1:4">
      <c r="A3932" s="4" t="s">
        <v>11208</v>
      </c>
      <c r="B3932" s="4">
        <v>2</v>
      </c>
    </row>
    <row r="3933" spans="1:4">
      <c r="A3933" s="4" t="s">
        <v>11209</v>
      </c>
      <c r="B3933" s="4">
        <v>2</v>
      </c>
      <c r="C3933" s="4">
        <v>3</v>
      </c>
      <c r="D3933" s="4">
        <v>1</v>
      </c>
    </row>
    <row r="3934" spans="1:4">
      <c r="A3934" s="4" t="s">
        <v>11210</v>
      </c>
      <c r="C3934" s="4">
        <v>1</v>
      </c>
      <c r="D3934" s="4">
        <v>1</v>
      </c>
    </row>
    <row r="3935" spans="1:4">
      <c r="A3935" s="4" t="s">
        <v>11211</v>
      </c>
      <c r="B3935" s="4">
        <v>2</v>
      </c>
    </row>
    <row r="3936" spans="1:4">
      <c r="A3936" s="4" t="s">
        <v>11212</v>
      </c>
      <c r="B3936" s="4">
        <v>1</v>
      </c>
      <c r="C3936" s="4">
        <v>1</v>
      </c>
    </row>
    <row r="3937" spans="1:4">
      <c r="A3937" s="4" t="s">
        <v>11213</v>
      </c>
      <c r="B3937" s="4">
        <v>2</v>
      </c>
      <c r="C3937" s="4">
        <v>1</v>
      </c>
      <c r="D3937" s="4">
        <v>1</v>
      </c>
    </row>
    <row r="3938" spans="1:4">
      <c r="A3938" s="4" t="s">
        <v>11214</v>
      </c>
      <c r="B3938" s="4">
        <v>2</v>
      </c>
      <c r="C3938" s="4">
        <v>6</v>
      </c>
      <c r="D3938" s="4">
        <v>4</v>
      </c>
    </row>
    <row r="3939" spans="1:4">
      <c r="A3939" s="4" t="s">
        <v>11215</v>
      </c>
      <c r="C3939" s="4">
        <v>3</v>
      </c>
      <c r="D3939" s="4">
        <v>2</v>
      </c>
    </row>
    <row r="3940" spans="1:4">
      <c r="A3940" s="4" t="s">
        <v>11216</v>
      </c>
      <c r="B3940" s="4">
        <v>1</v>
      </c>
      <c r="C3940" s="4">
        <v>1</v>
      </c>
    </row>
    <row r="3941" spans="1:4">
      <c r="A3941" s="4" t="s">
        <v>11217</v>
      </c>
      <c r="B3941" s="4">
        <v>2</v>
      </c>
      <c r="C3941" s="4">
        <v>2</v>
      </c>
      <c r="D3941" s="4">
        <v>1</v>
      </c>
    </row>
    <row r="3942" spans="1:4">
      <c r="A3942" s="4" t="s">
        <v>11218</v>
      </c>
      <c r="C3942" s="4">
        <v>1</v>
      </c>
      <c r="D3942" s="4">
        <v>1</v>
      </c>
    </row>
    <row r="3943" spans="1:4">
      <c r="A3943" s="4" t="s">
        <v>11219</v>
      </c>
      <c r="B3943" s="4">
        <v>4</v>
      </c>
      <c r="C3943" s="4">
        <v>3</v>
      </c>
      <c r="D3943" s="4">
        <v>4</v>
      </c>
    </row>
    <row r="3944" spans="1:4">
      <c r="A3944" s="4" t="s">
        <v>11220</v>
      </c>
      <c r="B3944" s="4">
        <v>1</v>
      </c>
      <c r="C3944" s="4">
        <v>1</v>
      </c>
    </row>
    <row r="3945" spans="1:4">
      <c r="A3945" s="4" t="s">
        <v>11221</v>
      </c>
      <c r="B3945" s="4">
        <v>1</v>
      </c>
      <c r="C3945" s="4">
        <v>1</v>
      </c>
    </row>
    <row r="3946" spans="1:4">
      <c r="A3946" s="4" t="s">
        <v>11222</v>
      </c>
      <c r="B3946" s="4">
        <v>1</v>
      </c>
      <c r="C3946" s="4">
        <v>1</v>
      </c>
    </row>
    <row r="3947" spans="1:4">
      <c r="A3947" s="4" t="s">
        <v>11223</v>
      </c>
      <c r="B3947" s="4">
        <v>3</v>
      </c>
      <c r="C3947" s="4">
        <v>8</v>
      </c>
      <c r="D3947" s="4">
        <v>7</v>
      </c>
    </row>
    <row r="3948" spans="1:4">
      <c r="A3948" s="4" t="s">
        <v>11224</v>
      </c>
      <c r="B3948" s="4">
        <v>1</v>
      </c>
      <c r="C3948" s="4">
        <v>1</v>
      </c>
    </row>
    <row r="3949" spans="1:4">
      <c r="A3949" s="4" t="s">
        <v>11225</v>
      </c>
      <c r="B3949" s="4">
        <v>3</v>
      </c>
      <c r="C3949" s="4">
        <v>1</v>
      </c>
      <c r="D3949" s="4">
        <v>1</v>
      </c>
    </row>
    <row r="3950" spans="1:4">
      <c r="A3950" s="4" t="s">
        <v>11226</v>
      </c>
      <c r="B3950" s="4">
        <v>1</v>
      </c>
      <c r="C3950" s="4">
        <v>1</v>
      </c>
    </row>
    <row r="3951" spans="1:4">
      <c r="A3951" s="4" t="s">
        <v>11227</v>
      </c>
      <c r="B3951" s="4">
        <v>8</v>
      </c>
      <c r="C3951" s="4">
        <v>7</v>
      </c>
      <c r="D3951" s="4">
        <v>5</v>
      </c>
    </row>
    <row r="3952" spans="1:4">
      <c r="A3952" s="4" t="s">
        <v>11228</v>
      </c>
      <c r="B3952" s="4">
        <v>20</v>
      </c>
      <c r="C3952" s="4">
        <v>38</v>
      </c>
      <c r="D3952" s="4">
        <v>17</v>
      </c>
    </row>
    <row r="3953" spans="1:4">
      <c r="A3953" s="4" t="s">
        <v>11229</v>
      </c>
      <c r="B3953" s="4">
        <v>1</v>
      </c>
    </row>
    <row r="3954" spans="1:4">
      <c r="A3954" s="4" t="s">
        <v>11230</v>
      </c>
      <c r="B3954" s="4">
        <v>1</v>
      </c>
      <c r="C3954" s="4">
        <v>2</v>
      </c>
    </row>
    <row r="3955" spans="1:4">
      <c r="A3955" s="4" t="s">
        <v>11231</v>
      </c>
      <c r="B3955" s="4">
        <v>1</v>
      </c>
      <c r="C3955" s="4">
        <v>2</v>
      </c>
      <c r="D3955" s="4">
        <v>1</v>
      </c>
    </row>
    <row r="3956" spans="1:4">
      <c r="A3956" s="4" t="s">
        <v>11232</v>
      </c>
      <c r="B3956" s="4">
        <v>3</v>
      </c>
      <c r="C3956" s="4">
        <v>2</v>
      </c>
      <c r="D3956" s="4">
        <v>2</v>
      </c>
    </row>
    <row r="3957" spans="1:4">
      <c r="A3957" s="4" t="s">
        <v>11233</v>
      </c>
      <c r="B3957" s="4">
        <v>2</v>
      </c>
      <c r="C3957" s="4">
        <v>1</v>
      </c>
    </row>
    <row r="3958" spans="1:4">
      <c r="A3958" s="4" t="s">
        <v>11234</v>
      </c>
      <c r="B3958" s="4">
        <v>1</v>
      </c>
      <c r="C3958" s="4">
        <v>1</v>
      </c>
    </row>
    <row r="3959" spans="1:4">
      <c r="A3959" s="4" t="s">
        <v>11235</v>
      </c>
      <c r="B3959" s="4">
        <v>2</v>
      </c>
      <c r="C3959" s="4">
        <v>2</v>
      </c>
    </row>
    <row r="3960" spans="1:4">
      <c r="A3960" s="4" t="s">
        <v>11236</v>
      </c>
      <c r="B3960" s="4">
        <v>2</v>
      </c>
      <c r="C3960" s="4">
        <v>5</v>
      </c>
      <c r="D3960" s="4">
        <v>5</v>
      </c>
    </row>
    <row r="3961" spans="1:4">
      <c r="A3961" s="4" t="s">
        <v>11237</v>
      </c>
      <c r="B3961" s="4">
        <v>1</v>
      </c>
      <c r="C3961" s="4">
        <v>1</v>
      </c>
    </row>
    <row r="3962" spans="1:4">
      <c r="A3962" s="4" t="s">
        <v>11238</v>
      </c>
      <c r="B3962" s="4">
        <v>1</v>
      </c>
      <c r="C3962" s="4">
        <v>1</v>
      </c>
    </row>
    <row r="3963" spans="1:4">
      <c r="A3963" s="4" t="s">
        <v>11239</v>
      </c>
      <c r="B3963" s="4">
        <v>2</v>
      </c>
      <c r="C3963" s="4">
        <v>3</v>
      </c>
      <c r="D3963" s="4">
        <v>4</v>
      </c>
    </row>
    <row r="3964" spans="1:4">
      <c r="A3964" s="4" t="s">
        <v>11240</v>
      </c>
      <c r="B3964" s="4">
        <v>11</v>
      </c>
      <c r="C3964" s="4">
        <v>7</v>
      </c>
      <c r="D3964" s="4">
        <v>5</v>
      </c>
    </row>
    <row r="3965" spans="1:4">
      <c r="A3965" s="4" t="s">
        <v>11241</v>
      </c>
      <c r="B3965" s="4">
        <v>2</v>
      </c>
      <c r="C3965" s="4">
        <v>5</v>
      </c>
      <c r="D3965" s="4">
        <v>4</v>
      </c>
    </row>
    <row r="3966" spans="1:4">
      <c r="A3966" s="4" t="s">
        <v>11242</v>
      </c>
      <c r="B3966" s="4">
        <v>1</v>
      </c>
      <c r="C3966" s="4">
        <v>2</v>
      </c>
    </row>
    <row r="3967" spans="1:4">
      <c r="A3967" s="4" t="s">
        <v>11243</v>
      </c>
      <c r="B3967" s="4">
        <v>4</v>
      </c>
      <c r="C3967" s="4">
        <v>8</v>
      </c>
      <c r="D3967" s="4">
        <v>8</v>
      </c>
    </row>
    <row r="3968" spans="1:4">
      <c r="A3968" s="4" t="s">
        <v>11244</v>
      </c>
      <c r="B3968" s="4">
        <v>3</v>
      </c>
      <c r="C3968" s="4">
        <v>5</v>
      </c>
      <c r="D3968" s="4">
        <v>5</v>
      </c>
    </row>
    <row r="3969" spans="1:4">
      <c r="A3969" s="4" t="s">
        <v>11245</v>
      </c>
      <c r="B3969" s="4">
        <v>3</v>
      </c>
      <c r="C3969" s="4">
        <v>3</v>
      </c>
      <c r="D3969" s="4">
        <v>2</v>
      </c>
    </row>
    <row r="3970" spans="1:4">
      <c r="A3970" s="4" t="s">
        <v>11246</v>
      </c>
      <c r="B3970" s="4">
        <v>1</v>
      </c>
      <c r="C3970" s="4">
        <v>8</v>
      </c>
      <c r="D3970" s="4">
        <v>4</v>
      </c>
    </row>
    <row r="3971" spans="1:4">
      <c r="A3971" s="4" t="s">
        <v>11247</v>
      </c>
      <c r="B3971" s="4">
        <v>1</v>
      </c>
      <c r="C3971" s="4">
        <v>1</v>
      </c>
    </row>
    <row r="3972" spans="1:4">
      <c r="A3972" s="4" t="s">
        <v>11248</v>
      </c>
      <c r="B3972" s="4">
        <v>4</v>
      </c>
      <c r="C3972" s="4">
        <v>3</v>
      </c>
      <c r="D3972" s="4">
        <v>1</v>
      </c>
    </row>
    <row r="3973" spans="1:4">
      <c r="A3973" s="4" t="s">
        <v>11249</v>
      </c>
      <c r="B3973" s="4">
        <v>2</v>
      </c>
      <c r="C3973" s="4">
        <v>4</v>
      </c>
      <c r="D3973" s="4">
        <v>1</v>
      </c>
    </row>
    <row r="3974" spans="1:4">
      <c r="A3974" s="4" t="s">
        <v>11250</v>
      </c>
      <c r="B3974" s="4">
        <v>1</v>
      </c>
      <c r="C3974" s="4">
        <v>2</v>
      </c>
      <c r="D3974" s="4">
        <v>2</v>
      </c>
    </row>
    <row r="3975" spans="1:4">
      <c r="A3975" s="4" t="s">
        <v>11251</v>
      </c>
      <c r="B3975" s="4">
        <v>4</v>
      </c>
      <c r="C3975" s="4">
        <v>2</v>
      </c>
      <c r="D3975" s="4">
        <v>1</v>
      </c>
    </row>
    <row r="3976" spans="1:4">
      <c r="A3976" s="4" t="s">
        <v>11252</v>
      </c>
      <c r="B3976" s="4">
        <v>7</v>
      </c>
      <c r="C3976" s="4">
        <v>24</v>
      </c>
      <c r="D3976" s="4">
        <v>16</v>
      </c>
    </row>
    <row r="3977" spans="1:4">
      <c r="A3977" s="4" t="s">
        <v>11253</v>
      </c>
      <c r="B3977" s="4">
        <v>2</v>
      </c>
      <c r="C3977" s="4">
        <v>2</v>
      </c>
      <c r="D3977" s="4">
        <v>1</v>
      </c>
    </row>
    <row r="3978" spans="1:4">
      <c r="A3978" s="4" t="s">
        <v>11254</v>
      </c>
      <c r="B3978" s="4">
        <v>1</v>
      </c>
      <c r="C3978" s="4">
        <v>1</v>
      </c>
    </row>
    <row r="3979" spans="1:4">
      <c r="A3979" s="4" t="s">
        <v>11255</v>
      </c>
      <c r="B3979" s="4">
        <v>1</v>
      </c>
      <c r="C3979" s="4">
        <v>2</v>
      </c>
    </row>
    <row r="3980" spans="1:4">
      <c r="A3980" s="4" t="s">
        <v>11256</v>
      </c>
      <c r="B3980" s="4">
        <v>1</v>
      </c>
      <c r="C3980" s="4">
        <v>1</v>
      </c>
      <c r="D3980" s="4">
        <v>1</v>
      </c>
    </row>
    <row r="3981" spans="1:4">
      <c r="A3981" s="4" t="s">
        <v>11257</v>
      </c>
      <c r="C3981" s="4">
        <v>2</v>
      </c>
      <c r="D3981" s="4">
        <v>2</v>
      </c>
    </row>
    <row r="3982" spans="1:4">
      <c r="A3982" s="4" t="s">
        <v>11258</v>
      </c>
      <c r="B3982" s="4">
        <v>3</v>
      </c>
      <c r="C3982" s="4">
        <v>5</v>
      </c>
      <c r="D3982" s="4">
        <v>1</v>
      </c>
    </row>
    <row r="3983" spans="1:4">
      <c r="A3983" s="4" t="s">
        <v>11259</v>
      </c>
      <c r="B3983" s="4">
        <v>33</v>
      </c>
      <c r="C3983" s="4">
        <v>94</v>
      </c>
      <c r="D3983" s="4">
        <v>32</v>
      </c>
    </row>
    <row r="3984" spans="1:4">
      <c r="A3984" s="4" t="s">
        <v>11260</v>
      </c>
      <c r="C3984" s="4">
        <v>2</v>
      </c>
      <c r="D3984" s="4">
        <v>3</v>
      </c>
    </row>
    <row r="3985" spans="1:4">
      <c r="A3985" s="4" t="s">
        <v>11261</v>
      </c>
      <c r="B3985" s="4">
        <v>1</v>
      </c>
      <c r="C3985" s="4">
        <v>1</v>
      </c>
      <c r="D3985" s="4">
        <v>1</v>
      </c>
    </row>
    <row r="3986" spans="1:4">
      <c r="A3986" s="4" t="s">
        <v>11262</v>
      </c>
      <c r="C3986" s="4">
        <v>3</v>
      </c>
      <c r="D3986" s="4">
        <v>4</v>
      </c>
    </row>
    <row r="3987" spans="1:4">
      <c r="A3987" s="4" t="s">
        <v>11263</v>
      </c>
      <c r="B3987" s="4">
        <v>1</v>
      </c>
      <c r="C3987" s="4">
        <v>2</v>
      </c>
    </row>
    <row r="3988" spans="1:4">
      <c r="A3988" s="4" t="s">
        <v>11264</v>
      </c>
      <c r="B3988" s="4">
        <v>1</v>
      </c>
      <c r="C3988" s="4">
        <v>2</v>
      </c>
      <c r="D3988" s="4">
        <v>1</v>
      </c>
    </row>
    <row r="3989" spans="1:4">
      <c r="A3989" s="4" t="s">
        <v>11265</v>
      </c>
      <c r="B3989" s="4">
        <v>3</v>
      </c>
      <c r="C3989" s="4">
        <v>5</v>
      </c>
      <c r="D3989" s="4">
        <v>3</v>
      </c>
    </row>
    <row r="3990" spans="1:4">
      <c r="A3990" s="4" t="s">
        <v>11266</v>
      </c>
      <c r="B3990" s="4">
        <v>1</v>
      </c>
      <c r="C3990" s="4">
        <v>1</v>
      </c>
    </row>
    <row r="3991" spans="1:4">
      <c r="A3991" s="4" t="s">
        <v>11267</v>
      </c>
      <c r="B3991" s="4">
        <v>1</v>
      </c>
      <c r="D3991" s="4">
        <v>1</v>
      </c>
    </row>
    <row r="3992" spans="1:4">
      <c r="A3992" s="4" t="s">
        <v>11268</v>
      </c>
      <c r="B3992" s="4">
        <v>4</v>
      </c>
      <c r="C3992" s="4">
        <v>2</v>
      </c>
    </row>
    <row r="3993" spans="1:4">
      <c r="A3993" s="4" t="s">
        <v>11269</v>
      </c>
      <c r="B3993" s="4">
        <v>1</v>
      </c>
      <c r="C3993" s="4">
        <v>5</v>
      </c>
      <c r="D3993" s="4">
        <v>2</v>
      </c>
    </row>
    <row r="3994" spans="1:4">
      <c r="A3994" s="4" t="s">
        <v>11270</v>
      </c>
      <c r="B3994" s="4">
        <v>2</v>
      </c>
      <c r="C3994" s="4">
        <v>1</v>
      </c>
    </row>
    <row r="3995" spans="1:4">
      <c r="A3995" s="4" t="s">
        <v>11271</v>
      </c>
      <c r="B3995" s="4">
        <v>1</v>
      </c>
      <c r="C3995" s="4">
        <v>2</v>
      </c>
      <c r="D3995" s="4">
        <v>2</v>
      </c>
    </row>
    <row r="3996" spans="1:4">
      <c r="A3996" s="4" t="s">
        <v>11272</v>
      </c>
      <c r="B3996" s="4">
        <v>2</v>
      </c>
      <c r="C3996" s="4">
        <v>2</v>
      </c>
      <c r="D3996" s="4">
        <v>2</v>
      </c>
    </row>
    <row r="3997" spans="1:4">
      <c r="A3997" s="4" t="s">
        <v>11273</v>
      </c>
      <c r="B3997" s="4">
        <v>3</v>
      </c>
      <c r="C3997" s="4">
        <v>1</v>
      </c>
      <c r="D3997" s="4">
        <v>2</v>
      </c>
    </row>
    <row r="3998" spans="1:4">
      <c r="A3998" s="4" t="s">
        <v>11274</v>
      </c>
      <c r="B3998" s="4">
        <v>1</v>
      </c>
      <c r="C3998" s="4">
        <v>1</v>
      </c>
    </row>
    <row r="3999" spans="1:4">
      <c r="A3999" s="4" t="s">
        <v>11275</v>
      </c>
      <c r="B3999" s="4">
        <v>2</v>
      </c>
      <c r="C3999" s="4">
        <v>1</v>
      </c>
    </row>
    <row r="4000" spans="1:4">
      <c r="A4000" s="4" t="s">
        <v>11276</v>
      </c>
      <c r="B4000" s="4">
        <v>1</v>
      </c>
      <c r="C4000" s="4">
        <v>3</v>
      </c>
      <c r="D4000" s="4">
        <v>4</v>
      </c>
    </row>
    <row r="4001" spans="1:4">
      <c r="A4001" s="4" t="s">
        <v>11277</v>
      </c>
      <c r="B4001" s="4">
        <v>1</v>
      </c>
      <c r="C4001" s="4">
        <v>2</v>
      </c>
      <c r="D4001" s="4">
        <v>1</v>
      </c>
    </row>
    <row r="4002" spans="1:4">
      <c r="A4002" s="4" t="s">
        <v>11278</v>
      </c>
      <c r="B4002" s="4">
        <v>3</v>
      </c>
      <c r="C4002" s="4">
        <v>10</v>
      </c>
      <c r="D4002" s="4">
        <v>7</v>
      </c>
    </row>
    <row r="4003" spans="1:4">
      <c r="A4003" s="4" t="s">
        <v>11279</v>
      </c>
      <c r="C4003" s="4">
        <v>1</v>
      </c>
      <c r="D4003" s="4">
        <v>1</v>
      </c>
    </row>
    <row r="4004" spans="1:4">
      <c r="A4004" s="4" t="s">
        <v>11280</v>
      </c>
      <c r="B4004" s="4">
        <v>1</v>
      </c>
      <c r="C4004" s="4">
        <v>4</v>
      </c>
      <c r="D4004" s="4">
        <v>1</v>
      </c>
    </row>
    <row r="4005" spans="1:4">
      <c r="A4005" s="4" t="s">
        <v>11281</v>
      </c>
      <c r="B4005" s="4">
        <v>1</v>
      </c>
      <c r="C4005" s="4">
        <v>3</v>
      </c>
      <c r="D4005" s="4">
        <v>2</v>
      </c>
    </row>
    <row r="4006" spans="1:4">
      <c r="A4006" s="4" t="s">
        <v>11282</v>
      </c>
      <c r="B4006" s="4">
        <v>1</v>
      </c>
      <c r="C4006" s="4">
        <v>1</v>
      </c>
    </row>
    <row r="4007" spans="1:4">
      <c r="A4007" s="4" t="s">
        <v>11283</v>
      </c>
      <c r="B4007" s="4">
        <v>1</v>
      </c>
      <c r="C4007" s="4">
        <v>1</v>
      </c>
    </row>
    <row r="4008" spans="1:4">
      <c r="A4008" s="4" t="s">
        <v>11284</v>
      </c>
      <c r="B4008" s="4">
        <v>1</v>
      </c>
      <c r="C4008" s="4">
        <v>1</v>
      </c>
    </row>
    <row r="4009" spans="1:4">
      <c r="A4009" s="4" t="s">
        <v>11285</v>
      </c>
      <c r="C4009" s="4">
        <v>1</v>
      </c>
      <c r="D4009" s="4">
        <v>1</v>
      </c>
    </row>
    <row r="4010" spans="1:4">
      <c r="A4010" s="4" t="s">
        <v>11286</v>
      </c>
      <c r="B4010" s="4">
        <v>1</v>
      </c>
      <c r="C4010" s="4">
        <v>1</v>
      </c>
    </row>
    <row r="4011" spans="1:4">
      <c r="A4011" s="4" t="s">
        <v>11287</v>
      </c>
      <c r="B4011" s="4">
        <v>2</v>
      </c>
      <c r="C4011" s="4">
        <v>2</v>
      </c>
    </row>
    <row r="4012" spans="1:4">
      <c r="A4012" s="4" t="s">
        <v>11288</v>
      </c>
      <c r="B4012" s="4">
        <v>1</v>
      </c>
      <c r="C4012" s="4">
        <v>3</v>
      </c>
      <c r="D4012" s="4">
        <v>5</v>
      </c>
    </row>
    <row r="4013" spans="1:4">
      <c r="A4013" s="4" t="s">
        <v>11289</v>
      </c>
      <c r="B4013" s="4">
        <v>6</v>
      </c>
      <c r="C4013" s="4">
        <v>7</v>
      </c>
      <c r="D4013" s="4">
        <v>5</v>
      </c>
    </row>
    <row r="4014" spans="1:4">
      <c r="A4014" s="4" t="s">
        <v>11290</v>
      </c>
      <c r="B4014" s="4">
        <v>2</v>
      </c>
    </row>
    <row r="4015" spans="1:4">
      <c r="A4015" s="4" t="s">
        <v>11291</v>
      </c>
      <c r="B4015" s="4">
        <v>11</v>
      </c>
      <c r="C4015" s="4">
        <v>22</v>
      </c>
      <c r="D4015" s="4">
        <v>9</v>
      </c>
    </row>
    <row r="4016" spans="1:4">
      <c r="A4016" s="4" t="s">
        <v>11292</v>
      </c>
      <c r="B4016" s="4">
        <v>1</v>
      </c>
      <c r="C4016" s="4">
        <v>1</v>
      </c>
    </row>
    <row r="4017" spans="1:4">
      <c r="A4017" s="4" t="s">
        <v>11293</v>
      </c>
      <c r="B4017" s="4">
        <v>2</v>
      </c>
      <c r="C4017" s="4">
        <v>1</v>
      </c>
    </row>
    <row r="4018" spans="1:4">
      <c r="A4018" s="4" t="s">
        <v>11294</v>
      </c>
      <c r="B4018" s="4">
        <v>2</v>
      </c>
      <c r="C4018" s="4">
        <v>3</v>
      </c>
    </row>
    <row r="4019" spans="1:4">
      <c r="A4019" s="4" t="s">
        <v>11295</v>
      </c>
      <c r="B4019" s="4">
        <v>2</v>
      </c>
      <c r="C4019" s="4">
        <v>3</v>
      </c>
      <c r="D4019" s="4">
        <v>4</v>
      </c>
    </row>
    <row r="4020" spans="1:4">
      <c r="A4020" s="4" t="s">
        <v>11296</v>
      </c>
      <c r="B4020" s="4">
        <v>5</v>
      </c>
      <c r="C4020" s="4">
        <v>2</v>
      </c>
    </row>
    <row r="4021" spans="1:4">
      <c r="A4021" s="4" t="s">
        <v>11297</v>
      </c>
      <c r="B4021" s="4">
        <v>1</v>
      </c>
      <c r="C4021" s="4">
        <v>1</v>
      </c>
    </row>
    <row r="4022" spans="1:4">
      <c r="A4022" s="4" t="s">
        <v>11298</v>
      </c>
      <c r="B4022" s="4">
        <v>1</v>
      </c>
    </row>
    <row r="4023" spans="1:4">
      <c r="A4023" s="4" t="s">
        <v>11299</v>
      </c>
      <c r="B4023" s="4">
        <v>2</v>
      </c>
      <c r="C4023" s="4">
        <v>8</v>
      </c>
      <c r="D4023" s="4">
        <v>4</v>
      </c>
    </row>
    <row r="4024" spans="1:4">
      <c r="A4024" s="4" t="s">
        <v>11300</v>
      </c>
      <c r="B4024" s="4">
        <v>1</v>
      </c>
      <c r="C4024" s="4">
        <v>1</v>
      </c>
    </row>
    <row r="4025" spans="1:4">
      <c r="A4025" s="4" t="s">
        <v>11301</v>
      </c>
      <c r="B4025" s="4">
        <v>2</v>
      </c>
    </row>
    <row r="4026" spans="1:4">
      <c r="A4026" s="4" t="s">
        <v>11302</v>
      </c>
      <c r="B4026" s="4">
        <v>1</v>
      </c>
      <c r="C4026" s="4">
        <v>1</v>
      </c>
    </row>
    <row r="4027" spans="1:4">
      <c r="A4027" s="4" t="s">
        <v>11303</v>
      </c>
      <c r="B4027" s="4">
        <v>7</v>
      </c>
      <c r="C4027" s="4">
        <v>4</v>
      </c>
    </row>
    <row r="4028" spans="1:4">
      <c r="A4028" s="4" t="s">
        <v>11304</v>
      </c>
      <c r="B4028" s="4">
        <v>10</v>
      </c>
      <c r="C4028" s="4">
        <v>3</v>
      </c>
    </row>
    <row r="4029" spans="1:4">
      <c r="A4029" s="4" t="s">
        <v>11305</v>
      </c>
      <c r="B4029" s="4">
        <v>1</v>
      </c>
      <c r="C4029" s="4">
        <v>3</v>
      </c>
      <c r="D4029" s="4">
        <v>3</v>
      </c>
    </row>
    <row r="4030" spans="1:4">
      <c r="A4030" s="4" t="s">
        <v>11306</v>
      </c>
      <c r="B4030" s="4">
        <v>3</v>
      </c>
      <c r="C4030" s="4">
        <v>1</v>
      </c>
      <c r="D4030" s="4">
        <v>2</v>
      </c>
    </row>
    <row r="4031" spans="1:4">
      <c r="A4031" s="4" t="s">
        <v>11307</v>
      </c>
      <c r="B4031" s="4">
        <v>1</v>
      </c>
    </row>
    <row r="4032" spans="1:4">
      <c r="A4032" s="4" t="s">
        <v>11308</v>
      </c>
      <c r="B4032" s="4">
        <v>2</v>
      </c>
      <c r="C4032" s="4">
        <v>3</v>
      </c>
      <c r="D4032" s="4">
        <v>2</v>
      </c>
    </row>
    <row r="4033" spans="1:4">
      <c r="A4033" s="4" t="s">
        <v>11309</v>
      </c>
      <c r="B4033" s="4">
        <v>4</v>
      </c>
      <c r="C4033" s="4">
        <v>4</v>
      </c>
      <c r="D4033" s="4">
        <v>4</v>
      </c>
    </row>
    <row r="4034" spans="1:4">
      <c r="A4034" s="4" t="s">
        <v>11310</v>
      </c>
      <c r="B4034" s="4">
        <v>1</v>
      </c>
      <c r="C4034" s="4">
        <v>3</v>
      </c>
      <c r="D4034" s="4">
        <v>3</v>
      </c>
    </row>
    <row r="4035" spans="1:4">
      <c r="A4035" s="4" t="s">
        <v>11311</v>
      </c>
      <c r="B4035" s="4">
        <v>2</v>
      </c>
      <c r="C4035" s="4">
        <v>15</v>
      </c>
      <c r="D4035" s="4">
        <v>9</v>
      </c>
    </row>
    <row r="4036" spans="1:4">
      <c r="A4036" s="4" t="s">
        <v>11312</v>
      </c>
      <c r="B4036" s="4">
        <v>2</v>
      </c>
      <c r="D4036" s="4">
        <v>1</v>
      </c>
    </row>
    <row r="4037" spans="1:4">
      <c r="A4037" s="4" t="s">
        <v>11313</v>
      </c>
      <c r="B4037" s="4">
        <v>1</v>
      </c>
      <c r="C4037" s="4">
        <v>1</v>
      </c>
      <c r="D4037" s="4">
        <v>1</v>
      </c>
    </row>
    <row r="4038" spans="1:4">
      <c r="A4038" s="4" t="s">
        <v>11314</v>
      </c>
      <c r="B4038" s="4">
        <v>1</v>
      </c>
      <c r="C4038" s="4">
        <v>2</v>
      </c>
      <c r="D4038" s="4">
        <v>1</v>
      </c>
    </row>
    <row r="4039" spans="1:4">
      <c r="A4039" s="4" t="s">
        <v>11315</v>
      </c>
      <c r="B4039" s="4">
        <v>1</v>
      </c>
      <c r="C4039" s="4">
        <v>2</v>
      </c>
    </row>
    <row r="4040" spans="1:4">
      <c r="A4040" s="4" t="s">
        <v>11316</v>
      </c>
      <c r="B4040" s="4">
        <v>11</v>
      </c>
      <c r="C4040" s="4">
        <v>24</v>
      </c>
      <c r="D4040" s="4">
        <v>14</v>
      </c>
    </row>
    <row r="4041" spans="1:4">
      <c r="A4041" s="4" t="s">
        <v>11317</v>
      </c>
      <c r="B4041" s="4">
        <v>1</v>
      </c>
      <c r="C4041" s="4">
        <v>1</v>
      </c>
      <c r="D4041" s="4">
        <v>1</v>
      </c>
    </row>
    <row r="4042" spans="1:4">
      <c r="A4042" s="4" t="s">
        <v>11318</v>
      </c>
      <c r="B4042" s="4">
        <v>1</v>
      </c>
      <c r="C4042" s="4">
        <v>3</v>
      </c>
      <c r="D4042" s="4">
        <v>1</v>
      </c>
    </row>
    <row r="4043" spans="1:4">
      <c r="A4043" s="4" t="s">
        <v>11319</v>
      </c>
      <c r="B4043" s="4">
        <v>2</v>
      </c>
      <c r="C4043" s="4">
        <v>3</v>
      </c>
      <c r="D4043" s="4">
        <v>4</v>
      </c>
    </row>
    <row r="4044" spans="1:4">
      <c r="A4044" s="4" t="s">
        <v>11320</v>
      </c>
      <c r="B4044" s="4">
        <v>1</v>
      </c>
      <c r="C4044" s="4">
        <v>2</v>
      </c>
      <c r="D4044" s="4">
        <v>1</v>
      </c>
    </row>
    <row r="4045" spans="1:4">
      <c r="A4045" s="4" t="s">
        <v>11321</v>
      </c>
      <c r="B4045" s="4">
        <v>1</v>
      </c>
      <c r="C4045" s="4">
        <v>1</v>
      </c>
    </row>
    <row r="4046" spans="1:4">
      <c r="A4046" s="4" t="s">
        <v>11322</v>
      </c>
      <c r="B4046" s="4">
        <v>2</v>
      </c>
      <c r="C4046" s="4">
        <v>3</v>
      </c>
      <c r="D4046" s="4">
        <v>4</v>
      </c>
    </row>
    <row r="4047" spans="1:4">
      <c r="A4047" s="4" t="s">
        <v>11323</v>
      </c>
      <c r="B4047" s="4">
        <v>2</v>
      </c>
      <c r="C4047" s="4">
        <v>1</v>
      </c>
    </row>
    <row r="4048" spans="1:4">
      <c r="A4048" s="4" t="s">
        <v>11324</v>
      </c>
      <c r="C4048" s="4">
        <v>1</v>
      </c>
      <c r="D4048" s="4">
        <v>1</v>
      </c>
    </row>
    <row r="4049" spans="1:4">
      <c r="A4049" s="4" t="s">
        <v>11325</v>
      </c>
      <c r="B4049" s="4">
        <v>5</v>
      </c>
      <c r="C4049" s="4">
        <v>16</v>
      </c>
      <c r="D4049" s="4">
        <v>7</v>
      </c>
    </row>
    <row r="4050" spans="1:4">
      <c r="A4050" s="4" t="s">
        <v>11326</v>
      </c>
      <c r="B4050" s="4">
        <v>3</v>
      </c>
      <c r="C4050" s="4">
        <v>4</v>
      </c>
    </row>
    <row r="4051" spans="1:4">
      <c r="A4051" s="4" t="s">
        <v>11327</v>
      </c>
      <c r="B4051" s="4">
        <v>1</v>
      </c>
      <c r="C4051" s="4">
        <v>1</v>
      </c>
    </row>
    <row r="4052" spans="1:4">
      <c r="A4052" s="4" t="s">
        <v>11328</v>
      </c>
      <c r="B4052" s="4">
        <v>2</v>
      </c>
      <c r="C4052" s="4">
        <v>2</v>
      </c>
    </row>
    <row r="4053" spans="1:4">
      <c r="A4053" s="4" t="s">
        <v>11329</v>
      </c>
      <c r="B4053" s="4">
        <v>1</v>
      </c>
      <c r="C4053" s="4">
        <v>1</v>
      </c>
    </row>
    <row r="4054" spans="1:4">
      <c r="A4054" s="4" t="s">
        <v>11330</v>
      </c>
      <c r="B4054" s="4">
        <v>2</v>
      </c>
      <c r="C4054" s="4">
        <v>1</v>
      </c>
      <c r="D4054" s="4">
        <v>1</v>
      </c>
    </row>
    <row r="4055" spans="1:4">
      <c r="A4055" s="4" t="s">
        <v>11331</v>
      </c>
      <c r="B4055" s="4">
        <v>2</v>
      </c>
      <c r="C4055" s="4">
        <v>1</v>
      </c>
    </row>
    <row r="4056" spans="1:4">
      <c r="A4056" s="4" t="s">
        <v>11332</v>
      </c>
      <c r="C4056" s="4">
        <v>1</v>
      </c>
    </row>
    <row r="4057" spans="1:4">
      <c r="A4057" s="4" t="s">
        <v>11333</v>
      </c>
      <c r="B4057" s="4">
        <v>1</v>
      </c>
      <c r="C4057" s="4">
        <v>1</v>
      </c>
    </row>
    <row r="4058" spans="1:4">
      <c r="A4058" s="4" t="s">
        <v>11334</v>
      </c>
      <c r="B4058" s="4">
        <v>1</v>
      </c>
      <c r="C4058" s="4">
        <v>1</v>
      </c>
    </row>
    <row r="4059" spans="1:4">
      <c r="A4059" s="4" t="s">
        <v>11335</v>
      </c>
      <c r="B4059" s="4">
        <v>1</v>
      </c>
      <c r="C4059" s="4">
        <v>1</v>
      </c>
    </row>
    <row r="4060" spans="1:4">
      <c r="A4060" s="4" t="s">
        <v>11336</v>
      </c>
      <c r="B4060" s="4">
        <v>12</v>
      </c>
      <c r="C4060" s="4">
        <v>35</v>
      </c>
      <c r="D4060" s="4">
        <v>15</v>
      </c>
    </row>
    <row r="4061" spans="1:4">
      <c r="A4061" s="4" t="s">
        <v>11337</v>
      </c>
      <c r="B4061" s="4">
        <v>1</v>
      </c>
      <c r="C4061" s="4">
        <v>1</v>
      </c>
    </row>
    <row r="4062" spans="1:4">
      <c r="A4062" s="4" t="s">
        <v>11338</v>
      </c>
      <c r="B4062" s="4">
        <v>4</v>
      </c>
      <c r="C4062" s="4">
        <v>10</v>
      </c>
      <c r="D4062" s="4">
        <v>6</v>
      </c>
    </row>
    <row r="4063" spans="1:4">
      <c r="A4063" s="4" t="s">
        <v>11339</v>
      </c>
      <c r="B4063" s="4">
        <v>2</v>
      </c>
    </row>
    <row r="4064" spans="1:4">
      <c r="A4064" s="4" t="s">
        <v>11340</v>
      </c>
      <c r="B4064" s="4">
        <v>1</v>
      </c>
    </row>
    <row r="4065" spans="1:4">
      <c r="A4065" s="4" t="s">
        <v>11341</v>
      </c>
      <c r="B4065" s="4">
        <v>2</v>
      </c>
      <c r="C4065" s="4">
        <v>7</v>
      </c>
      <c r="D4065" s="4">
        <v>5</v>
      </c>
    </row>
    <row r="4066" spans="1:4">
      <c r="A4066" s="4" t="s">
        <v>11342</v>
      </c>
      <c r="B4066" s="4">
        <v>3</v>
      </c>
      <c r="C4066" s="4">
        <v>3</v>
      </c>
      <c r="D4066" s="4">
        <v>3</v>
      </c>
    </row>
    <row r="4067" spans="1:4">
      <c r="A4067" s="4" t="s">
        <v>11343</v>
      </c>
      <c r="B4067" s="4">
        <v>1</v>
      </c>
      <c r="C4067" s="4">
        <v>1</v>
      </c>
      <c r="D4067" s="4">
        <v>1</v>
      </c>
    </row>
    <row r="4068" spans="1:4">
      <c r="A4068" s="4" t="s">
        <v>11344</v>
      </c>
      <c r="B4068" s="4">
        <v>1</v>
      </c>
      <c r="C4068" s="4">
        <v>1</v>
      </c>
    </row>
    <row r="4069" spans="1:4">
      <c r="A4069" s="4" t="s">
        <v>11345</v>
      </c>
      <c r="B4069" s="4">
        <v>1</v>
      </c>
      <c r="C4069" s="4">
        <v>3</v>
      </c>
      <c r="D4069" s="4">
        <v>5</v>
      </c>
    </row>
    <row r="4070" spans="1:4">
      <c r="A4070" s="4" t="s">
        <v>11346</v>
      </c>
      <c r="B4070" s="4">
        <v>74</v>
      </c>
      <c r="C4070" s="4">
        <v>113</v>
      </c>
      <c r="D4070" s="4">
        <v>84</v>
      </c>
    </row>
    <row r="4071" spans="1:4">
      <c r="A4071" s="4" t="s">
        <v>11347</v>
      </c>
      <c r="B4071" s="4">
        <v>10</v>
      </c>
      <c r="C4071" s="4">
        <v>22</v>
      </c>
      <c r="D4071" s="4">
        <v>8</v>
      </c>
    </row>
    <row r="4072" spans="1:4">
      <c r="A4072" s="4" t="s">
        <v>11348</v>
      </c>
      <c r="C4072" s="4">
        <v>2</v>
      </c>
      <c r="D4072" s="4">
        <v>3</v>
      </c>
    </row>
    <row r="4073" spans="1:4">
      <c r="A4073" s="4" t="s">
        <v>11349</v>
      </c>
      <c r="B4073" s="4">
        <v>3</v>
      </c>
      <c r="C4073" s="4">
        <v>2</v>
      </c>
    </row>
    <row r="4074" spans="1:4">
      <c r="A4074" s="4" t="s">
        <v>11350</v>
      </c>
      <c r="B4074" s="4">
        <v>2</v>
      </c>
      <c r="C4074" s="4">
        <v>1</v>
      </c>
    </row>
    <row r="4075" spans="1:4">
      <c r="A4075" s="4" t="s">
        <v>11351</v>
      </c>
      <c r="B4075" s="4">
        <v>3</v>
      </c>
      <c r="C4075" s="4">
        <v>5</v>
      </c>
      <c r="D4075" s="4">
        <v>5</v>
      </c>
    </row>
    <row r="4076" spans="1:4">
      <c r="A4076" s="4" t="s">
        <v>11352</v>
      </c>
      <c r="B4076" s="4">
        <v>7</v>
      </c>
      <c r="C4076" s="4">
        <v>5</v>
      </c>
      <c r="D4076" s="4">
        <v>4</v>
      </c>
    </row>
    <row r="4077" spans="1:4">
      <c r="A4077" s="4" t="s">
        <v>11353</v>
      </c>
      <c r="B4077" s="4">
        <v>2</v>
      </c>
      <c r="C4077" s="4">
        <v>1</v>
      </c>
      <c r="D4077" s="4">
        <v>1</v>
      </c>
    </row>
    <row r="4078" spans="1:4">
      <c r="A4078" s="4" t="s">
        <v>11354</v>
      </c>
      <c r="B4078" s="4">
        <v>1</v>
      </c>
      <c r="C4078" s="4">
        <v>2</v>
      </c>
    </row>
    <row r="4079" spans="1:4">
      <c r="A4079" s="4" t="s">
        <v>11355</v>
      </c>
      <c r="B4079" s="4">
        <v>2</v>
      </c>
      <c r="C4079" s="4">
        <v>5</v>
      </c>
      <c r="D4079" s="4">
        <v>8</v>
      </c>
    </row>
    <row r="4080" spans="1:4">
      <c r="A4080" s="4" t="s">
        <v>11356</v>
      </c>
      <c r="B4080" s="4">
        <v>1</v>
      </c>
      <c r="C4080" s="4">
        <v>1</v>
      </c>
    </row>
    <row r="4081" spans="1:4">
      <c r="A4081" s="4" t="s">
        <v>11357</v>
      </c>
      <c r="B4081" s="4">
        <v>2</v>
      </c>
      <c r="C4081" s="4">
        <v>5</v>
      </c>
      <c r="D4081" s="4">
        <v>4</v>
      </c>
    </row>
    <row r="4082" spans="1:4">
      <c r="A4082" s="4" t="s">
        <v>11358</v>
      </c>
      <c r="B4082" s="4">
        <v>3</v>
      </c>
      <c r="C4082" s="4">
        <v>3</v>
      </c>
      <c r="D4082" s="4">
        <v>4</v>
      </c>
    </row>
    <row r="4083" spans="1:4">
      <c r="A4083" s="4" t="s">
        <v>11359</v>
      </c>
      <c r="B4083" s="4">
        <v>2</v>
      </c>
      <c r="C4083" s="4">
        <v>3</v>
      </c>
      <c r="D4083" s="4">
        <v>3</v>
      </c>
    </row>
    <row r="4084" spans="1:4">
      <c r="A4084" s="4" t="s">
        <v>11360</v>
      </c>
      <c r="B4084" s="4">
        <v>2</v>
      </c>
      <c r="C4084" s="4">
        <v>2</v>
      </c>
    </row>
    <row r="4085" spans="1:4">
      <c r="A4085" s="4" t="s">
        <v>11361</v>
      </c>
      <c r="B4085" s="4">
        <v>1</v>
      </c>
    </row>
    <row r="4086" spans="1:4">
      <c r="A4086" s="4" t="s">
        <v>11362</v>
      </c>
      <c r="B4086" s="4">
        <v>1</v>
      </c>
      <c r="C4086" s="4">
        <v>1</v>
      </c>
    </row>
    <row r="4087" spans="1:4">
      <c r="A4087" s="4" t="s">
        <v>11363</v>
      </c>
      <c r="C4087" s="4">
        <v>2</v>
      </c>
      <c r="D4087" s="4">
        <v>4</v>
      </c>
    </row>
    <row r="4088" spans="1:4">
      <c r="A4088" s="4" t="s">
        <v>11364</v>
      </c>
      <c r="B4088" s="4">
        <v>1</v>
      </c>
      <c r="C4088" s="4">
        <v>1</v>
      </c>
    </row>
    <row r="4089" spans="1:4">
      <c r="A4089" s="4" t="s">
        <v>11365</v>
      </c>
      <c r="C4089" s="4">
        <v>1</v>
      </c>
      <c r="D4089" s="4">
        <v>1</v>
      </c>
    </row>
    <row r="4090" spans="1:4">
      <c r="A4090" s="4" t="s">
        <v>11366</v>
      </c>
      <c r="C4090" s="4">
        <v>1</v>
      </c>
    </row>
    <row r="4091" spans="1:4">
      <c r="A4091" s="4" t="s">
        <v>11367</v>
      </c>
      <c r="B4091" s="4">
        <v>2</v>
      </c>
      <c r="C4091" s="4">
        <v>2</v>
      </c>
      <c r="D4091" s="4">
        <v>1</v>
      </c>
    </row>
    <row r="4092" spans="1:4">
      <c r="A4092" s="4" t="s">
        <v>11368</v>
      </c>
      <c r="B4092" s="4">
        <v>2</v>
      </c>
      <c r="C4092" s="4">
        <v>1</v>
      </c>
      <c r="D4092" s="4">
        <v>1</v>
      </c>
    </row>
    <row r="4093" spans="1:4">
      <c r="A4093" s="4" t="s">
        <v>11369</v>
      </c>
      <c r="B4093" s="4">
        <v>1</v>
      </c>
      <c r="C4093" s="4">
        <v>1</v>
      </c>
    </row>
    <row r="4094" spans="1:4">
      <c r="A4094" s="4" t="s">
        <v>11370</v>
      </c>
      <c r="B4094" s="4">
        <v>1</v>
      </c>
      <c r="C4094" s="4">
        <v>2</v>
      </c>
      <c r="D4094" s="4">
        <v>1</v>
      </c>
    </row>
    <row r="4095" spans="1:4">
      <c r="A4095" s="4" t="s">
        <v>11371</v>
      </c>
      <c r="B4095" s="4">
        <v>3</v>
      </c>
      <c r="C4095" s="4">
        <v>7</v>
      </c>
      <c r="D4095" s="4">
        <v>3</v>
      </c>
    </row>
    <row r="4096" spans="1:4">
      <c r="A4096" s="4" t="s">
        <v>11372</v>
      </c>
      <c r="B4096" s="4">
        <v>2</v>
      </c>
      <c r="C4096" s="4">
        <v>1</v>
      </c>
    </row>
    <row r="4097" spans="1:4">
      <c r="A4097" s="4" t="s">
        <v>11373</v>
      </c>
      <c r="B4097" s="4">
        <v>1</v>
      </c>
    </row>
    <row r="4098" spans="1:4">
      <c r="A4098" s="4" t="s">
        <v>11374</v>
      </c>
      <c r="B4098" s="4">
        <v>1</v>
      </c>
      <c r="C4098" s="4">
        <v>2</v>
      </c>
      <c r="D4098" s="4">
        <v>1</v>
      </c>
    </row>
    <row r="4099" spans="1:4">
      <c r="A4099" s="4" t="s">
        <v>11375</v>
      </c>
      <c r="B4099" s="4">
        <v>2</v>
      </c>
      <c r="D4099" s="4">
        <v>1</v>
      </c>
    </row>
    <row r="4100" spans="1:4">
      <c r="A4100" s="4" t="s">
        <v>11376</v>
      </c>
      <c r="B4100" s="4">
        <v>1</v>
      </c>
      <c r="C4100" s="4">
        <v>1</v>
      </c>
    </row>
    <row r="4101" spans="1:4">
      <c r="A4101" s="4" t="s">
        <v>11377</v>
      </c>
      <c r="B4101" s="4">
        <v>3</v>
      </c>
      <c r="C4101" s="4">
        <v>3</v>
      </c>
      <c r="D4101" s="4">
        <v>4</v>
      </c>
    </row>
    <row r="4102" spans="1:4">
      <c r="A4102" s="4" t="s">
        <v>11378</v>
      </c>
      <c r="B4102" s="4">
        <v>2</v>
      </c>
      <c r="C4102" s="4">
        <v>5</v>
      </c>
      <c r="D4102" s="4">
        <v>1</v>
      </c>
    </row>
    <row r="4103" spans="1:4">
      <c r="A4103" s="4" t="s">
        <v>11379</v>
      </c>
      <c r="B4103" s="4">
        <v>2</v>
      </c>
      <c r="C4103" s="4">
        <v>2</v>
      </c>
    </row>
    <row r="4104" spans="1:4">
      <c r="A4104" s="4" t="s">
        <v>11380</v>
      </c>
      <c r="B4104" s="4">
        <v>3</v>
      </c>
      <c r="C4104" s="4">
        <v>4</v>
      </c>
      <c r="D4104" s="4">
        <v>3</v>
      </c>
    </row>
    <row r="4105" spans="1:4">
      <c r="A4105" s="4" t="s">
        <v>11381</v>
      </c>
      <c r="B4105" s="4">
        <v>1</v>
      </c>
      <c r="C4105" s="4">
        <v>2</v>
      </c>
      <c r="D4105" s="4">
        <v>4</v>
      </c>
    </row>
    <row r="4106" spans="1:4">
      <c r="A4106" s="4" t="s">
        <v>11382</v>
      </c>
      <c r="B4106" s="4">
        <v>1</v>
      </c>
      <c r="C4106" s="4">
        <v>5</v>
      </c>
      <c r="D4106" s="4">
        <v>3</v>
      </c>
    </row>
    <row r="4107" spans="1:4">
      <c r="A4107" s="4" t="s">
        <v>11383</v>
      </c>
      <c r="B4107" s="4">
        <v>1</v>
      </c>
      <c r="C4107" s="4">
        <v>1</v>
      </c>
      <c r="D4107" s="4">
        <v>1</v>
      </c>
    </row>
    <row r="4108" spans="1:4">
      <c r="A4108" s="4" t="s">
        <v>11384</v>
      </c>
      <c r="B4108" s="4">
        <v>2</v>
      </c>
    </row>
    <row r="4109" spans="1:4">
      <c r="A4109" s="4" t="s">
        <v>11385</v>
      </c>
      <c r="B4109" s="4">
        <v>1</v>
      </c>
      <c r="C4109" s="4">
        <v>1</v>
      </c>
    </row>
    <row r="4110" spans="1:4">
      <c r="A4110" s="4" t="s">
        <v>11386</v>
      </c>
      <c r="B4110" s="4">
        <v>2</v>
      </c>
      <c r="C4110" s="4">
        <v>2</v>
      </c>
      <c r="D4110" s="4">
        <v>1</v>
      </c>
    </row>
    <row r="4111" spans="1:4">
      <c r="A4111" s="4" t="s">
        <v>11387</v>
      </c>
      <c r="B4111" s="4">
        <v>1</v>
      </c>
      <c r="C4111" s="4">
        <v>1</v>
      </c>
      <c r="D4111" s="4">
        <v>1</v>
      </c>
    </row>
    <row r="4112" spans="1:4">
      <c r="A4112" s="4" t="s">
        <v>11388</v>
      </c>
      <c r="B4112" s="4">
        <v>59</v>
      </c>
      <c r="C4112" s="4">
        <v>75</v>
      </c>
      <c r="D4112" s="4">
        <v>84</v>
      </c>
    </row>
    <row r="4113" spans="1:4">
      <c r="A4113" s="4" t="s">
        <v>11389</v>
      </c>
      <c r="B4113" s="4">
        <v>2</v>
      </c>
      <c r="C4113" s="4">
        <v>3</v>
      </c>
      <c r="D4113" s="4">
        <v>5</v>
      </c>
    </row>
    <row r="4114" spans="1:4">
      <c r="A4114" s="4" t="s">
        <v>11390</v>
      </c>
      <c r="B4114" s="4">
        <v>2</v>
      </c>
      <c r="C4114" s="4">
        <v>4</v>
      </c>
      <c r="D4114" s="4">
        <v>4</v>
      </c>
    </row>
    <row r="4115" spans="1:4">
      <c r="A4115" s="4" t="s">
        <v>11391</v>
      </c>
      <c r="B4115" s="4">
        <v>1</v>
      </c>
      <c r="C4115" s="4">
        <v>2</v>
      </c>
      <c r="D4115" s="4">
        <v>1</v>
      </c>
    </row>
    <row r="4116" spans="1:4">
      <c r="A4116" s="4" t="s">
        <v>11392</v>
      </c>
      <c r="B4116" s="4">
        <v>1</v>
      </c>
      <c r="C4116" s="4">
        <v>2</v>
      </c>
    </row>
    <row r="4117" spans="1:4">
      <c r="A4117" s="4" t="s">
        <v>11393</v>
      </c>
      <c r="C4117" s="4">
        <v>5</v>
      </c>
      <c r="D4117" s="4">
        <v>5</v>
      </c>
    </row>
    <row r="4118" spans="1:4">
      <c r="A4118" s="4" t="s">
        <v>11394</v>
      </c>
      <c r="B4118" s="4">
        <v>2</v>
      </c>
      <c r="C4118" s="4">
        <v>1</v>
      </c>
    </row>
    <row r="4119" spans="1:4">
      <c r="A4119" s="4" t="s">
        <v>11395</v>
      </c>
      <c r="B4119" s="4">
        <v>1</v>
      </c>
      <c r="C4119" s="4">
        <v>1</v>
      </c>
    </row>
    <row r="4120" spans="1:4">
      <c r="A4120" s="4" t="s">
        <v>11396</v>
      </c>
      <c r="B4120" s="4">
        <v>1</v>
      </c>
      <c r="C4120" s="4">
        <v>3</v>
      </c>
      <c r="D4120" s="4">
        <v>3</v>
      </c>
    </row>
    <row r="4121" spans="1:4">
      <c r="A4121" s="4" t="s">
        <v>11397</v>
      </c>
      <c r="B4121" s="4">
        <v>17</v>
      </c>
      <c r="C4121" s="4">
        <v>15</v>
      </c>
      <c r="D4121" s="4">
        <v>7</v>
      </c>
    </row>
    <row r="4122" spans="1:4">
      <c r="A4122" s="4" t="s">
        <v>11398</v>
      </c>
      <c r="B4122" s="4">
        <v>1</v>
      </c>
      <c r="C4122" s="4">
        <v>1</v>
      </c>
    </row>
    <row r="4123" spans="1:4">
      <c r="A4123" s="4" t="s">
        <v>11399</v>
      </c>
      <c r="C4123" s="4">
        <v>2</v>
      </c>
      <c r="D4123" s="4">
        <v>3</v>
      </c>
    </row>
    <row r="4124" spans="1:4">
      <c r="A4124" s="4" t="s">
        <v>11400</v>
      </c>
      <c r="B4124" s="4">
        <v>3</v>
      </c>
    </row>
    <row r="4125" spans="1:4">
      <c r="A4125" s="4" t="s">
        <v>11401</v>
      </c>
      <c r="C4125" s="4">
        <v>2</v>
      </c>
      <c r="D4125" s="4">
        <v>2</v>
      </c>
    </row>
    <row r="4126" spans="1:4">
      <c r="A4126" s="4" t="s">
        <v>11402</v>
      </c>
      <c r="B4126" s="4">
        <v>96</v>
      </c>
      <c r="C4126" s="4">
        <v>117</v>
      </c>
      <c r="D4126" s="4">
        <v>97</v>
      </c>
    </row>
    <row r="4127" spans="1:4">
      <c r="A4127" s="4" t="s">
        <v>11403</v>
      </c>
      <c r="B4127" s="4">
        <v>2</v>
      </c>
      <c r="C4127" s="4">
        <v>2</v>
      </c>
    </row>
    <row r="4128" spans="1:4">
      <c r="A4128" s="4" t="s">
        <v>11404</v>
      </c>
      <c r="B4128" s="4">
        <v>5</v>
      </c>
      <c r="C4128" s="4">
        <v>6</v>
      </c>
      <c r="D4128" s="4">
        <v>7</v>
      </c>
    </row>
    <row r="4129" spans="1:4">
      <c r="A4129" s="4" t="s">
        <v>11405</v>
      </c>
      <c r="B4129" s="4">
        <v>1</v>
      </c>
      <c r="C4129" s="4">
        <v>2</v>
      </c>
    </row>
    <row r="4130" spans="1:4">
      <c r="A4130" s="4" t="s">
        <v>11406</v>
      </c>
      <c r="B4130" s="4">
        <v>1</v>
      </c>
      <c r="C4130" s="4">
        <v>1</v>
      </c>
      <c r="D4130" s="4">
        <v>1</v>
      </c>
    </row>
    <row r="4131" spans="1:4">
      <c r="A4131" s="4" t="s">
        <v>11407</v>
      </c>
      <c r="B4131" s="4">
        <v>33</v>
      </c>
      <c r="C4131" s="4">
        <v>59</v>
      </c>
      <c r="D4131" s="4">
        <v>43</v>
      </c>
    </row>
    <row r="4132" spans="1:4">
      <c r="A4132" s="4" t="s">
        <v>11408</v>
      </c>
      <c r="B4132" s="4">
        <v>1</v>
      </c>
      <c r="C4132" s="4">
        <v>2</v>
      </c>
      <c r="D4132" s="4">
        <v>1</v>
      </c>
    </row>
    <row r="4133" spans="1:4">
      <c r="A4133" s="4" t="s">
        <v>11409</v>
      </c>
      <c r="B4133" s="4">
        <v>35</v>
      </c>
      <c r="C4133" s="4">
        <v>36</v>
      </c>
      <c r="D4133" s="4">
        <v>35</v>
      </c>
    </row>
    <row r="4134" spans="1:4">
      <c r="A4134" s="4" t="s">
        <v>11410</v>
      </c>
      <c r="B4134" s="4">
        <v>3</v>
      </c>
      <c r="C4134" s="4">
        <v>1</v>
      </c>
      <c r="D4134" s="4">
        <v>1</v>
      </c>
    </row>
    <row r="4135" spans="1:4">
      <c r="A4135" s="4" t="s">
        <v>11411</v>
      </c>
      <c r="C4135" s="4">
        <v>8</v>
      </c>
      <c r="D4135" s="4">
        <v>5</v>
      </c>
    </row>
    <row r="4136" spans="1:4">
      <c r="A4136" s="4" t="s">
        <v>11412</v>
      </c>
      <c r="B4136" s="4">
        <v>4</v>
      </c>
      <c r="C4136" s="4">
        <v>3</v>
      </c>
    </row>
    <row r="4137" spans="1:4">
      <c r="A4137" s="4" t="s">
        <v>11413</v>
      </c>
      <c r="B4137" s="4">
        <v>3</v>
      </c>
      <c r="C4137" s="4">
        <v>4</v>
      </c>
      <c r="D4137" s="4">
        <v>2</v>
      </c>
    </row>
    <row r="4138" spans="1:4">
      <c r="A4138" s="4" t="s">
        <v>11414</v>
      </c>
      <c r="B4138" s="4">
        <v>11</v>
      </c>
      <c r="C4138" s="4">
        <v>7</v>
      </c>
      <c r="D4138" s="4">
        <v>3</v>
      </c>
    </row>
    <row r="4139" spans="1:4">
      <c r="A4139" s="4" t="s">
        <v>11415</v>
      </c>
      <c r="B4139" s="4">
        <v>1</v>
      </c>
      <c r="C4139" s="4">
        <v>1</v>
      </c>
    </row>
    <row r="4140" spans="1:4">
      <c r="A4140" s="4" t="s">
        <v>11416</v>
      </c>
      <c r="C4140" s="4">
        <v>2</v>
      </c>
      <c r="D4140" s="4">
        <v>2</v>
      </c>
    </row>
    <row r="4141" spans="1:4">
      <c r="A4141" s="4" t="s">
        <v>11417</v>
      </c>
      <c r="B4141" s="4">
        <v>1</v>
      </c>
      <c r="C4141" s="4">
        <v>3</v>
      </c>
      <c r="D4141" s="4">
        <v>1</v>
      </c>
    </row>
    <row r="4142" spans="1:4">
      <c r="A4142" s="4" t="s">
        <v>11418</v>
      </c>
      <c r="B4142" s="4">
        <v>1</v>
      </c>
      <c r="C4142" s="4">
        <v>2</v>
      </c>
      <c r="D4142" s="4">
        <v>1</v>
      </c>
    </row>
    <row r="4143" spans="1:4">
      <c r="A4143" s="4" t="s">
        <v>11419</v>
      </c>
      <c r="B4143" s="4">
        <v>1</v>
      </c>
      <c r="C4143" s="4">
        <v>2</v>
      </c>
      <c r="D4143" s="4">
        <v>1</v>
      </c>
    </row>
    <row r="4144" spans="1:4">
      <c r="A4144" s="4" t="s">
        <v>11420</v>
      </c>
      <c r="B4144" s="4">
        <v>2</v>
      </c>
      <c r="C4144" s="4">
        <v>4</v>
      </c>
      <c r="D4144" s="4">
        <v>2</v>
      </c>
    </row>
    <row r="4145" spans="1:4">
      <c r="A4145" s="4" t="s">
        <v>11421</v>
      </c>
      <c r="B4145" s="4">
        <v>3</v>
      </c>
      <c r="D4145" s="4">
        <v>1</v>
      </c>
    </row>
    <row r="4146" spans="1:4">
      <c r="A4146" s="4" t="s">
        <v>11422</v>
      </c>
      <c r="B4146" s="4">
        <v>1</v>
      </c>
      <c r="C4146" s="4">
        <v>1</v>
      </c>
      <c r="D4146" s="4">
        <v>1</v>
      </c>
    </row>
    <row r="4147" spans="1:4">
      <c r="A4147" s="4" t="s">
        <v>11423</v>
      </c>
      <c r="B4147" s="4">
        <v>2</v>
      </c>
      <c r="C4147" s="4">
        <v>1</v>
      </c>
    </row>
    <row r="4148" spans="1:4">
      <c r="A4148" s="4" t="s">
        <v>11424</v>
      </c>
      <c r="C4148" s="4">
        <v>1</v>
      </c>
      <c r="D4148" s="4">
        <v>1</v>
      </c>
    </row>
    <row r="4149" spans="1:4">
      <c r="A4149" s="4" t="s">
        <v>11425</v>
      </c>
      <c r="B4149" s="4">
        <v>1</v>
      </c>
      <c r="C4149" s="4">
        <v>1</v>
      </c>
    </row>
    <row r="4150" spans="1:4">
      <c r="A4150" s="4" t="s">
        <v>11426</v>
      </c>
      <c r="B4150" s="4">
        <v>2</v>
      </c>
      <c r="C4150" s="4">
        <v>2</v>
      </c>
    </row>
    <row r="4151" spans="1:4">
      <c r="A4151" s="4" t="s">
        <v>11427</v>
      </c>
      <c r="C4151" s="4">
        <v>2</v>
      </c>
      <c r="D4151" s="4">
        <v>2</v>
      </c>
    </row>
    <row r="4152" spans="1:4">
      <c r="A4152" s="4" t="s">
        <v>11428</v>
      </c>
      <c r="B4152" s="4">
        <v>2</v>
      </c>
      <c r="C4152" s="4">
        <v>2</v>
      </c>
    </row>
    <row r="4153" spans="1:4">
      <c r="A4153" s="4" t="s">
        <v>11429</v>
      </c>
      <c r="B4153" s="4">
        <v>1</v>
      </c>
      <c r="C4153" s="4">
        <v>1</v>
      </c>
    </row>
    <row r="4154" spans="1:4">
      <c r="A4154" s="4" t="s">
        <v>11430</v>
      </c>
      <c r="C4154" s="4">
        <v>3</v>
      </c>
      <c r="D4154" s="4">
        <v>5</v>
      </c>
    </row>
    <row r="4155" spans="1:4">
      <c r="A4155" s="4" t="s">
        <v>11431</v>
      </c>
      <c r="B4155" s="4">
        <v>3</v>
      </c>
      <c r="C4155" s="4">
        <v>3</v>
      </c>
      <c r="D4155" s="4">
        <v>4</v>
      </c>
    </row>
    <row r="4156" spans="1:4">
      <c r="A4156" s="4" t="s">
        <v>11432</v>
      </c>
      <c r="B4156" s="4">
        <v>2</v>
      </c>
      <c r="C4156" s="4">
        <v>4</v>
      </c>
      <c r="D4156" s="4">
        <v>4</v>
      </c>
    </row>
    <row r="4157" spans="1:4">
      <c r="A4157" s="4" t="s">
        <v>11433</v>
      </c>
      <c r="B4157" s="4">
        <v>2</v>
      </c>
      <c r="C4157" s="4">
        <v>4</v>
      </c>
      <c r="D4157" s="4">
        <v>3</v>
      </c>
    </row>
    <row r="4158" spans="1:4">
      <c r="A4158" s="4" t="s">
        <v>11434</v>
      </c>
      <c r="B4158" s="4">
        <v>1</v>
      </c>
      <c r="C4158" s="4">
        <v>1</v>
      </c>
    </row>
    <row r="4159" spans="1:4">
      <c r="A4159" s="4" t="s">
        <v>11435</v>
      </c>
      <c r="B4159" s="4">
        <v>2</v>
      </c>
      <c r="C4159" s="4">
        <v>2</v>
      </c>
      <c r="D4159" s="4">
        <v>1</v>
      </c>
    </row>
    <row r="4160" spans="1:4">
      <c r="A4160" s="4" t="s">
        <v>11436</v>
      </c>
      <c r="B4160" s="4">
        <v>6</v>
      </c>
      <c r="C4160" s="4">
        <v>7</v>
      </c>
      <c r="D4160" s="4">
        <v>4</v>
      </c>
    </row>
    <row r="4161" spans="1:4">
      <c r="A4161" s="4" t="s">
        <v>11437</v>
      </c>
      <c r="B4161" s="4">
        <v>5</v>
      </c>
      <c r="C4161" s="4">
        <v>8</v>
      </c>
      <c r="D4161" s="4">
        <v>3</v>
      </c>
    </row>
    <row r="4162" spans="1:4">
      <c r="A4162" s="4" t="s">
        <v>11438</v>
      </c>
      <c r="B4162" s="4">
        <v>1</v>
      </c>
      <c r="C4162" s="4">
        <v>4</v>
      </c>
    </row>
    <row r="4163" spans="1:4">
      <c r="A4163" s="4" t="s">
        <v>11439</v>
      </c>
      <c r="B4163" s="4">
        <v>2</v>
      </c>
      <c r="C4163" s="4">
        <v>1</v>
      </c>
    </row>
    <row r="4164" spans="1:4">
      <c r="A4164" s="4" t="s">
        <v>11440</v>
      </c>
      <c r="B4164" s="4">
        <v>2</v>
      </c>
      <c r="C4164" s="4">
        <v>7</v>
      </c>
      <c r="D4164" s="4">
        <v>4</v>
      </c>
    </row>
    <row r="4165" spans="1:4">
      <c r="A4165" s="4" t="s">
        <v>11441</v>
      </c>
      <c r="B4165" s="4">
        <v>1</v>
      </c>
      <c r="C4165" s="4">
        <v>1</v>
      </c>
    </row>
    <row r="4166" spans="1:4">
      <c r="A4166" s="4" t="s">
        <v>11442</v>
      </c>
      <c r="B4166" s="4">
        <v>2</v>
      </c>
      <c r="C4166" s="4">
        <v>2</v>
      </c>
      <c r="D4166" s="4">
        <v>2</v>
      </c>
    </row>
    <row r="4167" spans="1:4">
      <c r="A4167" s="4" t="s">
        <v>11443</v>
      </c>
      <c r="B4167" s="4">
        <v>1</v>
      </c>
      <c r="C4167" s="4">
        <v>1</v>
      </c>
    </row>
    <row r="4168" spans="1:4">
      <c r="A4168" s="4" t="s">
        <v>11444</v>
      </c>
      <c r="B4168" s="4">
        <v>2</v>
      </c>
      <c r="C4168" s="4">
        <v>3</v>
      </c>
    </row>
    <row r="4169" spans="1:4">
      <c r="A4169" s="4" t="s">
        <v>11445</v>
      </c>
      <c r="B4169" s="4">
        <v>1</v>
      </c>
      <c r="C4169" s="4">
        <v>1</v>
      </c>
    </row>
    <row r="4170" spans="1:4">
      <c r="A4170" s="4" t="s">
        <v>11446</v>
      </c>
      <c r="B4170" s="4">
        <v>4</v>
      </c>
      <c r="C4170" s="4">
        <v>6</v>
      </c>
      <c r="D4170" s="4">
        <v>4</v>
      </c>
    </row>
    <row r="4171" spans="1:4">
      <c r="A4171" s="4" t="s">
        <v>11447</v>
      </c>
      <c r="B4171" s="4">
        <v>6</v>
      </c>
      <c r="C4171" s="4">
        <v>14</v>
      </c>
      <c r="D4171" s="4">
        <v>8</v>
      </c>
    </row>
    <row r="4172" spans="1:4">
      <c r="A4172" s="4" t="s">
        <v>11448</v>
      </c>
      <c r="C4172" s="4">
        <v>6</v>
      </c>
      <c r="D4172" s="4">
        <v>2</v>
      </c>
    </row>
    <row r="4173" spans="1:4">
      <c r="A4173" s="4" t="s">
        <v>11449</v>
      </c>
      <c r="B4173" s="4">
        <v>2</v>
      </c>
      <c r="C4173" s="4">
        <v>5</v>
      </c>
      <c r="D4173" s="4">
        <v>4</v>
      </c>
    </row>
    <row r="4174" spans="1:4">
      <c r="A4174" s="4" t="s">
        <v>11450</v>
      </c>
      <c r="B4174" s="4">
        <v>2</v>
      </c>
      <c r="C4174" s="4">
        <v>4</v>
      </c>
      <c r="D4174" s="4">
        <v>3</v>
      </c>
    </row>
    <row r="4175" spans="1:4">
      <c r="A4175" s="4" t="s">
        <v>11451</v>
      </c>
      <c r="D4175" s="4">
        <v>1</v>
      </c>
    </row>
    <row r="4176" spans="1:4">
      <c r="A4176" s="4" t="s">
        <v>11452</v>
      </c>
      <c r="C4176" s="4">
        <v>2</v>
      </c>
      <c r="D4176" s="4">
        <v>3</v>
      </c>
    </row>
    <row r="4177" spans="1:4">
      <c r="A4177" s="4" t="s">
        <v>11453</v>
      </c>
      <c r="B4177" s="4">
        <v>1</v>
      </c>
      <c r="C4177" s="4">
        <v>1</v>
      </c>
    </row>
    <row r="4178" spans="1:4">
      <c r="A4178" s="4" t="s">
        <v>11454</v>
      </c>
      <c r="B4178" s="4">
        <v>16</v>
      </c>
      <c r="C4178" s="4">
        <v>39</v>
      </c>
      <c r="D4178" s="4">
        <v>42</v>
      </c>
    </row>
    <row r="4179" spans="1:4">
      <c r="A4179" s="4" t="s">
        <v>11455</v>
      </c>
      <c r="B4179" s="4">
        <v>1</v>
      </c>
      <c r="C4179" s="4">
        <v>2</v>
      </c>
      <c r="D4179" s="4">
        <v>1</v>
      </c>
    </row>
    <row r="4180" spans="1:4">
      <c r="A4180" s="4" t="s">
        <v>11456</v>
      </c>
      <c r="B4180" s="4">
        <v>4</v>
      </c>
      <c r="C4180" s="4">
        <v>13</v>
      </c>
      <c r="D4180" s="4">
        <v>9</v>
      </c>
    </row>
    <row r="4181" spans="1:4">
      <c r="A4181" s="4" t="s">
        <v>11457</v>
      </c>
      <c r="B4181" s="4">
        <v>2</v>
      </c>
      <c r="C4181" s="4">
        <v>1</v>
      </c>
      <c r="D4181" s="4">
        <v>1</v>
      </c>
    </row>
    <row r="4182" spans="1:4">
      <c r="A4182" s="4" t="s">
        <v>11458</v>
      </c>
      <c r="B4182" s="4">
        <v>1</v>
      </c>
      <c r="C4182" s="4">
        <v>1</v>
      </c>
    </row>
    <row r="4183" spans="1:4">
      <c r="A4183" s="4" t="s">
        <v>11459</v>
      </c>
      <c r="B4183" s="4">
        <v>3</v>
      </c>
      <c r="C4183" s="4">
        <v>5</v>
      </c>
      <c r="D4183" s="4">
        <v>1</v>
      </c>
    </row>
    <row r="4184" spans="1:4">
      <c r="A4184" s="4" t="s">
        <v>11460</v>
      </c>
      <c r="B4184" s="4">
        <v>1</v>
      </c>
      <c r="C4184" s="4">
        <v>2</v>
      </c>
    </row>
    <row r="4185" spans="1:4">
      <c r="A4185" s="4" t="s">
        <v>11461</v>
      </c>
      <c r="C4185" s="4">
        <v>6</v>
      </c>
      <c r="D4185" s="4">
        <v>4</v>
      </c>
    </row>
    <row r="4186" spans="1:4">
      <c r="A4186" s="4" t="s">
        <v>11462</v>
      </c>
      <c r="C4186" s="4">
        <v>3</v>
      </c>
      <c r="D4186" s="4">
        <v>2</v>
      </c>
    </row>
    <row r="4187" spans="1:4">
      <c r="A4187" s="4" t="s">
        <v>11463</v>
      </c>
      <c r="B4187" s="4">
        <v>2</v>
      </c>
      <c r="C4187" s="4">
        <v>14</v>
      </c>
      <c r="D4187" s="4">
        <v>5</v>
      </c>
    </row>
    <row r="4188" spans="1:4">
      <c r="A4188" s="4" t="s">
        <v>11464</v>
      </c>
      <c r="B4188" s="4">
        <v>4</v>
      </c>
      <c r="C4188" s="4">
        <v>4</v>
      </c>
      <c r="D4188" s="4">
        <v>4</v>
      </c>
    </row>
    <row r="4189" spans="1:4">
      <c r="A4189" s="4" t="s">
        <v>11465</v>
      </c>
      <c r="B4189" s="4">
        <v>2</v>
      </c>
      <c r="C4189" s="4">
        <v>2</v>
      </c>
      <c r="D4189" s="4">
        <v>2</v>
      </c>
    </row>
    <row r="4190" spans="1:4">
      <c r="A4190" s="4" t="s">
        <v>11466</v>
      </c>
      <c r="B4190" s="4">
        <v>5</v>
      </c>
      <c r="C4190" s="4">
        <v>7</v>
      </c>
      <c r="D4190" s="4">
        <v>3</v>
      </c>
    </row>
    <row r="4191" spans="1:4">
      <c r="A4191" s="4" t="s">
        <v>11467</v>
      </c>
      <c r="B4191" s="4">
        <v>4</v>
      </c>
      <c r="C4191" s="4">
        <v>7</v>
      </c>
      <c r="D4191" s="4">
        <v>4</v>
      </c>
    </row>
    <row r="4192" spans="1:4">
      <c r="A4192" s="4" t="s">
        <v>11468</v>
      </c>
      <c r="B4192" s="4">
        <v>1</v>
      </c>
      <c r="C4192" s="4">
        <v>2</v>
      </c>
    </row>
    <row r="4193" spans="1:4">
      <c r="A4193" s="4" t="s">
        <v>11469</v>
      </c>
      <c r="B4193" s="4">
        <v>1</v>
      </c>
      <c r="D4193" s="4">
        <v>1</v>
      </c>
    </row>
    <row r="4194" spans="1:4">
      <c r="A4194" s="4" t="s">
        <v>11470</v>
      </c>
      <c r="C4194" s="4">
        <v>3</v>
      </c>
      <c r="D4194" s="4">
        <v>1</v>
      </c>
    </row>
    <row r="4195" spans="1:4">
      <c r="A4195" s="4" t="s">
        <v>11471</v>
      </c>
      <c r="B4195" s="4">
        <v>1</v>
      </c>
      <c r="C4195" s="4">
        <v>6</v>
      </c>
      <c r="D4195" s="4">
        <v>4</v>
      </c>
    </row>
    <row r="4196" spans="1:4">
      <c r="A4196" s="4" t="s">
        <v>11472</v>
      </c>
      <c r="B4196" s="4">
        <v>13</v>
      </c>
      <c r="C4196" s="4">
        <v>14</v>
      </c>
      <c r="D4196" s="4">
        <v>6</v>
      </c>
    </row>
    <row r="4197" spans="1:4">
      <c r="A4197" s="4" t="s">
        <v>11473</v>
      </c>
      <c r="B4197" s="4">
        <v>1</v>
      </c>
      <c r="C4197" s="4">
        <v>1</v>
      </c>
    </row>
    <row r="4198" spans="1:4">
      <c r="A4198" s="4" t="s">
        <v>11474</v>
      </c>
      <c r="B4198" s="4">
        <v>1</v>
      </c>
      <c r="C4198" s="4">
        <v>1</v>
      </c>
    </row>
    <row r="4199" spans="1:4">
      <c r="A4199" s="4" t="s">
        <v>11475</v>
      </c>
      <c r="B4199" s="4">
        <v>2</v>
      </c>
      <c r="C4199" s="4">
        <v>1</v>
      </c>
    </row>
    <row r="4200" spans="1:4">
      <c r="A4200" s="4" t="s">
        <v>11476</v>
      </c>
      <c r="B4200" s="4">
        <v>1</v>
      </c>
      <c r="C4200" s="4">
        <v>1</v>
      </c>
    </row>
    <row r="4201" spans="1:4">
      <c r="A4201" s="4" t="s">
        <v>11477</v>
      </c>
      <c r="C4201" s="4">
        <v>2</v>
      </c>
      <c r="D4201" s="4">
        <v>2</v>
      </c>
    </row>
    <row r="4202" spans="1:4">
      <c r="A4202" s="4" t="s">
        <v>11478</v>
      </c>
      <c r="B4202" s="4">
        <v>1</v>
      </c>
      <c r="C4202" s="4">
        <v>1</v>
      </c>
    </row>
    <row r="4203" spans="1:4">
      <c r="A4203" s="4" t="s">
        <v>11479</v>
      </c>
      <c r="B4203" s="4">
        <v>2</v>
      </c>
      <c r="D4203" s="4">
        <v>1</v>
      </c>
    </row>
    <row r="4204" spans="1:4">
      <c r="A4204" s="4" t="s">
        <v>11480</v>
      </c>
      <c r="B4204" s="4">
        <v>1</v>
      </c>
      <c r="C4204" s="4">
        <v>1</v>
      </c>
    </row>
    <row r="4205" spans="1:4">
      <c r="A4205" s="4" t="s">
        <v>11481</v>
      </c>
      <c r="B4205" s="4">
        <v>1</v>
      </c>
      <c r="C4205" s="4">
        <v>1</v>
      </c>
    </row>
    <row r="4206" spans="1:4">
      <c r="A4206" s="4" t="s">
        <v>11482</v>
      </c>
      <c r="B4206" s="4">
        <v>1</v>
      </c>
      <c r="C4206" s="4">
        <v>1</v>
      </c>
    </row>
    <row r="4207" spans="1:4">
      <c r="A4207" s="4" t="s">
        <v>11483</v>
      </c>
      <c r="B4207" s="4">
        <v>10</v>
      </c>
      <c r="C4207" s="4">
        <v>25</v>
      </c>
      <c r="D4207" s="4">
        <v>18</v>
      </c>
    </row>
    <row r="4208" spans="1:4">
      <c r="A4208" s="4" t="s">
        <v>11484</v>
      </c>
      <c r="B4208" s="4">
        <v>1</v>
      </c>
      <c r="C4208" s="4">
        <v>1</v>
      </c>
      <c r="D4208" s="4">
        <v>1</v>
      </c>
    </row>
    <row r="4209" spans="1:4">
      <c r="A4209" s="4" t="s">
        <v>11485</v>
      </c>
      <c r="B4209" s="4">
        <v>6</v>
      </c>
      <c r="C4209" s="4">
        <v>16</v>
      </c>
      <c r="D4209" s="4">
        <v>5</v>
      </c>
    </row>
    <row r="4210" spans="1:4">
      <c r="A4210" s="4" t="s">
        <v>11486</v>
      </c>
      <c r="B4210" s="4">
        <v>1</v>
      </c>
      <c r="C4210" s="4">
        <v>1</v>
      </c>
    </row>
    <row r="4211" spans="1:4">
      <c r="A4211" s="4" t="s">
        <v>11487</v>
      </c>
      <c r="B4211" s="4">
        <v>1</v>
      </c>
      <c r="C4211" s="4">
        <v>1</v>
      </c>
      <c r="D4211" s="4">
        <v>1</v>
      </c>
    </row>
    <row r="4212" spans="1:4">
      <c r="A4212" s="4" t="s">
        <v>11488</v>
      </c>
      <c r="B4212" s="4">
        <v>1</v>
      </c>
      <c r="C4212" s="4">
        <v>1</v>
      </c>
    </row>
    <row r="4213" spans="1:4">
      <c r="A4213" s="4" t="s">
        <v>11489</v>
      </c>
      <c r="B4213" s="4">
        <v>2</v>
      </c>
      <c r="C4213" s="4">
        <v>1</v>
      </c>
    </row>
    <row r="4214" spans="1:4">
      <c r="A4214" s="4" t="s">
        <v>11490</v>
      </c>
      <c r="B4214" s="4">
        <v>3</v>
      </c>
      <c r="C4214" s="4">
        <v>2</v>
      </c>
      <c r="D4214" s="4">
        <v>3</v>
      </c>
    </row>
    <row r="4215" spans="1:4">
      <c r="A4215" s="4" t="s">
        <v>11491</v>
      </c>
      <c r="B4215" s="4">
        <v>2</v>
      </c>
      <c r="C4215" s="4">
        <v>2</v>
      </c>
    </row>
    <row r="4216" spans="1:4">
      <c r="A4216" s="4" t="s">
        <v>11492</v>
      </c>
      <c r="B4216" s="4">
        <v>2</v>
      </c>
      <c r="C4216" s="4">
        <v>4</v>
      </c>
    </row>
    <row r="4217" spans="1:4">
      <c r="A4217" s="4" t="s">
        <v>11493</v>
      </c>
      <c r="B4217" s="4">
        <v>2</v>
      </c>
      <c r="C4217" s="4">
        <v>2</v>
      </c>
      <c r="D4217" s="4">
        <v>1</v>
      </c>
    </row>
    <row r="4218" spans="1:4">
      <c r="A4218" s="4" t="s">
        <v>11494</v>
      </c>
      <c r="B4218" s="4">
        <v>4</v>
      </c>
      <c r="C4218" s="4">
        <v>2</v>
      </c>
    </row>
    <row r="4219" spans="1:4">
      <c r="A4219" s="4" t="s">
        <v>11495</v>
      </c>
      <c r="B4219" s="4">
        <v>3</v>
      </c>
      <c r="C4219" s="4">
        <v>2</v>
      </c>
    </row>
    <row r="4220" spans="1:4">
      <c r="A4220" s="4" t="s">
        <v>11496</v>
      </c>
      <c r="B4220" s="4">
        <v>1</v>
      </c>
      <c r="C4220" s="4">
        <v>5</v>
      </c>
      <c r="D4220" s="4">
        <v>3</v>
      </c>
    </row>
    <row r="4221" spans="1:4">
      <c r="A4221" s="4" t="s">
        <v>11497</v>
      </c>
      <c r="B4221" s="4">
        <v>1</v>
      </c>
      <c r="C4221" s="4">
        <v>1</v>
      </c>
    </row>
    <row r="4222" spans="1:4">
      <c r="A4222" s="4" t="s">
        <v>11498</v>
      </c>
      <c r="C4222" s="4">
        <v>3</v>
      </c>
      <c r="D4222" s="4">
        <v>4</v>
      </c>
    </row>
    <row r="4223" spans="1:4">
      <c r="A4223" s="4" t="s">
        <v>11499</v>
      </c>
      <c r="B4223" s="4">
        <v>3</v>
      </c>
      <c r="C4223" s="4">
        <v>1</v>
      </c>
    </row>
    <row r="4224" spans="1:4">
      <c r="A4224" s="4" t="s">
        <v>11500</v>
      </c>
      <c r="B4224" s="4">
        <v>1</v>
      </c>
      <c r="C4224" s="4">
        <v>3</v>
      </c>
      <c r="D4224" s="4">
        <v>2</v>
      </c>
    </row>
    <row r="4225" spans="1:4">
      <c r="A4225" s="4" t="s">
        <v>11501</v>
      </c>
      <c r="B4225" s="4">
        <v>1</v>
      </c>
      <c r="C4225" s="4">
        <v>1</v>
      </c>
    </row>
    <row r="4226" spans="1:4">
      <c r="A4226" s="4" t="s">
        <v>11502</v>
      </c>
      <c r="B4226" s="4">
        <v>1</v>
      </c>
      <c r="C4226" s="4">
        <v>1</v>
      </c>
    </row>
    <row r="4227" spans="1:4">
      <c r="A4227" s="4" t="s">
        <v>11503</v>
      </c>
      <c r="B4227" s="4">
        <v>1</v>
      </c>
      <c r="C4227" s="4">
        <v>1</v>
      </c>
      <c r="D4227" s="4">
        <v>1</v>
      </c>
    </row>
    <row r="4228" spans="1:4">
      <c r="A4228" s="4" t="s">
        <v>11504</v>
      </c>
      <c r="B4228" s="4">
        <v>4</v>
      </c>
      <c r="C4228" s="4">
        <v>3</v>
      </c>
      <c r="D4228" s="4">
        <v>1</v>
      </c>
    </row>
    <row r="4229" spans="1:4">
      <c r="A4229" s="4" t="s">
        <v>11505</v>
      </c>
      <c r="C4229" s="4">
        <v>4</v>
      </c>
      <c r="D4229" s="4">
        <v>4</v>
      </c>
    </row>
    <row r="4230" spans="1:4">
      <c r="A4230" s="4" t="s">
        <v>11506</v>
      </c>
      <c r="B4230" s="4">
        <v>2</v>
      </c>
      <c r="C4230" s="4">
        <v>2</v>
      </c>
      <c r="D4230" s="4">
        <v>2</v>
      </c>
    </row>
    <row r="4231" spans="1:4">
      <c r="A4231" s="4" t="s">
        <v>11507</v>
      </c>
      <c r="B4231" s="4">
        <v>3</v>
      </c>
      <c r="C4231" s="4">
        <v>4</v>
      </c>
      <c r="D4231" s="4">
        <v>3</v>
      </c>
    </row>
    <row r="4232" spans="1:4">
      <c r="A4232" s="4" t="s">
        <v>11508</v>
      </c>
      <c r="B4232" s="4">
        <v>2</v>
      </c>
      <c r="C4232" s="4">
        <v>4</v>
      </c>
      <c r="D4232" s="4">
        <v>3</v>
      </c>
    </row>
    <row r="4233" spans="1:4">
      <c r="A4233" s="4" t="s">
        <v>11509</v>
      </c>
      <c r="B4233" s="4">
        <v>3</v>
      </c>
      <c r="C4233" s="4">
        <v>2</v>
      </c>
      <c r="D4233" s="4">
        <v>6</v>
      </c>
    </row>
    <row r="4234" spans="1:4">
      <c r="A4234" s="4" t="s">
        <v>11510</v>
      </c>
      <c r="B4234" s="4">
        <v>4</v>
      </c>
      <c r="C4234" s="4">
        <v>3</v>
      </c>
    </row>
    <row r="4235" spans="1:4">
      <c r="A4235" s="4" t="s">
        <v>11511</v>
      </c>
      <c r="B4235" s="4">
        <v>1</v>
      </c>
      <c r="C4235" s="4">
        <v>2</v>
      </c>
      <c r="D4235" s="4">
        <v>1</v>
      </c>
    </row>
    <row r="4236" spans="1:4">
      <c r="A4236" s="4" t="s">
        <v>11512</v>
      </c>
      <c r="B4236" s="4">
        <v>2</v>
      </c>
      <c r="C4236" s="4">
        <v>1</v>
      </c>
      <c r="D4236" s="4">
        <v>2</v>
      </c>
    </row>
    <row r="4237" spans="1:4">
      <c r="A4237" s="4" t="s">
        <v>11513</v>
      </c>
      <c r="B4237" s="4">
        <v>4</v>
      </c>
      <c r="C4237" s="4">
        <v>1</v>
      </c>
    </row>
    <row r="4238" spans="1:4">
      <c r="A4238" s="4" t="s">
        <v>11514</v>
      </c>
      <c r="B4238" s="4">
        <v>2</v>
      </c>
      <c r="C4238" s="4">
        <v>2</v>
      </c>
      <c r="D4238" s="4">
        <v>1</v>
      </c>
    </row>
    <row r="4239" spans="1:4">
      <c r="A4239" s="4" t="s">
        <v>11515</v>
      </c>
      <c r="B4239" s="4">
        <v>3</v>
      </c>
      <c r="C4239" s="4">
        <v>1</v>
      </c>
    </row>
    <row r="4240" spans="1:4">
      <c r="A4240" s="4" t="s">
        <v>11516</v>
      </c>
      <c r="B4240" s="4">
        <v>29</v>
      </c>
      <c r="C4240" s="4">
        <v>34</v>
      </c>
      <c r="D4240" s="4">
        <v>25</v>
      </c>
    </row>
    <row r="4241" spans="1:4">
      <c r="A4241" s="4" t="s">
        <v>11517</v>
      </c>
      <c r="B4241" s="4">
        <v>2</v>
      </c>
      <c r="C4241" s="4">
        <v>3</v>
      </c>
      <c r="D4241" s="4">
        <v>1</v>
      </c>
    </row>
    <row r="4242" spans="1:4">
      <c r="A4242" s="4" t="s">
        <v>11518</v>
      </c>
      <c r="B4242" s="4">
        <v>2</v>
      </c>
      <c r="C4242" s="4">
        <v>2</v>
      </c>
      <c r="D4242" s="4">
        <v>1</v>
      </c>
    </row>
    <row r="4243" spans="1:4">
      <c r="A4243" s="4" t="s">
        <v>11519</v>
      </c>
      <c r="B4243" s="4">
        <v>2</v>
      </c>
      <c r="C4243" s="4">
        <v>1</v>
      </c>
    </row>
    <row r="4244" spans="1:4">
      <c r="A4244" s="4" t="s">
        <v>11520</v>
      </c>
      <c r="B4244" s="4">
        <v>2</v>
      </c>
      <c r="C4244" s="4">
        <v>2</v>
      </c>
    </row>
    <row r="4245" spans="1:4">
      <c r="A4245" s="4" t="s">
        <v>11521</v>
      </c>
      <c r="B4245" s="4">
        <v>1</v>
      </c>
      <c r="C4245" s="4">
        <v>1</v>
      </c>
    </row>
    <row r="4246" spans="1:4">
      <c r="A4246" s="4" t="s">
        <v>11522</v>
      </c>
      <c r="B4246" s="4">
        <v>1</v>
      </c>
      <c r="C4246" s="4">
        <v>3</v>
      </c>
      <c r="D4246" s="4">
        <v>1</v>
      </c>
    </row>
    <row r="4247" spans="1:4">
      <c r="A4247" s="4" t="s">
        <v>11523</v>
      </c>
      <c r="B4247" s="4">
        <v>3</v>
      </c>
      <c r="C4247" s="4">
        <v>3</v>
      </c>
      <c r="D4247" s="4">
        <v>2</v>
      </c>
    </row>
    <row r="4248" spans="1:4">
      <c r="A4248" s="4" t="s">
        <v>11524</v>
      </c>
      <c r="B4248" s="4">
        <v>1</v>
      </c>
      <c r="C4248" s="4">
        <v>1</v>
      </c>
    </row>
    <row r="4249" spans="1:4">
      <c r="A4249" s="4" t="s">
        <v>11525</v>
      </c>
      <c r="B4249" s="4">
        <v>1</v>
      </c>
      <c r="C4249" s="4">
        <v>2</v>
      </c>
      <c r="D4249" s="4">
        <v>2</v>
      </c>
    </row>
    <row r="4250" spans="1:4">
      <c r="A4250" s="4" t="s">
        <v>11526</v>
      </c>
      <c r="B4250" s="4">
        <v>1</v>
      </c>
      <c r="C4250" s="4">
        <v>1</v>
      </c>
    </row>
    <row r="4251" spans="1:4">
      <c r="A4251" s="4" t="s">
        <v>11527</v>
      </c>
      <c r="B4251" s="4">
        <v>1</v>
      </c>
      <c r="C4251" s="4">
        <v>1</v>
      </c>
    </row>
    <row r="4252" spans="1:4">
      <c r="A4252" s="4" t="s">
        <v>11528</v>
      </c>
      <c r="B4252" s="4">
        <v>2</v>
      </c>
      <c r="C4252" s="4">
        <v>1</v>
      </c>
    </row>
    <row r="4253" spans="1:4">
      <c r="A4253" s="4" t="s">
        <v>11529</v>
      </c>
      <c r="B4253" s="4">
        <v>2</v>
      </c>
    </row>
    <row r="4254" spans="1:4">
      <c r="A4254" s="4" t="s">
        <v>11530</v>
      </c>
      <c r="B4254" s="4">
        <v>1</v>
      </c>
      <c r="C4254" s="4">
        <v>1</v>
      </c>
    </row>
    <row r="4255" spans="1:4">
      <c r="A4255" s="4" t="s">
        <v>11531</v>
      </c>
      <c r="B4255" s="4">
        <v>1</v>
      </c>
      <c r="C4255" s="4">
        <v>1</v>
      </c>
    </row>
    <row r="4256" spans="1:4">
      <c r="A4256" s="4" t="s">
        <v>11532</v>
      </c>
      <c r="C4256" s="4">
        <v>3</v>
      </c>
      <c r="D4256" s="4">
        <v>3</v>
      </c>
    </row>
    <row r="4257" spans="1:4">
      <c r="A4257" s="4" t="s">
        <v>11533</v>
      </c>
      <c r="B4257" s="4">
        <v>1</v>
      </c>
      <c r="C4257" s="4">
        <v>2</v>
      </c>
      <c r="D4257" s="4">
        <v>1</v>
      </c>
    </row>
    <row r="4258" spans="1:4">
      <c r="A4258" s="4" t="s">
        <v>11534</v>
      </c>
      <c r="C4258" s="4">
        <v>7</v>
      </c>
      <c r="D4258" s="4">
        <v>5</v>
      </c>
    </row>
    <row r="4259" spans="1:4">
      <c r="A4259" s="4" t="s">
        <v>11535</v>
      </c>
      <c r="B4259" s="4">
        <v>1</v>
      </c>
      <c r="C4259" s="4">
        <v>2</v>
      </c>
      <c r="D4259" s="4">
        <v>1</v>
      </c>
    </row>
    <row r="4260" spans="1:4">
      <c r="A4260" s="4" t="s">
        <v>11536</v>
      </c>
      <c r="B4260" s="4">
        <v>2</v>
      </c>
      <c r="C4260" s="4">
        <v>2</v>
      </c>
    </row>
    <row r="4261" spans="1:4">
      <c r="A4261" s="4" t="s">
        <v>11537</v>
      </c>
      <c r="B4261" s="4">
        <v>1</v>
      </c>
      <c r="C4261" s="4">
        <v>1</v>
      </c>
    </row>
    <row r="4262" spans="1:4">
      <c r="A4262" s="4" t="s">
        <v>11538</v>
      </c>
      <c r="B4262" s="4">
        <v>1</v>
      </c>
      <c r="C4262" s="4">
        <v>2</v>
      </c>
      <c r="D4262" s="4">
        <v>1</v>
      </c>
    </row>
    <row r="4263" spans="1:4">
      <c r="A4263" s="4" t="s">
        <v>11539</v>
      </c>
      <c r="B4263" s="4">
        <v>2</v>
      </c>
      <c r="C4263" s="4">
        <v>4</v>
      </c>
      <c r="D4263" s="4">
        <v>3</v>
      </c>
    </row>
    <row r="4264" spans="1:4">
      <c r="A4264" s="4" t="s">
        <v>11540</v>
      </c>
      <c r="B4264" s="4">
        <v>2</v>
      </c>
      <c r="C4264" s="4">
        <v>2</v>
      </c>
    </row>
    <row r="4265" spans="1:4">
      <c r="A4265" s="4" t="s">
        <v>11541</v>
      </c>
      <c r="B4265" s="4">
        <v>4</v>
      </c>
      <c r="C4265" s="4">
        <v>2</v>
      </c>
      <c r="D4265" s="4">
        <v>2</v>
      </c>
    </row>
    <row r="4266" spans="1:4">
      <c r="A4266" s="4" t="s">
        <v>11542</v>
      </c>
      <c r="B4266" s="4">
        <v>1</v>
      </c>
      <c r="C4266" s="4">
        <v>1</v>
      </c>
      <c r="D4266" s="4">
        <v>1</v>
      </c>
    </row>
    <row r="4267" spans="1:4">
      <c r="A4267" s="4" t="s">
        <v>11543</v>
      </c>
      <c r="B4267" s="4">
        <v>1</v>
      </c>
      <c r="C4267" s="4">
        <v>1</v>
      </c>
      <c r="D4267" s="4">
        <v>1</v>
      </c>
    </row>
    <row r="4268" spans="1:4">
      <c r="A4268" s="4" t="s">
        <v>11544</v>
      </c>
      <c r="C4268" s="4">
        <v>3</v>
      </c>
      <c r="D4268" s="4">
        <v>3</v>
      </c>
    </row>
    <row r="4269" spans="1:4">
      <c r="A4269" s="4" t="s">
        <v>11545</v>
      </c>
      <c r="B4269" s="4">
        <v>1</v>
      </c>
      <c r="C4269" s="4">
        <v>1</v>
      </c>
      <c r="D4269" s="4">
        <v>1</v>
      </c>
    </row>
    <row r="4270" spans="1:4">
      <c r="A4270" s="4" t="s">
        <v>11546</v>
      </c>
      <c r="B4270" s="4">
        <v>2</v>
      </c>
    </row>
    <row r="4271" spans="1:4">
      <c r="A4271" s="4" t="s">
        <v>11547</v>
      </c>
      <c r="B4271" s="4">
        <v>1</v>
      </c>
      <c r="D4271" s="4">
        <v>1</v>
      </c>
    </row>
    <row r="4272" spans="1:4">
      <c r="A4272" s="4" t="s">
        <v>11548</v>
      </c>
      <c r="B4272" s="4">
        <v>1</v>
      </c>
    </row>
    <row r="4273" spans="1:4">
      <c r="A4273" s="4" t="s">
        <v>11549</v>
      </c>
      <c r="B4273" s="4">
        <v>2</v>
      </c>
      <c r="C4273" s="4">
        <v>1</v>
      </c>
    </row>
    <row r="4274" spans="1:4">
      <c r="A4274" s="4" t="s">
        <v>11550</v>
      </c>
      <c r="B4274" s="4">
        <v>1</v>
      </c>
      <c r="C4274" s="4">
        <v>1</v>
      </c>
      <c r="D4274" s="4">
        <v>1</v>
      </c>
    </row>
    <row r="4275" spans="1:4">
      <c r="A4275" s="4" t="s">
        <v>11551</v>
      </c>
      <c r="B4275" s="4">
        <v>1</v>
      </c>
      <c r="C4275" s="4">
        <v>1</v>
      </c>
    </row>
    <row r="4276" spans="1:4">
      <c r="A4276" s="4" t="s">
        <v>11552</v>
      </c>
      <c r="B4276" s="4">
        <v>1</v>
      </c>
      <c r="C4276" s="4">
        <v>4</v>
      </c>
      <c r="D4276" s="4">
        <v>3</v>
      </c>
    </row>
    <row r="4277" spans="1:4">
      <c r="A4277" s="4" t="s">
        <v>11553</v>
      </c>
      <c r="B4277" s="4">
        <v>2</v>
      </c>
      <c r="C4277" s="4">
        <v>1</v>
      </c>
      <c r="D4277" s="4">
        <v>2</v>
      </c>
    </row>
    <row r="4278" spans="1:4">
      <c r="A4278" s="4" t="s">
        <v>11554</v>
      </c>
      <c r="B4278" s="4">
        <v>1</v>
      </c>
      <c r="C4278" s="4">
        <v>1</v>
      </c>
    </row>
    <row r="4279" spans="1:4">
      <c r="A4279" s="4" t="s">
        <v>11555</v>
      </c>
      <c r="B4279" s="4">
        <v>1</v>
      </c>
    </row>
    <row r="4280" spans="1:4">
      <c r="A4280" s="4" t="s">
        <v>11556</v>
      </c>
      <c r="B4280" s="4">
        <v>1</v>
      </c>
      <c r="C4280" s="4">
        <v>3</v>
      </c>
      <c r="D4280" s="4">
        <v>2</v>
      </c>
    </row>
    <row r="4281" spans="1:4">
      <c r="A4281" s="4" t="s">
        <v>11557</v>
      </c>
      <c r="B4281" s="4">
        <v>6</v>
      </c>
      <c r="C4281" s="4">
        <v>9</v>
      </c>
      <c r="D4281" s="4">
        <v>7</v>
      </c>
    </row>
    <row r="4282" spans="1:4">
      <c r="A4282" s="4" t="s">
        <v>11558</v>
      </c>
      <c r="B4282" s="4">
        <v>60</v>
      </c>
      <c r="C4282" s="4">
        <v>66</v>
      </c>
      <c r="D4282" s="4">
        <v>73</v>
      </c>
    </row>
    <row r="4283" spans="1:4">
      <c r="A4283" s="4" t="s">
        <v>11559</v>
      </c>
      <c r="B4283" s="4">
        <v>1</v>
      </c>
      <c r="C4283" s="4">
        <v>1</v>
      </c>
    </row>
    <row r="4284" spans="1:4">
      <c r="A4284" s="4" t="s">
        <v>11560</v>
      </c>
      <c r="B4284" s="4">
        <v>1</v>
      </c>
      <c r="C4284" s="4">
        <v>1</v>
      </c>
    </row>
    <row r="4285" spans="1:4">
      <c r="A4285" s="4" t="s">
        <v>11561</v>
      </c>
      <c r="B4285" s="4">
        <v>1</v>
      </c>
    </row>
    <row r="4286" spans="1:4">
      <c r="A4286" s="4" t="s">
        <v>11562</v>
      </c>
      <c r="B4286" s="4">
        <v>1</v>
      </c>
      <c r="C4286" s="4">
        <v>2</v>
      </c>
      <c r="D4286" s="4">
        <v>2</v>
      </c>
    </row>
    <row r="4287" spans="1:4">
      <c r="A4287" s="4" t="s">
        <v>11563</v>
      </c>
      <c r="B4287" s="4">
        <v>2</v>
      </c>
      <c r="C4287" s="4">
        <v>1</v>
      </c>
    </row>
    <row r="4288" spans="1:4">
      <c r="A4288" s="4" t="s">
        <v>11564</v>
      </c>
      <c r="B4288" s="4">
        <v>1</v>
      </c>
      <c r="C4288" s="4">
        <v>1</v>
      </c>
      <c r="D4288" s="4">
        <v>2</v>
      </c>
    </row>
    <row r="4289" spans="1:4">
      <c r="A4289" s="4" t="s">
        <v>11565</v>
      </c>
      <c r="B4289" s="4">
        <v>1</v>
      </c>
      <c r="C4289" s="4">
        <v>2</v>
      </c>
    </row>
    <row r="4290" spans="1:4">
      <c r="A4290" s="4" t="s">
        <v>11566</v>
      </c>
      <c r="B4290" s="4">
        <v>92</v>
      </c>
      <c r="C4290" s="4">
        <v>97</v>
      </c>
      <c r="D4290" s="4">
        <v>85</v>
      </c>
    </row>
    <row r="4291" spans="1:4">
      <c r="A4291" s="4" t="s">
        <v>11567</v>
      </c>
      <c r="B4291" s="4">
        <v>35</v>
      </c>
      <c r="C4291" s="4">
        <v>36</v>
      </c>
      <c r="D4291" s="4">
        <v>25</v>
      </c>
    </row>
    <row r="4292" spans="1:4">
      <c r="A4292" s="4" t="s">
        <v>11568</v>
      </c>
      <c r="B4292" s="4">
        <v>2</v>
      </c>
      <c r="C4292" s="4">
        <v>2</v>
      </c>
      <c r="D4292" s="4">
        <v>2</v>
      </c>
    </row>
    <row r="4293" spans="1:4">
      <c r="A4293" s="4" t="s">
        <v>11569</v>
      </c>
      <c r="B4293" s="4">
        <v>1</v>
      </c>
      <c r="C4293" s="4">
        <v>1</v>
      </c>
    </row>
    <row r="4294" spans="1:4">
      <c r="A4294" s="4" t="s">
        <v>11570</v>
      </c>
      <c r="B4294" s="4">
        <v>19</v>
      </c>
      <c r="C4294" s="4">
        <v>58</v>
      </c>
      <c r="D4294" s="4">
        <v>24</v>
      </c>
    </row>
    <row r="4295" spans="1:4">
      <c r="A4295" s="4" t="s">
        <v>11571</v>
      </c>
      <c r="B4295" s="4">
        <v>5</v>
      </c>
      <c r="C4295" s="4">
        <v>7</v>
      </c>
      <c r="D4295" s="4">
        <v>5</v>
      </c>
    </row>
    <row r="4296" spans="1:4">
      <c r="A4296" s="4" t="s">
        <v>11572</v>
      </c>
      <c r="B4296" s="4">
        <v>5</v>
      </c>
      <c r="C4296" s="4">
        <v>5</v>
      </c>
      <c r="D4296" s="4">
        <v>3</v>
      </c>
    </row>
    <row r="4297" spans="1:4">
      <c r="A4297" s="4" t="s">
        <v>11573</v>
      </c>
      <c r="B4297" s="4">
        <v>2</v>
      </c>
      <c r="C4297" s="4">
        <v>5</v>
      </c>
      <c r="D4297" s="4">
        <v>5</v>
      </c>
    </row>
    <row r="4298" spans="1:4">
      <c r="A4298" s="4" t="s">
        <v>11574</v>
      </c>
      <c r="C4298" s="4">
        <v>2</v>
      </c>
      <c r="D4298" s="4">
        <v>2</v>
      </c>
    </row>
    <row r="4299" spans="1:4">
      <c r="A4299" s="4" t="s">
        <v>11575</v>
      </c>
      <c r="B4299" s="4">
        <v>5</v>
      </c>
      <c r="C4299" s="4">
        <v>11</v>
      </c>
      <c r="D4299" s="4">
        <v>5</v>
      </c>
    </row>
    <row r="4300" spans="1:4">
      <c r="A4300" s="4" t="s">
        <v>11576</v>
      </c>
      <c r="B4300" s="4">
        <v>3</v>
      </c>
      <c r="C4300" s="4">
        <v>3</v>
      </c>
      <c r="D4300" s="4">
        <v>2</v>
      </c>
    </row>
    <row r="4301" spans="1:4">
      <c r="A4301" s="4" t="s">
        <v>11577</v>
      </c>
      <c r="B4301" s="4">
        <v>50</v>
      </c>
      <c r="C4301" s="4">
        <v>151</v>
      </c>
      <c r="D4301" s="4">
        <v>83</v>
      </c>
    </row>
    <row r="4302" spans="1:4">
      <c r="A4302" s="4" t="s">
        <v>11578</v>
      </c>
      <c r="B4302" s="4">
        <v>1</v>
      </c>
      <c r="C4302" s="4">
        <v>5</v>
      </c>
      <c r="D4302" s="4">
        <v>4</v>
      </c>
    </row>
    <row r="4303" spans="1:4">
      <c r="A4303" s="4" t="s">
        <v>11579</v>
      </c>
      <c r="B4303" s="4">
        <v>1</v>
      </c>
      <c r="C4303" s="4">
        <v>1</v>
      </c>
    </row>
    <row r="4304" spans="1:4">
      <c r="A4304" s="4" t="s">
        <v>11580</v>
      </c>
      <c r="B4304" s="4">
        <v>2</v>
      </c>
      <c r="C4304" s="4">
        <v>2</v>
      </c>
      <c r="D4304" s="4">
        <v>2</v>
      </c>
    </row>
    <row r="4305" spans="1:4">
      <c r="A4305" s="4" t="s">
        <v>11581</v>
      </c>
      <c r="B4305" s="4">
        <v>1</v>
      </c>
      <c r="C4305" s="4">
        <v>3</v>
      </c>
      <c r="D4305" s="4">
        <v>2</v>
      </c>
    </row>
    <row r="4306" spans="1:4">
      <c r="A4306" s="4" t="s">
        <v>11582</v>
      </c>
      <c r="B4306" s="4">
        <v>2</v>
      </c>
      <c r="C4306" s="4">
        <v>2</v>
      </c>
    </row>
    <row r="4307" spans="1:4">
      <c r="A4307" s="4" t="s">
        <v>11583</v>
      </c>
      <c r="B4307" s="4">
        <v>1</v>
      </c>
      <c r="C4307" s="4">
        <v>1</v>
      </c>
    </row>
    <row r="4308" spans="1:4">
      <c r="A4308" s="4" t="s">
        <v>11584</v>
      </c>
      <c r="B4308" s="4">
        <v>2</v>
      </c>
      <c r="C4308" s="4">
        <v>1</v>
      </c>
    </row>
    <row r="4309" spans="1:4">
      <c r="A4309" s="4" t="s">
        <v>11585</v>
      </c>
      <c r="B4309" s="4">
        <v>5</v>
      </c>
      <c r="C4309" s="4">
        <v>3</v>
      </c>
      <c r="D4309" s="4">
        <v>4</v>
      </c>
    </row>
    <row r="4310" spans="1:4">
      <c r="A4310" s="4" t="s">
        <v>11586</v>
      </c>
      <c r="B4310" s="4">
        <v>1</v>
      </c>
      <c r="C4310" s="4">
        <v>1</v>
      </c>
    </row>
    <row r="4311" spans="1:4">
      <c r="A4311" s="4" t="s">
        <v>11587</v>
      </c>
      <c r="B4311" s="4">
        <v>3</v>
      </c>
    </row>
    <row r="4312" spans="1:4">
      <c r="A4312" s="4" t="s">
        <v>11588</v>
      </c>
      <c r="B4312" s="4">
        <v>2</v>
      </c>
      <c r="C4312" s="4">
        <v>6</v>
      </c>
      <c r="D4312" s="4">
        <v>5</v>
      </c>
    </row>
    <row r="4313" spans="1:4">
      <c r="A4313" s="4" t="s">
        <v>11589</v>
      </c>
      <c r="B4313" s="4">
        <v>4</v>
      </c>
      <c r="C4313" s="4">
        <v>3</v>
      </c>
      <c r="D4313" s="4">
        <v>4</v>
      </c>
    </row>
    <row r="4314" spans="1:4">
      <c r="A4314" s="4" t="s">
        <v>11590</v>
      </c>
      <c r="B4314" s="4">
        <v>5</v>
      </c>
      <c r="C4314" s="4">
        <v>2</v>
      </c>
      <c r="D4314" s="4">
        <v>2</v>
      </c>
    </row>
    <row r="4315" spans="1:4">
      <c r="A4315" s="4" t="s">
        <v>11591</v>
      </c>
      <c r="B4315" s="4">
        <v>1</v>
      </c>
      <c r="D4315" s="4">
        <v>1</v>
      </c>
    </row>
    <row r="4316" spans="1:4">
      <c r="A4316" s="4" t="s">
        <v>11592</v>
      </c>
      <c r="B4316" s="4">
        <v>6</v>
      </c>
      <c r="C4316" s="4">
        <v>17</v>
      </c>
      <c r="D4316" s="4">
        <v>7</v>
      </c>
    </row>
    <row r="4317" spans="1:4">
      <c r="A4317" s="4" t="s">
        <v>11593</v>
      </c>
      <c r="B4317" s="4">
        <v>1</v>
      </c>
      <c r="C4317" s="4">
        <v>2</v>
      </c>
      <c r="D4317" s="4">
        <v>2</v>
      </c>
    </row>
    <row r="4318" spans="1:4">
      <c r="A4318" s="4" t="s">
        <v>11594</v>
      </c>
      <c r="B4318" s="4">
        <v>5</v>
      </c>
      <c r="C4318" s="4">
        <v>3</v>
      </c>
      <c r="D4318" s="4">
        <v>4</v>
      </c>
    </row>
    <row r="4319" spans="1:4">
      <c r="A4319" s="4" t="s">
        <v>11595</v>
      </c>
      <c r="B4319" s="4">
        <v>1</v>
      </c>
      <c r="C4319" s="4">
        <v>3</v>
      </c>
      <c r="D4319" s="4">
        <v>2</v>
      </c>
    </row>
    <row r="4320" spans="1:4">
      <c r="A4320" s="4" t="s">
        <v>11596</v>
      </c>
      <c r="B4320" s="4">
        <v>1</v>
      </c>
      <c r="C4320" s="4">
        <v>3</v>
      </c>
      <c r="D4320" s="4">
        <v>4</v>
      </c>
    </row>
    <row r="4321" spans="1:4">
      <c r="A4321" s="4" t="s">
        <v>11597</v>
      </c>
      <c r="B4321" s="4">
        <v>8</v>
      </c>
      <c r="C4321" s="4">
        <v>8</v>
      </c>
      <c r="D4321" s="4">
        <v>3</v>
      </c>
    </row>
    <row r="4322" spans="1:4">
      <c r="A4322" s="4" t="s">
        <v>11598</v>
      </c>
      <c r="B4322" s="4">
        <v>1</v>
      </c>
    </row>
    <row r="4323" spans="1:4">
      <c r="A4323" s="4" t="s">
        <v>11599</v>
      </c>
      <c r="B4323" s="4">
        <v>1</v>
      </c>
      <c r="C4323" s="4">
        <v>1</v>
      </c>
    </row>
    <row r="4324" spans="1:4">
      <c r="A4324" s="4" t="s">
        <v>11600</v>
      </c>
      <c r="B4324" s="4">
        <v>2</v>
      </c>
      <c r="C4324" s="4">
        <v>2</v>
      </c>
      <c r="D4324" s="4">
        <v>2</v>
      </c>
    </row>
    <row r="4325" spans="1:4">
      <c r="A4325" s="4" t="s">
        <v>11601</v>
      </c>
      <c r="B4325" s="4">
        <v>1</v>
      </c>
      <c r="C4325" s="4">
        <v>1</v>
      </c>
    </row>
    <row r="4326" spans="1:4">
      <c r="A4326" s="4" t="s">
        <v>11602</v>
      </c>
      <c r="B4326" s="4">
        <v>1</v>
      </c>
      <c r="C4326" s="4">
        <v>1</v>
      </c>
    </row>
    <row r="4327" spans="1:4">
      <c r="A4327" s="4" t="s">
        <v>11603</v>
      </c>
      <c r="B4327" s="4">
        <v>2</v>
      </c>
      <c r="C4327" s="4">
        <v>3</v>
      </c>
      <c r="D4327" s="4">
        <v>4</v>
      </c>
    </row>
    <row r="4328" spans="1:4">
      <c r="A4328" s="4" t="s">
        <v>11604</v>
      </c>
      <c r="B4328" s="4">
        <v>1</v>
      </c>
      <c r="C4328" s="4">
        <v>2</v>
      </c>
    </row>
    <row r="4329" spans="1:4">
      <c r="A4329" s="4" t="s">
        <v>11605</v>
      </c>
      <c r="C4329" s="4">
        <v>3</v>
      </c>
      <c r="D4329" s="4">
        <v>5</v>
      </c>
    </row>
    <row r="4330" spans="1:4">
      <c r="A4330" s="4" t="s">
        <v>11606</v>
      </c>
      <c r="B4330" s="4">
        <v>3</v>
      </c>
      <c r="C4330" s="4">
        <v>3</v>
      </c>
      <c r="D4330" s="4">
        <v>3</v>
      </c>
    </row>
    <row r="4331" spans="1:4">
      <c r="A4331" s="4" t="s">
        <v>11607</v>
      </c>
      <c r="B4331" s="4">
        <v>6</v>
      </c>
      <c r="C4331" s="4">
        <v>2</v>
      </c>
      <c r="D4331" s="4">
        <v>3</v>
      </c>
    </row>
    <row r="4332" spans="1:4">
      <c r="A4332" s="4" t="s">
        <v>11608</v>
      </c>
      <c r="B4332" s="4">
        <v>2</v>
      </c>
      <c r="C4332" s="4">
        <v>1</v>
      </c>
    </row>
    <row r="4333" spans="1:4">
      <c r="A4333" s="4" t="s">
        <v>11609</v>
      </c>
      <c r="B4333" s="4">
        <v>2</v>
      </c>
      <c r="C4333" s="4">
        <v>2</v>
      </c>
    </row>
    <row r="4334" spans="1:4">
      <c r="A4334" s="4" t="s">
        <v>11610</v>
      </c>
      <c r="B4334" s="4">
        <v>1</v>
      </c>
      <c r="C4334" s="4">
        <v>1</v>
      </c>
    </row>
    <row r="4335" spans="1:4">
      <c r="A4335" s="4" t="s">
        <v>11611</v>
      </c>
      <c r="C4335" s="4">
        <v>9</v>
      </c>
      <c r="D4335" s="4">
        <v>4</v>
      </c>
    </row>
    <row r="4336" spans="1:4">
      <c r="A4336" s="4" t="s">
        <v>11612</v>
      </c>
      <c r="B4336" s="4">
        <v>1</v>
      </c>
      <c r="C4336" s="4">
        <v>1</v>
      </c>
    </row>
    <row r="4337" spans="1:4">
      <c r="A4337" s="4" t="s">
        <v>11613</v>
      </c>
      <c r="B4337" s="4">
        <v>1</v>
      </c>
      <c r="C4337" s="4">
        <v>1</v>
      </c>
      <c r="D4337" s="4">
        <v>2</v>
      </c>
    </row>
    <row r="4338" spans="1:4">
      <c r="A4338" s="4" t="s">
        <v>11614</v>
      </c>
      <c r="B4338" s="4">
        <v>1161</v>
      </c>
      <c r="C4338" s="4">
        <v>1969</v>
      </c>
      <c r="D4338" s="4">
        <v>2263</v>
      </c>
    </row>
    <row r="4339" spans="1:4">
      <c r="A4339" s="4" t="s">
        <v>11615</v>
      </c>
      <c r="B4339" s="4">
        <v>2</v>
      </c>
      <c r="C4339" s="4">
        <v>1</v>
      </c>
      <c r="D4339" s="4">
        <v>2</v>
      </c>
    </row>
    <row r="4340" spans="1:4">
      <c r="A4340" s="4" t="s">
        <v>11616</v>
      </c>
      <c r="C4340" s="4">
        <v>2</v>
      </c>
      <c r="D4340" s="4">
        <v>2</v>
      </c>
    </row>
    <row r="4341" spans="1:4">
      <c r="A4341" s="4" t="s">
        <v>11617</v>
      </c>
      <c r="B4341" s="4">
        <v>1</v>
      </c>
      <c r="C4341" s="4">
        <v>1</v>
      </c>
      <c r="D4341" s="4">
        <v>1</v>
      </c>
    </row>
    <row r="4342" spans="1:4">
      <c r="A4342" s="4" t="s">
        <v>11618</v>
      </c>
      <c r="B4342" s="4">
        <v>3</v>
      </c>
      <c r="C4342" s="4">
        <v>5</v>
      </c>
      <c r="D4342" s="4">
        <v>6</v>
      </c>
    </row>
    <row r="4343" spans="1:4">
      <c r="A4343" s="4" t="s">
        <v>11619</v>
      </c>
      <c r="B4343" s="4">
        <v>1</v>
      </c>
      <c r="C4343" s="4">
        <v>1</v>
      </c>
    </row>
    <row r="4344" spans="1:4">
      <c r="A4344" s="4" t="s">
        <v>11620</v>
      </c>
      <c r="B4344" s="4">
        <v>4</v>
      </c>
      <c r="C4344" s="4">
        <v>6</v>
      </c>
      <c r="D4344" s="4">
        <v>6</v>
      </c>
    </row>
    <row r="4345" spans="1:4">
      <c r="A4345" s="4" t="s">
        <v>11621</v>
      </c>
      <c r="B4345" s="4">
        <v>1</v>
      </c>
    </row>
    <row r="4346" spans="1:4">
      <c r="A4346" s="4" t="s">
        <v>11622</v>
      </c>
      <c r="B4346" s="4">
        <v>2</v>
      </c>
    </row>
    <row r="4347" spans="1:4">
      <c r="A4347" s="4" t="s">
        <v>11623</v>
      </c>
      <c r="B4347" s="4">
        <v>2</v>
      </c>
      <c r="C4347" s="4">
        <v>3</v>
      </c>
    </row>
    <row r="4348" spans="1:4">
      <c r="A4348" s="4" t="s">
        <v>11624</v>
      </c>
      <c r="B4348" s="4">
        <v>1</v>
      </c>
      <c r="C4348" s="4">
        <v>1</v>
      </c>
    </row>
    <row r="4349" spans="1:4">
      <c r="A4349" s="4" t="s">
        <v>11625</v>
      </c>
      <c r="B4349" s="4">
        <v>2</v>
      </c>
      <c r="C4349" s="4">
        <v>1</v>
      </c>
    </row>
    <row r="4350" spans="1:4">
      <c r="A4350" s="4" t="s">
        <v>11626</v>
      </c>
      <c r="B4350" s="4">
        <v>2</v>
      </c>
      <c r="C4350" s="4">
        <v>1</v>
      </c>
    </row>
    <row r="4351" spans="1:4">
      <c r="A4351" s="4" t="s">
        <v>11627</v>
      </c>
      <c r="B4351" s="4">
        <v>3</v>
      </c>
      <c r="C4351" s="4">
        <v>1</v>
      </c>
    </row>
    <row r="4352" spans="1:4">
      <c r="A4352" s="4" t="s">
        <v>11628</v>
      </c>
      <c r="B4352" s="4">
        <v>1</v>
      </c>
      <c r="C4352" s="4">
        <v>2</v>
      </c>
      <c r="D4352" s="4">
        <v>2</v>
      </c>
    </row>
    <row r="4353" spans="1:4">
      <c r="A4353" s="4" t="s">
        <v>11629</v>
      </c>
      <c r="B4353" s="4">
        <v>1</v>
      </c>
    </row>
    <row r="4354" spans="1:4">
      <c r="A4354" s="4" t="s">
        <v>11630</v>
      </c>
      <c r="C4354" s="4">
        <v>1</v>
      </c>
      <c r="D4354" s="4">
        <v>1</v>
      </c>
    </row>
    <row r="4355" spans="1:4">
      <c r="A4355" s="4" t="s">
        <v>11631</v>
      </c>
      <c r="C4355" s="4">
        <v>2</v>
      </c>
      <c r="D4355" s="4">
        <v>1</v>
      </c>
    </row>
    <row r="4356" spans="1:4">
      <c r="A4356" s="4" t="s">
        <v>11632</v>
      </c>
      <c r="B4356" s="4">
        <v>3</v>
      </c>
      <c r="C4356" s="4">
        <v>4</v>
      </c>
      <c r="D4356" s="4">
        <v>3</v>
      </c>
    </row>
    <row r="4357" spans="1:4">
      <c r="A4357" s="4" t="s">
        <v>11633</v>
      </c>
      <c r="B4357" s="4">
        <v>1</v>
      </c>
      <c r="C4357" s="4">
        <v>2</v>
      </c>
      <c r="D4357" s="4">
        <v>2</v>
      </c>
    </row>
    <row r="4358" spans="1:4">
      <c r="A4358" s="4" t="s">
        <v>11634</v>
      </c>
      <c r="B4358" s="4">
        <v>1</v>
      </c>
      <c r="C4358" s="4">
        <v>1</v>
      </c>
    </row>
    <row r="4359" spans="1:4">
      <c r="A4359" s="4" t="s">
        <v>11635</v>
      </c>
      <c r="B4359" s="4">
        <v>2</v>
      </c>
      <c r="C4359" s="4">
        <v>3</v>
      </c>
    </row>
    <row r="4360" spans="1:4">
      <c r="A4360" s="4" t="s">
        <v>11636</v>
      </c>
      <c r="B4360" s="4">
        <v>1</v>
      </c>
      <c r="C4360" s="4">
        <v>1</v>
      </c>
    </row>
    <row r="4361" spans="1:4">
      <c r="A4361" s="4" t="s">
        <v>11637</v>
      </c>
      <c r="B4361" s="4">
        <v>2</v>
      </c>
      <c r="C4361" s="4">
        <v>3</v>
      </c>
      <c r="D4361" s="4">
        <v>1</v>
      </c>
    </row>
    <row r="4362" spans="1:4">
      <c r="A4362" s="4" t="s">
        <v>11638</v>
      </c>
      <c r="B4362" s="4">
        <v>1</v>
      </c>
      <c r="C4362" s="4">
        <v>3</v>
      </c>
      <c r="D4362" s="4">
        <v>4</v>
      </c>
    </row>
    <row r="4363" spans="1:4">
      <c r="A4363" s="4" t="s">
        <v>11639</v>
      </c>
      <c r="B4363" s="4">
        <v>1</v>
      </c>
      <c r="C4363" s="4">
        <v>1</v>
      </c>
      <c r="D4363" s="4">
        <v>1</v>
      </c>
    </row>
    <row r="4364" spans="1:4">
      <c r="A4364" s="4" t="s">
        <v>11640</v>
      </c>
      <c r="B4364" s="4">
        <v>7</v>
      </c>
      <c r="C4364" s="4">
        <v>9</v>
      </c>
      <c r="D4364" s="4">
        <v>7</v>
      </c>
    </row>
    <row r="4365" spans="1:4">
      <c r="A4365" s="4" t="s">
        <v>11641</v>
      </c>
      <c r="B4365" s="4">
        <v>1</v>
      </c>
      <c r="C4365" s="4">
        <v>1</v>
      </c>
    </row>
    <row r="4366" spans="1:4">
      <c r="A4366" s="4" t="s">
        <v>11642</v>
      </c>
      <c r="B4366" s="4">
        <v>2</v>
      </c>
      <c r="C4366" s="4">
        <v>3</v>
      </c>
      <c r="D4366" s="4">
        <v>2</v>
      </c>
    </row>
    <row r="4367" spans="1:4">
      <c r="A4367" s="4" t="s">
        <v>11643</v>
      </c>
      <c r="B4367" s="4">
        <v>1</v>
      </c>
      <c r="C4367" s="4">
        <v>1</v>
      </c>
    </row>
    <row r="4368" spans="1:4">
      <c r="A4368" s="4" t="s">
        <v>11644</v>
      </c>
      <c r="B4368" s="4">
        <v>5</v>
      </c>
      <c r="C4368" s="4">
        <v>9</v>
      </c>
      <c r="D4368" s="4">
        <v>11</v>
      </c>
    </row>
    <row r="4369" spans="1:4">
      <c r="A4369" s="4" t="s">
        <v>11645</v>
      </c>
      <c r="B4369" s="4">
        <v>4</v>
      </c>
      <c r="C4369" s="4">
        <v>1</v>
      </c>
      <c r="D4369" s="4">
        <v>1</v>
      </c>
    </row>
    <row r="4370" spans="1:4">
      <c r="A4370" s="4" t="s">
        <v>11646</v>
      </c>
      <c r="B4370" s="4">
        <v>2</v>
      </c>
      <c r="C4370" s="4">
        <v>1</v>
      </c>
    </row>
    <row r="4371" spans="1:4">
      <c r="A4371" s="4" t="s">
        <v>11647</v>
      </c>
      <c r="B4371" s="4">
        <v>2</v>
      </c>
      <c r="C4371" s="4">
        <v>1</v>
      </c>
    </row>
    <row r="4372" spans="1:4">
      <c r="A4372" s="4" t="s">
        <v>11648</v>
      </c>
      <c r="B4372" s="4">
        <v>1</v>
      </c>
      <c r="C4372" s="4">
        <v>5</v>
      </c>
      <c r="D4372" s="4">
        <v>3</v>
      </c>
    </row>
    <row r="4373" spans="1:4">
      <c r="A4373" s="4" t="s">
        <v>11649</v>
      </c>
      <c r="B4373" s="4">
        <v>1</v>
      </c>
      <c r="C4373" s="4">
        <v>2</v>
      </c>
    </row>
    <row r="4374" spans="1:4">
      <c r="A4374" s="4" t="s">
        <v>11650</v>
      </c>
      <c r="B4374" s="4">
        <v>1</v>
      </c>
      <c r="C4374" s="4">
        <v>1</v>
      </c>
    </row>
    <row r="4375" spans="1:4">
      <c r="A4375" s="4" t="s">
        <v>11651</v>
      </c>
      <c r="B4375" s="4">
        <v>1</v>
      </c>
      <c r="C4375" s="4">
        <v>1</v>
      </c>
      <c r="D4375" s="4">
        <v>1</v>
      </c>
    </row>
    <row r="4376" spans="1:4">
      <c r="A4376" s="4" t="s">
        <v>11652</v>
      </c>
      <c r="B4376" s="4">
        <v>1</v>
      </c>
      <c r="C4376" s="4">
        <v>2</v>
      </c>
    </row>
    <row r="4377" spans="1:4">
      <c r="A4377" s="4" t="s">
        <v>11653</v>
      </c>
      <c r="B4377" s="4">
        <v>1</v>
      </c>
      <c r="C4377" s="4">
        <v>3</v>
      </c>
      <c r="D4377" s="4">
        <v>5</v>
      </c>
    </row>
    <row r="4378" spans="1:4">
      <c r="A4378" s="4" t="s">
        <v>11654</v>
      </c>
      <c r="B4378" s="4">
        <v>2</v>
      </c>
      <c r="C4378" s="4">
        <v>1</v>
      </c>
      <c r="D4378" s="4">
        <v>1</v>
      </c>
    </row>
    <row r="4379" spans="1:4">
      <c r="A4379" s="4" t="s">
        <v>11655</v>
      </c>
      <c r="B4379" s="4">
        <v>2</v>
      </c>
      <c r="C4379" s="4">
        <v>2</v>
      </c>
    </row>
    <row r="4380" spans="1:4">
      <c r="A4380" s="4" t="s">
        <v>11656</v>
      </c>
      <c r="B4380" s="4">
        <v>10</v>
      </c>
      <c r="C4380" s="4">
        <v>15</v>
      </c>
      <c r="D4380" s="4">
        <v>5</v>
      </c>
    </row>
    <row r="4381" spans="1:4">
      <c r="A4381" s="4" t="s">
        <v>11657</v>
      </c>
      <c r="B4381" s="4">
        <v>1</v>
      </c>
      <c r="C4381" s="4">
        <v>5</v>
      </c>
      <c r="D4381" s="4">
        <v>2</v>
      </c>
    </row>
    <row r="4382" spans="1:4">
      <c r="A4382" s="4" t="s">
        <v>11658</v>
      </c>
      <c r="B4382" s="4">
        <v>1</v>
      </c>
      <c r="C4382" s="4">
        <v>1</v>
      </c>
    </row>
    <row r="4383" spans="1:4">
      <c r="A4383" s="4" t="s">
        <v>11659</v>
      </c>
      <c r="B4383" s="4">
        <v>1</v>
      </c>
      <c r="C4383" s="4">
        <v>1</v>
      </c>
    </row>
    <row r="4384" spans="1:4">
      <c r="A4384" s="4" t="s">
        <v>11660</v>
      </c>
      <c r="B4384" s="4">
        <v>1</v>
      </c>
      <c r="C4384" s="4">
        <v>1</v>
      </c>
    </row>
    <row r="4385" spans="1:4">
      <c r="A4385" s="4" t="s">
        <v>11661</v>
      </c>
      <c r="B4385" s="4">
        <v>2</v>
      </c>
      <c r="C4385" s="4">
        <v>2</v>
      </c>
      <c r="D4385" s="4">
        <v>4</v>
      </c>
    </row>
    <row r="4386" spans="1:4">
      <c r="A4386" s="4" t="s">
        <v>11662</v>
      </c>
      <c r="B4386" s="4">
        <v>3</v>
      </c>
      <c r="C4386" s="4">
        <v>6</v>
      </c>
      <c r="D4386" s="4">
        <v>8</v>
      </c>
    </row>
    <row r="4387" spans="1:4">
      <c r="A4387" s="4" t="s">
        <v>11663</v>
      </c>
      <c r="B4387" s="4">
        <v>2</v>
      </c>
      <c r="C4387" s="4">
        <v>5</v>
      </c>
      <c r="D4387" s="4">
        <v>1</v>
      </c>
    </row>
    <row r="4388" spans="1:4">
      <c r="A4388" s="4" t="s">
        <v>11664</v>
      </c>
      <c r="B4388" s="4">
        <v>2</v>
      </c>
      <c r="C4388" s="4">
        <v>5</v>
      </c>
      <c r="D4388" s="4">
        <v>1</v>
      </c>
    </row>
    <row r="4389" spans="1:4">
      <c r="A4389" s="4" t="s">
        <v>11665</v>
      </c>
      <c r="B4389" s="4">
        <v>3</v>
      </c>
      <c r="C4389" s="4">
        <v>4</v>
      </c>
    </row>
    <row r="4390" spans="1:4">
      <c r="A4390" s="4" t="s">
        <v>11666</v>
      </c>
      <c r="D4390" s="4">
        <v>1</v>
      </c>
    </row>
    <row r="4391" spans="1:4">
      <c r="A4391" s="4" t="s">
        <v>11667</v>
      </c>
      <c r="B4391" s="4">
        <v>2</v>
      </c>
      <c r="C4391" s="4">
        <v>1</v>
      </c>
      <c r="D4391" s="4">
        <v>1</v>
      </c>
    </row>
    <row r="4392" spans="1:4">
      <c r="A4392" s="4" t="s">
        <v>11668</v>
      </c>
      <c r="B4392" s="4">
        <v>2</v>
      </c>
    </row>
    <row r="4393" spans="1:4">
      <c r="A4393" s="4" t="s">
        <v>11669</v>
      </c>
      <c r="B4393" s="4">
        <v>1</v>
      </c>
      <c r="C4393" s="4">
        <v>1</v>
      </c>
    </row>
    <row r="4394" spans="1:4">
      <c r="A4394" s="4" t="s">
        <v>11670</v>
      </c>
      <c r="B4394" s="4">
        <v>1</v>
      </c>
    </row>
    <row r="4395" spans="1:4">
      <c r="A4395" s="4" t="s">
        <v>11671</v>
      </c>
      <c r="B4395" s="4">
        <v>1</v>
      </c>
      <c r="D4395" s="4">
        <v>1</v>
      </c>
    </row>
    <row r="4396" spans="1:4">
      <c r="A4396" s="4" t="s">
        <v>11672</v>
      </c>
      <c r="B4396" s="4">
        <v>15</v>
      </c>
      <c r="C4396" s="4">
        <v>17</v>
      </c>
      <c r="D4396" s="4">
        <v>18</v>
      </c>
    </row>
    <row r="4397" spans="1:4">
      <c r="A4397" s="4" t="s">
        <v>11673</v>
      </c>
      <c r="B4397" s="4">
        <v>3</v>
      </c>
      <c r="C4397" s="4">
        <v>1</v>
      </c>
    </row>
    <row r="4398" spans="1:4">
      <c r="A4398" s="4" t="s">
        <v>11674</v>
      </c>
      <c r="B4398" s="4">
        <v>1</v>
      </c>
      <c r="C4398" s="4">
        <v>2</v>
      </c>
      <c r="D4398" s="4">
        <v>2</v>
      </c>
    </row>
    <row r="4399" spans="1:4">
      <c r="A4399" s="4" t="s">
        <v>11675</v>
      </c>
      <c r="B4399" s="4">
        <v>2</v>
      </c>
      <c r="C4399" s="4">
        <v>3</v>
      </c>
      <c r="D4399" s="4">
        <v>1</v>
      </c>
    </row>
    <row r="4400" spans="1:4">
      <c r="A4400" s="4" t="s">
        <v>11676</v>
      </c>
      <c r="B4400" s="4">
        <v>2</v>
      </c>
      <c r="C4400" s="4">
        <v>6</v>
      </c>
      <c r="D4400" s="4">
        <v>4</v>
      </c>
    </row>
    <row r="4401" spans="1:4">
      <c r="A4401" s="4" t="s">
        <v>11677</v>
      </c>
      <c r="B4401" s="4">
        <v>1</v>
      </c>
      <c r="C4401" s="4">
        <v>2</v>
      </c>
      <c r="D4401" s="4">
        <v>1</v>
      </c>
    </row>
    <row r="4402" spans="1:4">
      <c r="A4402" s="4" t="s">
        <v>11678</v>
      </c>
      <c r="B4402" s="4">
        <v>2</v>
      </c>
      <c r="C4402" s="4">
        <v>3</v>
      </c>
      <c r="D4402" s="4">
        <v>4</v>
      </c>
    </row>
    <row r="4403" spans="1:4">
      <c r="A4403" s="4" t="s">
        <v>11679</v>
      </c>
      <c r="B4403" s="4">
        <v>3</v>
      </c>
      <c r="C4403" s="4">
        <v>12</v>
      </c>
      <c r="D4403" s="4">
        <v>7</v>
      </c>
    </row>
    <row r="4404" spans="1:4">
      <c r="A4404" s="4" t="s">
        <v>11680</v>
      </c>
      <c r="B4404" s="4">
        <v>1</v>
      </c>
      <c r="C4404" s="4">
        <v>1</v>
      </c>
    </row>
    <row r="4405" spans="1:4">
      <c r="A4405" s="4" t="s">
        <v>11681</v>
      </c>
      <c r="B4405" s="4">
        <v>2</v>
      </c>
      <c r="C4405" s="4">
        <v>2</v>
      </c>
    </row>
    <row r="4406" spans="1:4">
      <c r="A4406" s="4" t="s">
        <v>11682</v>
      </c>
      <c r="B4406" s="4">
        <v>2</v>
      </c>
      <c r="C4406" s="4">
        <v>4</v>
      </c>
      <c r="D4406" s="4">
        <v>4</v>
      </c>
    </row>
    <row r="4407" spans="1:4">
      <c r="A4407" s="4" t="s">
        <v>11683</v>
      </c>
      <c r="B4407" s="4">
        <v>2</v>
      </c>
      <c r="C4407" s="4">
        <v>22</v>
      </c>
      <c r="D4407" s="4">
        <v>9</v>
      </c>
    </row>
    <row r="4408" spans="1:4">
      <c r="A4408" s="4" t="s">
        <v>11684</v>
      </c>
      <c r="B4408" s="4">
        <v>5</v>
      </c>
      <c r="C4408" s="4">
        <v>4</v>
      </c>
      <c r="D4408" s="4">
        <v>6</v>
      </c>
    </row>
    <row r="4409" spans="1:4">
      <c r="A4409" s="4" t="s">
        <v>11685</v>
      </c>
      <c r="B4409" s="4">
        <v>8</v>
      </c>
      <c r="C4409" s="4">
        <v>14</v>
      </c>
      <c r="D4409" s="4">
        <v>9</v>
      </c>
    </row>
    <row r="4410" spans="1:4">
      <c r="A4410" s="4" t="s">
        <v>11686</v>
      </c>
      <c r="B4410" s="4">
        <v>2</v>
      </c>
      <c r="C4410" s="4">
        <v>2</v>
      </c>
    </row>
    <row r="4411" spans="1:4">
      <c r="A4411" s="4" t="s">
        <v>11687</v>
      </c>
      <c r="B4411" s="4">
        <v>2</v>
      </c>
      <c r="C4411" s="4">
        <v>2</v>
      </c>
    </row>
    <row r="4412" spans="1:4">
      <c r="A4412" s="4" t="s">
        <v>11688</v>
      </c>
      <c r="B4412" s="4">
        <v>1</v>
      </c>
      <c r="C4412" s="4">
        <v>1</v>
      </c>
    </row>
    <row r="4413" spans="1:4">
      <c r="A4413" s="4" t="s">
        <v>11689</v>
      </c>
      <c r="B4413" s="4">
        <v>1</v>
      </c>
      <c r="C4413" s="4">
        <v>4</v>
      </c>
      <c r="D4413" s="4">
        <v>3</v>
      </c>
    </row>
    <row r="4414" spans="1:4">
      <c r="A4414" s="4" t="s">
        <v>11690</v>
      </c>
      <c r="B4414" s="4">
        <v>1</v>
      </c>
      <c r="C4414" s="4">
        <v>1</v>
      </c>
    </row>
    <row r="4415" spans="1:4">
      <c r="A4415" s="4" t="s">
        <v>11691</v>
      </c>
      <c r="B4415" s="4">
        <v>1</v>
      </c>
      <c r="C4415" s="4">
        <v>1</v>
      </c>
    </row>
    <row r="4416" spans="1:4">
      <c r="A4416" s="4" t="s">
        <v>11692</v>
      </c>
      <c r="B4416" s="4">
        <v>1</v>
      </c>
      <c r="C4416" s="4">
        <v>1</v>
      </c>
    </row>
    <row r="4417" spans="1:4">
      <c r="A4417" s="4" t="s">
        <v>11693</v>
      </c>
      <c r="B4417" s="4">
        <v>1</v>
      </c>
      <c r="C4417" s="4">
        <v>1</v>
      </c>
    </row>
    <row r="4418" spans="1:4">
      <c r="A4418" s="4" t="s">
        <v>11694</v>
      </c>
      <c r="B4418" s="4">
        <v>3</v>
      </c>
      <c r="C4418" s="4">
        <v>2</v>
      </c>
    </row>
    <row r="4419" spans="1:4">
      <c r="A4419" s="4" t="s">
        <v>11695</v>
      </c>
      <c r="B4419" s="4">
        <v>4</v>
      </c>
      <c r="C4419" s="4">
        <v>3</v>
      </c>
      <c r="D4419" s="4">
        <v>1</v>
      </c>
    </row>
    <row r="4420" spans="1:4">
      <c r="A4420" s="4" t="s">
        <v>11696</v>
      </c>
      <c r="C4420" s="4">
        <v>3</v>
      </c>
      <c r="D4420" s="4">
        <v>2</v>
      </c>
    </row>
    <row r="4421" spans="1:4">
      <c r="A4421" s="4" t="s">
        <v>11697</v>
      </c>
      <c r="B4421" s="4">
        <v>5</v>
      </c>
      <c r="C4421" s="4">
        <v>2</v>
      </c>
      <c r="D4421" s="4">
        <v>1</v>
      </c>
    </row>
    <row r="4422" spans="1:4">
      <c r="A4422" s="4" t="s">
        <v>11698</v>
      </c>
      <c r="B4422" s="4">
        <v>2</v>
      </c>
      <c r="C4422" s="4">
        <v>10</v>
      </c>
      <c r="D4422" s="4">
        <v>4</v>
      </c>
    </row>
    <row r="4423" spans="1:4">
      <c r="A4423" s="4" t="s">
        <v>11699</v>
      </c>
      <c r="B4423" s="4">
        <v>6</v>
      </c>
      <c r="C4423" s="4">
        <v>4</v>
      </c>
      <c r="D4423" s="4">
        <v>2</v>
      </c>
    </row>
    <row r="4424" spans="1:4">
      <c r="A4424" s="4" t="s">
        <v>11700</v>
      </c>
      <c r="B4424" s="4">
        <v>2</v>
      </c>
      <c r="C4424" s="4">
        <v>1</v>
      </c>
      <c r="D4424" s="4">
        <v>1</v>
      </c>
    </row>
    <row r="4425" spans="1:4">
      <c r="A4425" s="4" t="s">
        <v>11701</v>
      </c>
      <c r="B4425" s="4">
        <v>2</v>
      </c>
      <c r="C4425" s="4">
        <v>2</v>
      </c>
    </row>
    <row r="4426" spans="1:4">
      <c r="A4426" s="4" t="s">
        <v>11702</v>
      </c>
      <c r="B4426" s="4">
        <v>4</v>
      </c>
      <c r="C4426" s="4">
        <v>3</v>
      </c>
      <c r="D4426" s="4">
        <v>2</v>
      </c>
    </row>
    <row r="4427" spans="1:4">
      <c r="A4427" s="4" t="s">
        <v>11703</v>
      </c>
      <c r="B4427" s="4">
        <v>4</v>
      </c>
      <c r="C4427" s="4">
        <v>1</v>
      </c>
    </row>
    <row r="4428" spans="1:4">
      <c r="A4428" s="4" t="s">
        <v>11704</v>
      </c>
      <c r="B4428" s="4">
        <v>1</v>
      </c>
      <c r="C4428" s="4">
        <v>1</v>
      </c>
      <c r="D4428" s="4">
        <v>1</v>
      </c>
    </row>
    <row r="4429" spans="1:4">
      <c r="A4429" s="4" t="s">
        <v>11705</v>
      </c>
      <c r="B4429" s="4">
        <v>1</v>
      </c>
      <c r="C4429" s="4">
        <v>1</v>
      </c>
      <c r="D4429" s="4">
        <v>2</v>
      </c>
    </row>
    <row r="4430" spans="1:4">
      <c r="A4430" s="4" t="s">
        <v>11706</v>
      </c>
      <c r="B4430" s="4">
        <v>2</v>
      </c>
      <c r="C4430" s="4">
        <v>2</v>
      </c>
    </row>
    <row r="4431" spans="1:4">
      <c r="A4431" s="4" t="s">
        <v>11707</v>
      </c>
      <c r="B4431" s="4">
        <v>1</v>
      </c>
      <c r="C4431" s="4">
        <v>1</v>
      </c>
    </row>
    <row r="4432" spans="1:4">
      <c r="A4432" s="4" t="s">
        <v>11708</v>
      </c>
      <c r="B4432" s="4">
        <v>1</v>
      </c>
      <c r="C4432" s="4">
        <v>3</v>
      </c>
      <c r="D4432" s="4">
        <v>3</v>
      </c>
    </row>
    <row r="4433" spans="1:4">
      <c r="A4433" s="4" t="s">
        <v>11709</v>
      </c>
      <c r="B4433" s="4">
        <v>1</v>
      </c>
    </row>
    <row r="4434" spans="1:4">
      <c r="A4434" s="4" t="s">
        <v>11710</v>
      </c>
      <c r="B4434" s="4">
        <v>2</v>
      </c>
      <c r="C4434" s="4">
        <v>2</v>
      </c>
    </row>
    <row r="4435" spans="1:4">
      <c r="A4435" s="4" t="s">
        <v>11711</v>
      </c>
      <c r="B4435" s="4">
        <v>4</v>
      </c>
      <c r="C4435" s="4">
        <v>14</v>
      </c>
      <c r="D4435" s="4">
        <v>5</v>
      </c>
    </row>
    <row r="4436" spans="1:4">
      <c r="A4436" s="4" t="s">
        <v>11712</v>
      </c>
      <c r="B4436" s="4">
        <v>1</v>
      </c>
      <c r="C4436" s="4">
        <v>1</v>
      </c>
    </row>
    <row r="4437" spans="1:4">
      <c r="A4437" s="4" t="s">
        <v>11713</v>
      </c>
      <c r="B4437" s="4">
        <v>1</v>
      </c>
      <c r="C4437" s="4">
        <v>2</v>
      </c>
      <c r="D4437" s="4">
        <v>1</v>
      </c>
    </row>
    <row r="4438" spans="1:4">
      <c r="A4438" s="4" t="s">
        <v>11714</v>
      </c>
      <c r="B4438" s="4">
        <v>1</v>
      </c>
      <c r="C4438" s="4">
        <v>4</v>
      </c>
      <c r="D4438" s="4">
        <v>2</v>
      </c>
    </row>
    <row r="4439" spans="1:4">
      <c r="A4439" s="4" t="s">
        <v>11715</v>
      </c>
      <c r="B4439" s="4">
        <v>1</v>
      </c>
    </row>
    <row r="4440" spans="1:4">
      <c r="A4440" s="4" t="s">
        <v>11716</v>
      </c>
      <c r="B4440" s="4">
        <v>1</v>
      </c>
      <c r="C4440" s="4">
        <v>1</v>
      </c>
      <c r="D4440" s="4">
        <v>1</v>
      </c>
    </row>
    <row r="4441" spans="1:4">
      <c r="A4441" s="4" t="s">
        <v>11717</v>
      </c>
      <c r="C4441" s="4">
        <v>1</v>
      </c>
      <c r="D4441" s="4">
        <v>1</v>
      </c>
    </row>
    <row r="4442" spans="1:4">
      <c r="A4442" s="4" t="s">
        <v>11718</v>
      </c>
      <c r="B4442" s="4">
        <v>1</v>
      </c>
      <c r="C4442" s="4">
        <v>4</v>
      </c>
      <c r="D4442" s="4">
        <v>2</v>
      </c>
    </row>
    <row r="4443" spans="1:4">
      <c r="A4443" s="4" t="s">
        <v>11719</v>
      </c>
      <c r="B4443" s="4">
        <v>2</v>
      </c>
      <c r="C4443" s="4">
        <v>1</v>
      </c>
    </row>
    <row r="4444" spans="1:4">
      <c r="A4444" s="4" t="s">
        <v>11720</v>
      </c>
      <c r="B4444" s="4">
        <v>1</v>
      </c>
      <c r="C4444" s="4">
        <v>1</v>
      </c>
    </row>
    <row r="4445" spans="1:4">
      <c r="A4445" s="4" t="s">
        <v>11721</v>
      </c>
      <c r="B4445" s="4">
        <v>3</v>
      </c>
    </row>
    <row r="4446" spans="1:4">
      <c r="A4446" s="4" t="s">
        <v>11722</v>
      </c>
      <c r="B4446" s="4">
        <v>2</v>
      </c>
      <c r="C4446" s="4">
        <v>3</v>
      </c>
      <c r="D4446" s="4">
        <v>2</v>
      </c>
    </row>
    <row r="4447" spans="1:4">
      <c r="A4447" s="4" t="s">
        <v>11723</v>
      </c>
      <c r="B4447" s="4">
        <v>3</v>
      </c>
      <c r="C4447" s="4">
        <v>4</v>
      </c>
      <c r="D4447" s="4">
        <v>5</v>
      </c>
    </row>
    <row r="4448" spans="1:4">
      <c r="A4448" s="4" t="s">
        <v>11724</v>
      </c>
      <c r="C4448" s="4">
        <v>1</v>
      </c>
      <c r="D4448" s="4">
        <v>1</v>
      </c>
    </row>
    <row r="4449" spans="1:4">
      <c r="A4449" s="4" t="s">
        <v>11725</v>
      </c>
      <c r="C4449" s="4">
        <v>1</v>
      </c>
    </row>
    <row r="4450" spans="1:4">
      <c r="A4450" s="4" t="s">
        <v>11726</v>
      </c>
      <c r="B4450" s="4">
        <v>2</v>
      </c>
      <c r="C4450" s="4">
        <v>1</v>
      </c>
    </row>
    <row r="4451" spans="1:4">
      <c r="A4451" s="4" t="s">
        <v>11727</v>
      </c>
      <c r="B4451" s="4">
        <v>2</v>
      </c>
      <c r="C4451" s="4">
        <v>1</v>
      </c>
      <c r="D4451" s="4">
        <v>1</v>
      </c>
    </row>
    <row r="4452" spans="1:4">
      <c r="A4452" s="4" t="s">
        <v>11728</v>
      </c>
      <c r="B4452" s="4">
        <v>1</v>
      </c>
      <c r="C4452" s="4">
        <v>3</v>
      </c>
      <c r="D4452" s="4">
        <v>1</v>
      </c>
    </row>
    <row r="4453" spans="1:4">
      <c r="A4453" s="4" t="s">
        <v>11729</v>
      </c>
      <c r="B4453" s="4">
        <v>4</v>
      </c>
      <c r="C4453" s="4">
        <v>4</v>
      </c>
      <c r="D4453" s="4">
        <v>3</v>
      </c>
    </row>
    <row r="4454" spans="1:4">
      <c r="A4454" s="4" t="s">
        <v>11730</v>
      </c>
      <c r="B4454" s="4">
        <v>2</v>
      </c>
      <c r="C4454" s="4">
        <v>3</v>
      </c>
    </row>
    <row r="4455" spans="1:4">
      <c r="A4455" s="4" t="s">
        <v>11731</v>
      </c>
      <c r="B4455" s="4">
        <v>1</v>
      </c>
      <c r="C4455" s="4">
        <v>1</v>
      </c>
    </row>
    <row r="4456" spans="1:4">
      <c r="A4456" s="4" t="s">
        <v>11732</v>
      </c>
      <c r="B4456" s="4">
        <v>3</v>
      </c>
      <c r="C4456" s="4">
        <v>2</v>
      </c>
      <c r="D4456" s="4">
        <v>1</v>
      </c>
    </row>
    <row r="4457" spans="1:4">
      <c r="A4457" s="4" t="s">
        <v>11733</v>
      </c>
      <c r="B4457" s="4">
        <v>2</v>
      </c>
    </row>
    <row r="4458" spans="1:4">
      <c r="A4458" s="4" t="s">
        <v>11734</v>
      </c>
      <c r="B4458" s="4">
        <v>1</v>
      </c>
      <c r="C4458" s="4">
        <v>1</v>
      </c>
    </row>
    <row r="4459" spans="1:4">
      <c r="A4459" s="4" t="s">
        <v>11735</v>
      </c>
      <c r="B4459" s="4">
        <v>1</v>
      </c>
      <c r="C4459" s="4">
        <v>5</v>
      </c>
      <c r="D4459" s="4">
        <v>5</v>
      </c>
    </row>
    <row r="4460" spans="1:4">
      <c r="A4460" s="4" t="s">
        <v>11736</v>
      </c>
      <c r="B4460" s="4">
        <v>19</v>
      </c>
      <c r="C4460" s="4">
        <v>110</v>
      </c>
      <c r="D4460" s="4">
        <v>29</v>
      </c>
    </row>
    <row r="4461" spans="1:4">
      <c r="A4461" s="4" t="s">
        <v>11737</v>
      </c>
      <c r="B4461" s="4">
        <v>3</v>
      </c>
      <c r="C4461" s="4">
        <v>1</v>
      </c>
    </row>
    <row r="4462" spans="1:4">
      <c r="A4462" s="4" t="s">
        <v>11738</v>
      </c>
      <c r="C4462" s="4">
        <v>3</v>
      </c>
      <c r="D4462" s="4">
        <v>2</v>
      </c>
    </row>
    <row r="4463" spans="1:4">
      <c r="A4463" s="4" t="s">
        <v>11739</v>
      </c>
      <c r="B4463" s="4">
        <v>1</v>
      </c>
      <c r="C4463" s="4">
        <v>1</v>
      </c>
    </row>
    <row r="4464" spans="1:4">
      <c r="A4464" s="4" t="s">
        <v>11740</v>
      </c>
      <c r="B4464" s="4">
        <v>1</v>
      </c>
      <c r="C4464" s="4">
        <v>2</v>
      </c>
      <c r="D4464" s="4">
        <v>1</v>
      </c>
    </row>
    <row r="4465" spans="1:4">
      <c r="A4465" s="4" t="s">
        <v>11741</v>
      </c>
      <c r="B4465" s="4">
        <v>1</v>
      </c>
      <c r="C4465" s="4">
        <v>1</v>
      </c>
    </row>
    <row r="4466" spans="1:4">
      <c r="A4466" s="4" t="s">
        <v>11742</v>
      </c>
      <c r="B4466" s="4">
        <v>2</v>
      </c>
      <c r="C4466" s="4">
        <v>1</v>
      </c>
    </row>
    <row r="4467" spans="1:4">
      <c r="A4467" s="4" t="s">
        <v>11743</v>
      </c>
      <c r="B4467" s="4">
        <v>1</v>
      </c>
      <c r="C4467" s="4">
        <v>1</v>
      </c>
    </row>
    <row r="4468" spans="1:4">
      <c r="A4468" s="4" t="s">
        <v>11744</v>
      </c>
      <c r="B4468" s="4">
        <v>1</v>
      </c>
      <c r="C4468" s="4">
        <v>2</v>
      </c>
      <c r="D4468" s="4">
        <v>2</v>
      </c>
    </row>
    <row r="4469" spans="1:4">
      <c r="A4469" s="4" t="s">
        <v>11745</v>
      </c>
      <c r="B4469" s="4">
        <v>1</v>
      </c>
      <c r="C4469" s="4">
        <v>4</v>
      </c>
      <c r="D4469" s="4">
        <v>2</v>
      </c>
    </row>
    <row r="4470" spans="1:4">
      <c r="A4470" s="4" t="s">
        <v>11746</v>
      </c>
      <c r="D4470" s="4">
        <v>1</v>
      </c>
    </row>
    <row r="4471" spans="1:4">
      <c r="A4471" s="4" t="s">
        <v>11747</v>
      </c>
      <c r="B4471" s="4">
        <v>1</v>
      </c>
      <c r="C4471" s="4">
        <v>2</v>
      </c>
      <c r="D4471" s="4">
        <v>1</v>
      </c>
    </row>
    <row r="4472" spans="1:4">
      <c r="A4472" s="4" t="s">
        <v>11748</v>
      </c>
      <c r="B4472" s="4">
        <v>3</v>
      </c>
      <c r="C4472" s="4">
        <v>3</v>
      </c>
      <c r="D4472" s="4">
        <v>5</v>
      </c>
    </row>
    <row r="4473" spans="1:4">
      <c r="A4473" s="4" t="s">
        <v>11749</v>
      </c>
      <c r="B4473" s="4">
        <v>1</v>
      </c>
      <c r="C4473" s="4">
        <v>2</v>
      </c>
    </row>
    <row r="4474" spans="1:4">
      <c r="A4474" s="4" t="s">
        <v>11750</v>
      </c>
      <c r="B4474" s="4">
        <v>1</v>
      </c>
      <c r="C4474" s="4">
        <v>1</v>
      </c>
    </row>
    <row r="4475" spans="1:4">
      <c r="A4475" s="4" t="s">
        <v>11751</v>
      </c>
      <c r="C4475" s="4">
        <v>1</v>
      </c>
      <c r="D4475" s="4">
        <v>1</v>
      </c>
    </row>
    <row r="4476" spans="1:4">
      <c r="A4476" s="4" t="s">
        <v>11752</v>
      </c>
      <c r="B4476" s="4">
        <v>1</v>
      </c>
      <c r="C4476" s="4">
        <v>1</v>
      </c>
    </row>
    <row r="4477" spans="1:4">
      <c r="A4477" s="4" t="s">
        <v>11753</v>
      </c>
      <c r="B4477" s="4">
        <v>6</v>
      </c>
      <c r="C4477" s="4">
        <v>6</v>
      </c>
      <c r="D4477" s="4">
        <v>5</v>
      </c>
    </row>
    <row r="4478" spans="1:4">
      <c r="A4478" s="4" t="s">
        <v>11754</v>
      </c>
      <c r="B4478" s="4">
        <v>2</v>
      </c>
      <c r="C4478" s="4">
        <v>4</v>
      </c>
      <c r="D4478" s="4">
        <v>4</v>
      </c>
    </row>
    <row r="4479" spans="1:4">
      <c r="A4479" s="4" t="s">
        <v>11755</v>
      </c>
      <c r="B4479" s="4">
        <v>1</v>
      </c>
      <c r="C4479" s="4">
        <v>3</v>
      </c>
      <c r="D4479" s="4">
        <v>1</v>
      </c>
    </row>
    <row r="4480" spans="1:4">
      <c r="A4480" s="4" t="s">
        <v>11756</v>
      </c>
      <c r="B4480" s="4">
        <v>1</v>
      </c>
      <c r="C4480" s="4">
        <v>1</v>
      </c>
    </row>
    <row r="4481" spans="1:4">
      <c r="A4481" s="4" t="s">
        <v>11757</v>
      </c>
      <c r="C4481" s="4">
        <v>2</v>
      </c>
      <c r="D4481" s="4">
        <v>2</v>
      </c>
    </row>
    <row r="4482" spans="1:4">
      <c r="A4482" s="4" t="s">
        <v>11758</v>
      </c>
      <c r="B4482" s="4">
        <v>1</v>
      </c>
      <c r="C4482" s="4">
        <v>1</v>
      </c>
    </row>
    <row r="4483" spans="1:4">
      <c r="A4483" s="4" t="s">
        <v>11759</v>
      </c>
      <c r="B4483" s="4">
        <v>3</v>
      </c>
      <c r="C4483" s="4">
        <v>2</v>
      </c>
    </row>
    <row r="4484" spans="1:4">
      <c r="A4484" s="4" t="s">
        <v>11760</v>
      </c>
      <c r="B4484" s="4">
        <v>1</v>
      </c>
      <c r="C4484" s="4">
        <v>1</v>
      </c>
    </row>
    <row r="4485" spans="1:4">
      <c r="A4485" s="4" t="s">
        <v>11761</v>
      </c>
      <c r="B4485" s="4">
        <v>3</v>
      </c>
      <c r="C4485" s="4">
        <v>8</v>
      </c>
      <c r="D4485" s="4">
        <v>5</v>
      </c>
    </row>
    <row r="4486" spans="1:4">
      <c r="A4486" s="4" t="s">
        <v>11762</v>
      </c>
      <c r="B4486" s="4">
        <v>2</v>
      </c>
      <c r="C4486" s="4">
        <v>2</v>
      </c>
    </row>
    <row r="4487" spans="1:4">
      <c r="A4487" s="4" t="s">
        <v>11763</v>
      </c>
      <c r="B4487" s="4">
        <v>4</v>
      </c>
      <c r="C4487" s="4">
        <v>3</v>
      </c>
      <c r="D4487" s="4">
        <v>2</v>
      </c>
    </row>
    <row r="4488" spans="1:4">
      <c r="A4488" s="4" t="s">
        <v>11764</v>
      </c>
      <c r="B4488" s="4">
        <v>2</v>
      </c>
      <c r="C4488" s="4">
        <v>1</v>
      </c>
    </row>
    <row r="4489" spans="1:4">
      <c r="A4489" s="4" t="s">
        <v>11765</v>
      </c>
      <c r="B4489" s="4">
        <v>1</v>
      </c>
      <c r="C4489" s="4">
        <v>1</v>
      </c>
      <c r="D4489" s="4">
        <v>2</v>
      </c>
    </row>
    <row r="4490" spans="1:4">
      <c r="A4490" s="4" t="s">
        <v>11766</v>
      </c>
      <c r="B4490" s="4">
        <v>1</v>
      </c>
      <c r="C4490" s="4">
        <v>3</v>
      </c>
      <c r="D4490" s="4">
        <v>4</v>
      </c>
    </row>
    <row r="4491" spans="1:4">
      <c r="A4491" s="4" t="s">
        <v>11767</v>
      </c>
      <c r="B4491" s="4">
        <v>3</v>
      </c>
      <c r="C4491" s="4">
        <v>3</v>
      </c>
      <c r="D4491" s="4">
        <v>4</v>
      </c>
    </row>
    <row r="4492" spans="1:4">
      <c r="A4492" s="4" t="s">
        <v>11768</v>
      </c>
      <c r="B4492" s="4">
        <v>2</v>
      </c>
      <c r="C4492" s="4">
        <v>2</v>
      </c>
      <c r="D4492" s="4">
        <v>2</v>
      </c>
    </row>
    <row r="4493" spans="1:4">
      <c r="A4493" s="4" t="s">
        <v>11769</v>
      </c>
      <c r="B4493" s="4">
        <v>1</v>
      </c>
      <c r="C4493" s="4">
        <v>2</v>
      </c>
      <c r="D4493" s="4">
        <v>3</v>
      </c>
    </row>
    <row r="4494" spans="1:4">
      <c r="A4494" s="4" t="s">
        <v>11770</v>
      </c>
      <c r="B4494" s="4">
        <v>16</v>
      </c>
      <c r="C4494" s="4">
        <v>18</v>
      </c>
      <c r="D4494" s="4">
        <v>12</v>
      </c>
    </row>
    <row r="4495" spans="1:4">
      <c r="A4495" s="4" t="s">
        <v>11771</v>
      </c>
      <c r="C4495" s="4">
        <v>2</v>
      </c>
      <c r="D4495" s="4">
        <v>2</v>
      </c>
    </row>
    <row r="4496" spans="1:4">
      <c r="A4496" s="4" t="s">
        <v>11772</v>
      </c>
      <c r="B4496" s="4">
        <v>1</v>
      </c>
    </row>
    <row r="4497" spans="1:4">
      <c r="A4497" s="4" t="s">
        <v>11773</v>
      </c>
      <c r="B4497" s="4">
        <v>16</v>
      </c>
      <c r="C4497" s="4">
        <v>33</v>
      </c>
      <c r="D4497" s="4">
        <v>15</v>
      </c>
    </row>
    <row r="4498" spans="1:4">
      <c r="A4498" s="4" t="s">
        <v>11774</v>
      </c>
      <c r="B4498" s="4">
        <v>1</v>
      </c>
      <c r="C4498" s="4">
        <v>3</v>
      </c>
      <c r="D4498" s="4">
        <v>1</v>
      </c>
    </row>
    <row r="4499" spans="1:4">
      <c r="A4499" s="4" t="s">
        <v>11775</v>
      </c>
      <c r="B4499" s="4">
        <v>2</v>
      </c>
      <c r="C4499" s="4">
        <v>2</v>
      </c>
    </row>
    <row r="4500" spans="1:4">
      <c r="A4500" s="4" t="s">
        <v>11776</v>
      </c>
      <c r="B4500" s="4">
        <v>3</v>
      </c>
      <c r="C4500" s="4">
        <v>1</v>
      </c>
      <c r="D4500" s="4">
        <v>1</v>
      </c>
    </row>
    <row r="4501" spans="1:4">
      <c r="A4501" s="4" t="s">
        <v>11777</v>
      </c>
      <c r="B4501" s="4">
        <v>1</v>
      </c>
      <c r="C4501" s="4">
        <v>1</v>
      </c>
    </row>
    <row r="4502" spans="1:4">
      <c r="A4502" s="4" t="s">
        <v>11778</v>
      </c>
      <c r="B4502" s="4">
        <v>1</v>
      </c>
      <c r="C4502" s="4">
        <v>7</v>
      </c>
      <c r="D4502" s="4">
        <v>2</v>
      </c>
    </row>
    <row r="4503" spans="1:4">
      <c r="A4503" s="4" t="s">
        <v>11779</v>
      </c>
      <c r="B4503" s="4">
        <v>2</v>
      </c>
      <c r="C4503" s="4">
        <v>4</v>
      </c>
      <c r="D4503" s="4">
        <v>2</v>
      </c>
    </row>
    <row r="4504" spans="1:4">
      <c r="A4504" s="4" t="s">
        <v>11780</v>
      </c>
      <c r="B4504" s="4">
        <v>5</v>
      </c>
      <c r="C4504" s="4">
        <v>5</v>
      </c>
      <c r="D4504" s="4">
        <v>3</v>
      </c>
    </row>
    <row r="4505" spans="1:4">
      <c r="A4505" s="4" t="s">
        <v>11781</v>
      </c>
      <c r="B4505" s="4">
        <v>1</v>
      </c>
      <c r="C4505" s="4">
        <v>1</v>
      </c>
    </row>
    <row r="4506" spans="1:4">
      <c r="A4506" s="4" t="s">
        <v>11782</v>
      </c>
      <c r="B4506" s="4">
        <v>1</v>
      </c>
      <c r="C4506" s="4">
        <v>1</v>
      </c>
      <c r="D4506" s="4">
        <v>2</v>
      </c>
    </row>
    <row r="4507" spans="1:4">
      <c r="A4507" s="4" t="s">
        <v>11783</v>
      </c>
      <c r="B4507" s="4">
        <v>3</v>
      </c>
      <c r="C4507" s="4">
        <v>2</v>
      </c>
      <c r="D4507" s="4">
        <v>3</v>
      </c>
    </row>
    <row r="4508" spans="1:4">
      <c r="A4508" s="4" t="s">
        <v>11784</v>
      </c>
      <c r="C4508" s="4">
        <v>1</v>
      </c>
      <c r="D4508" s="4">
        <v>1</v>
      </c>
    </row>
    <row r="4509" spans="1:4">
      <c r="A4509" s="4" t="s">
        <v>11785</v>
      </c>
      <c r="B4509" s="4">
        <v>1</v>
      </c>
      <c r="D4509" s="4">
        <v>1</v>
      </c>
    </row>
    <row r="4510" spans="1:4">
      <c r="A4510" s="4" t="s">
        <v>11786</v>
      </c>
      <c r="C4510" s="4">
        <v>1</v>
      </c>
    </row>
    <row r="4511" spans="1:4">
      <c r="A4511" s="4" t="s">
        <v>11787</v>
      </c>
      <c r="B4511" s="4">
        <v>1</v>
      </c>
      <c r="C4511" s="4">
        <v>1</v>
      </c>
      <c r="D4511" s="4">
        <v>1</v>
      </c>
    </row>
    <row r="4512" spans="1:4">
      <c r="A4512" s="4" t="s">
        <v>11788</v>
      </c>
      <c r="B4512" s="4">
        <v>1</v>
      </c>
      <c r="C4512" s="4">
        <v>1</v>
      </c>
    </row>
    <row r="4513" spans="1:4">
      <c r="A4513" s="4" t="s">
        <v>11789</v>
      </c>
      <c r="B4513" s="4">
        <v>1</v>
      </c>
      <c r="C4513" s="4">
        <v>3</v>
      </c>
      <c r="D4513" s="4">
        <v>1</v>
      </c>
    </row>
    <row r="4514" spans="1:4">
      <c r="A4514" s="4" t="s">
        <v>11790</v>
      </c>
      <c r="C4514" s="4">
        <v>4</v>
      </c>
      <c r="D4514" s="4">
        <v>5</v>
      </c>
    </row>
    <row r="4515" spans="1:4">
      <c r="A4515" s="4" t="s">
        <v>11791</v>
      </c>
      <c r="B4515" s="4">
        <v>1</v>
      </c>
      <c r="C4515" s="4">
        <v>1</v>
      </c>
    </row>
    <row r="4516" spans="1:4">
      <c r="A4516" s="4" t="s">
        <v>11792</v>
      </c>
      <c r="B4516" s="4">
        <v>1</v>
      </c>
      <c r="C4516" s="4">
        <v>1</v>
      </c>
    </row>
    <row r="4517" spans="1:4">
      <c r="A4517" s="4" t="s">
        <v>11793</v>
      </c>
      <c r="B4517" s="4">
        <v>2</v>
      </c>
      <c r="C4517" s="4">
        <v>23</v>
      </c>
      <c r="D4517" s="4">
        <v>8</v>
      </c>
    </row>
    <row r="4518" spans="1:4">
      <c r="A4518" s="4" t="s">
        <v>11794</v>
      </c>
      <c r="B4518" s="4">
        <v>1</v>
      </c>
      <c r="C4518" s="4">
        <v>1</v>
      </c>
    </row>
    <row r="4519" spans="1:4">
      <c r="A4519" s="4" t="s">
        <v>11795</v>
      </c>
      <c r="B4519" s="4">
        <v>3</v>
      </c>
      <c r="C4519" s="4">
        <v>4</v>
      </c>
      <c r="D4519" s="4">
        <v>1</v>
      </c>
    </row>
    <row r="4520" spans="1:4">
      <c r="A4520" s="4" t="s">
        <v>11796</v>
      </c>
      <c r="B4520" s="4">
        <v>1</v>
      </c>
      <c r="C4520" s="4">
        <v>2</v>
      </c>
      <c r="D4520" s="4">
        <v>1</v>
      </c>
    </row>
    <row r="4521" spans="1:4">
      <c r="A4521" s="4" t="s">
        <v>11797</v>
      </c>
      <c r="B4521" s="4">
        <v>1</v>
      </c>
      <c r="C4521" s="4">
        <v>1</v>
      </c>
      <c r="D4521" s="4">
        <v>2</v>
      </c>
    </row>
    <row r="4522" spans="1:4">
      <c r="A4522" s="4" t="s">
        <v>11798</v>
      </c>
      <c r="B4522" s="4">
        <v>14</v>
      </c>
      <c r="C4522" s="4">
        <v>19</v>
      </c>
      <c r="D4522" s="4">
        <v>11</v>
      </c>
    </row>
    <row r="4523" spans="1:4">
      <c r="A4523" s="4" t="s">
        <v>11799</v>
      </c>
      <c r="B4523" s="4">
        <v>2</v>
      </c>
      <c r="C4523" s="4">
        <v>3</v>
      </c>
      <c r="D4523" s="4">
        <v>4</v>
      </c>
    </row>
    <row r="4524" spans="1:4">
      <c r="A4524" s="4" t="s">
        <v>11800</v>
      </c>
      <c r="B4524" s="4">
        <v>2</v>
      </c>
      <c r="C4524" s="4">
        <v>4</v>
      </c>
      <c r="D4524" s="4">
        <v>1</v>
      </c>
    </row>
    <row r="4525" spans="1:4">
      <c r="A4525" s="4" t="s">
        <v>11801</v>
      </c>
      <c r="D4525" s="4">
        <v>1</v>
      </c>
    </row>
    <row r="4526" spans="1:4">
      <c r="A4526" s="4" t="s">
        <v>11802</v>
      </c>
      <c r="B4526" s="4">
        <v>1</v>
      </c>
      <c r="C4526" s="4">
        <v>1</v>
      </c>
    </row>
    <row r="4527" spans="1:4">
      <c r="A4527" s="4" t="s">
        <v>11803</v>
      </c>
      <c r="B4527" s="4">
        <v>1</v>
      </c>
      <c r="C4527" s="4">
        <v>1</v>
      </c>
    </row>
    <row r="4528" spans="1:4">
      <c r="A4528" s="4" t="s">
        <v>11804</v>
      </c>
      <c r="B4528" s="4">
        <v>2</v>
      </c>
      <c r="C4528" s="4">
        <v>2</v>
      </c>
      <c r="D4528" s="4">
        <v>1</v>
      </c>
    </row>
    <row r="4529" spans="1:4">
      <c r="A4529" s="4" t="s">
        <v>11805</v>
      </c>
      <c r="B4529" s="4">
        <v>2</v>
      </c>
      <c r="C4529" s="4">
        <v>1</v>
      </c>
    </row>
    <row r="4530" spans="1:4">
      <c r="A4530" s="4" t="s">
        <v>11806</v>
      </c>
      <c r="B4530" s="4">
        <v>4</v>
      </c>
      <c r="C4530" s="4">
        <v>7</v>
      </c>
      <c r="D4530" s="4">
        <v>4</v>
      </c>
    </row>
    <row r="4531" spans="1:4">
      <c r="A4531" s="4" t="s">
        <v>11807</v>
      </c>
      <c r="B4531" s="4">
        <v>1</v>
      </c>
      <c r="C4531" s="4">
        <v>1</v>
      </c>
    </row>
    <row r="4532" spans="1:4">
      <c r="A4532" s="4" t="s">
        <v>11808</v>
      </c>
      <c r="B4532" s="4">
        <v>9</v>
      </c>
      <c r="C4532" s="4">
        <v>19</v>
      </c>
      <c r="D4532" s="4">
        <v>9</v>
      </c>
    </row>
    <row r="4533" spans="1:4">
      <c r="A4533" s="4" t="s">
        <v>11809</v>
      </c>
      <c r="C4533" s="4">
        <v>2</v>
      </c>
      <c r="D4533" s="4">
        <v>1</v>
      </c>
    </row>
    <row r="4534" spans="1:4">
      <c r="A4534" s="4" t="s">
        <v>11810</v>
      </c>
      <c r="B4534" s="4">
        <v>2</v>
      </c>
      <c r="C4534" s="4">
        <v>4</v>
      </c>
      <c r="D4534" s="4">
        <v>5</v>
      </c>
    </row>
    <row r="4535" spans="1:4">
      <c r="A4535" s="4" t="s">
        <v>11811</v>
      </c>
      <c r="B4535" s="4">
        <v>1</v>
      </c>
      <c r="C4535" s="4">
        <v>2</v>
      </c>
      <c r="D4535" s="4">
        <v>3</v>
      </c>
    </row>
    <row r="4536" spans="1:4">
      <c r="A4536" s="4" t="s">
        <v>11812</v>
      </c>
      <c r="B4536" s="4">
        <v>7</v>
      </c>
      <c r="C4536" s="4">
        <v>7</v>
      </c>
      <c r="D4536" s="4">
        <v>5</v>
      </c>
    </row>
    <row r="4537" spans="1:4">
      <c r="A4537" s="4" t="s">
        <v>11813</v>
      </c>
      <c r="B4537" s="4">
        <v>1</v>
      </c>
      <c r="C4537" s="4">
        <v>1</v>
      </c>
    </row>
    <row r="4538" spans="1:4">
      <c r="A4538" s="4" t="s">
        <v>11814</v>
      </c>
      <c r="B4538" s="4">
        <v>1</v>
      </c>
      <c r="C4538" s="4">
        <v>1</v>
      </c>
    </row>
    <row r="4539" spans="1:4">
      <c r="A4539" s="4" t="s">
        <v>11815</v>
      </c>
      <c r="B4539" s="4">
        <v>1</v>
      </c>
      <c r="C4539" s="4">
        <v>1</v>
      </c>
      <c r="D4539" s="4">
        <v>1</v>
      </c>
    </row>
    <row r="4540" spans="1:4">
      <c r="A4540" s="4" t="s">
        <v>11816</v>
      </c>
      <c r="B4540" s="4">
        <v>4</v>
      </c>
      <c r="C4540" s="4">
        <v>6</v>
      </c>
      <c r="D4540" s="4">
        <v>2</v>
      </c>
    </row>
    <row r="4541" spans="1:4">
      <c r="A4541" s="4" t="s">
        <v>11817</v>
      </c>
      <c r="B4541" s="4">
        <v>2</v>
      </c>
      <c r="C4541" s="4">
        <v>3</v>
      </c>
      <c r="D4541" s="4">
        <v>2</v>
      </c>
    </row>
    <row r="4542" spans="1:4">
      <c r="A4542" s="4" t="s">
        <v>11818</v>
      </c>
      <c r="B4542" s="4">
        <v>2</v>
      </c>
      <c r="C4542" s="4">
        <v>3</v>
      </c>
      <c r="D4542" s="4">
        <v>2</v>
      </c>
    </row>
    <row r="4543" spans="1:4">
      <c r="A4543" s="4" t="s">
        <v>11819</v>
      </c>
      <c r="B4543" s="4">
        <v>82</v>
      </c>
      <c r="C4543" s="4">
        <v>89</v>
      </c>
      <c r="D4543" s="4">
        <v>82</v>
      </c>
    </row>
    <row r="4544" spans="1:4">
      <c r="A4544" s="4" t="s">
        <v>11820</v>
      </c>
      <c r="B4544" s="4">
        <v>11</v>
      </c>
      <c r="C4544" s="4">
        <v>8</v>
      </c>
      <c r="D4544" s="4">
        <v>7</v>
      </c>
    </row>
    <row r="4545" spans="1:4">
      <c r="A4545" s="4" t="s">
        <v>11821</v>
      </c>
      <c r="C4545" s="4">
        <v>3</v>
      </c>
      <c r="D4545" s="4">
        <v>4</v>
      </c>
    </row>
    <row r="4546" spans="1:4">
      <c r="A4546" s="4" t="s">
        <v>11822</v>
      </c>
      <c r="B4546" s="4">
        <v>2</v>
      </c>
      <c r="C4546" s="4">
        <v>7</v>
      </c>
      <c r="D4546" s="4">
        <v>6</v>
      </c>
    </row>
    <row r="4547" spans="1:4">
      <c r="A4547" s="4" t="s">
        <v>11823</v>
      </c>
      <c r="C4547" s="4">
        <v>1</v>
      </c>
      <c r="D4547" s="4">
        <v>1</v>
      </c>
    </row>
    <row r="4548" spans="1:4">
      <c r="A4548" s="4" t="s">
        <v>11824</v>
      </c>
      <c r="B4548" s="4">
        <v>1</v>
      </c>
      <c r="C4548" s="4">
        <v>1</v>
      </c>
    </row>
    <row r="4549" spans="1:4">
      <c r="A4549" s="4" t="s">
        <v>11825</v>
      </c>
      <c r="B4549" s="4">
        <v>1</v>
      </c>
      <c r="C4549" s="4">
        <v>1</v>
      </c>
    </row>
    <row r="4550" spans="1:4">
      <c r="A4550" s="4" t="s">
        <v>11826</v>
      </c>
      <c r="C4550" s="4">
        <v>1</v>
      </c>
      <c r="D4550" s="4">
        <v>2</v>
      </c>
    </row>
    <row r="4551" spans="1:4">
      <c r="A4551" s="4" t="s">
        <v>11827</v>
      </c>
      <c r="B4551" s="4">
        <v>2</v>
      </c>
    </row>
    <row r="4552" spans="1:4">
      <c r="A4552" s="4" t="s">
        <v>11828</v>
      </c>
      <c r="B4552" s="4">
        <v>2</v>
      </c>
    </row>
    <row r="4553" spans="1:4">
      <c r="A4553" s="4" t="s">
        <v>11829</v>
      </c>
      <c r="B4553" s="4">
        <v>22</v>
      </c>
      <c r="C4553" s="4">
        <v>31</v>
      </c>
      <c r="D4553" s="4">
        <v>19</v>
      </c>
    </row>
    <row r="4554" spans="1:4">
      <c r="A4554" s="4" t="s">
        <v>11830</v>
      </c>
      <c r="B4554" s="4">
        <v>3</v>
      </c>
      <c r="C4554" s="4">
        <v>2</v>
      </c>
      <c r="D4554" s="4">
        <v>1</v>
      </c>
    </row>
    <row r="4555" spans="1:4">
      <c r="A4555" s="4" t="s">
        <v>11831</v>
      </c>
      <c r="B4555" s="4">
        <v>1</v>
      </c>
      <c r="C4555" s="4">
        <v>2</v>
      </c>
      <c r="D4555" s="4">
        <v>2</v>
      </c>
    </row>
    <row r="4556" spans="1:4">
      <c r="A4556" s="4" t="s">
        <v>11832</v>
      </c>
      <c r="C4556" s="4">
        <v>4</v>
      </c>
      <c r="D4556" s="4">
        <v>5</v>
      </c>
    </row>
    <row r="4557" spans="1:4">
      <c r="A4557" s="4" t="s">
        <v>11833</v>
      </c>
      <c r="B4557" s="4">
        <v>2</v>
      </c>
      <c r="C4557" s="4">
        <v>1</v>
      </c>
    </row>
    <row r="4558" spans="1:4">
      <c r="A4558" s="4" t="s">
        <v>11834</v>
      </c>
      <c r="B4558" s="4">
        <v>17</v>
      </c>
      <c r="C4558" s="4">
        <v>22</v>
      </c>
      <c r="D4558" s="4">
        <v>15</v>
      </c>
    </row>
    <row r="4559" spans="1:4">
      <c r="A4559" s="4" t="s">
        <v>11835</v>
      </c>
      <c r="B4559" s="4">
        <v>1</v>
      </c>
      <c r="C4559" s="4">
        <v>1</v>
      </c>
    </row>
    <row r="4560" spans="1:4">
      <c r="A4560" s="4" t="s">
        <v>11836</v>
      </c>
      <c r="B4560" s="4">
        <v>2</v>
      </c>
      <c r="C4560" s="4">
        <v>2</v>
      </c>
      <c r="D4560" s="4">
        <v>1</v>
      </c>
    </row>
    <row r="4561" spans="1:4">
      <c r="A4561" s="4" t="s">
        <v>11837</v>
      </c>
      <c r="C4561" s="4">
        <v>2</v>
      </c>
      <c r="D4561" s="4">
        <v>3</v>
      </c>
    </row>
    <row r="4562" spans="1:4">
      <c r="A4562" s="4" t="s">
        <v>11838</v>
      </c>
      <c r="B4562" s="4">
        <v>2</v>
      </c>
      <c r="C4562" s="4">
        <v>7</v>
      </c>
      <c r="D4562" s="4">
        <v>6</v>
      </c>
    </row>
    <row r="4563" spans="1:4">
      <c r="A4563" s="4" t="s">
        <v>11839</v>
      </c>
      <c r="B4563" s="4">
        <v>2</v>
      </c>
      <c r="C4563" s="4">
        <v>2</v>
      </c>
      <c r="D4563" s="4">
        <v>2</v>
      </c>
    </row>
    <row r="4564" spans="1:4">
      <c r="A4564" s="4" t="s">
        <v>11840</v>
      </c>
      <c r="B4564" s="4">
        <v>14</v>
      </c>
      <c r="C4564" s="4">
        <v>31</v>
      </c>
      <c r="D4564" s="4">
        <v>18</v>
      </c>
    </row>
    <row r="4565" spans="1:4">
      <c r="A4565" s="4" t="s">
        <v>11841</v>
      </c>
      <c r="B4565" s="4">
        <v>2</v>
      </c>
      <c r="C4565" s="4">
        <v>1</v>
      </c>
    </row>
    <row r="4566" spans="1:4">
      <c r="A4566" s="4" t="s">
        <v>11842</v>
      </c>
      <c r="B4566" s="4">
        <v>1</v>
      </c>
      <c r="C4566" s="4">
        <v>1</v>
      </c>
    </row>
    <row r="4567" spans="1:4">
      <c r="A4567" s="4" t="s">
        <v>11843</v>
      </c>
      <c r="B4567" s="4">
        <v>1</v>
      </c>
      <c r="C4567" s="4">
        <v>1</v>
      </c>
      <c r="D4567" s="4">
        <v>2</v>
      </c>
    </row>
    <row r="4568" spans="1:4">
      <c r="A4568" s="4" t="s">
        <v>11844</v>
      </c>
      <c r="B4568" s="4">
        <v>1</v>
      </c>
      <c r="C4568" s="4">
        <v>1</v>
      </c>
    </row>
    <row r="4569" spans="1:4">
      <c r="A4569" s="4" t="s">
        <v>11845</v>
      </c>
      <c r="B4569" s="4">
        <v>1</v>
      </c>
      <c r="C4569" s="4">
        <v>2</v>
      </c>
      <c r="D4569" s="4">
        <v>1</v>
      </c>
    </row>
    <row r="4570" spans="1:4">
      <c r="A4570" s="4" t="s">
        <v>11846</v>
      </c>
      <c r="B4570" s="4">
        <v>1</v>
      </c>
      <c r="C4570" s="4">
        <v>1</v>
      </c>
      <c r="D4570" s="4">
        <v>1</v>
      </c>
    </row>
    <row r="4571" spans="1:4">
      <c r="A4571" s="4" t="s">
        <v>11847</v>
      </c>
      <c r="B4571" s="4">
        <v>2</v>
      </c>
      <c r="C4571" s="4">
        <v>1</v>
      </c>
    </row>
    <row r="4572" spans="1:4">
      <c r="A4572" s="4" t="s">
        <v>11848</v>
      </c>
      <c r="B4572" s="4">
        <v>2</v>
      </c>
      <c r="C4572" s="4">
        <v>2</v>
      </c>
    </row>
    <row r="4573" spans="1:4">
      <c r="A4573" s="4" t="s">
        <v>11849</v>
      </c>
      <c r="B4573" s="4">
        <v>1</v>
      </c>
      <c r="C4573" s="4">
        <v>2</v>
      </c>
      <c r="D4573" s="4">
        <v>2</v>
      </c>
    </row>
    <row r="4574" spans="1:4">
      <c r="A4574" s="4" t="s">
        <v>11850</v>
      </c>
      <c r="C4574" s="4">
        <v>5</v>
      </c>
      <c r="D4574" s="4">
        <v>3</v>
      </c>
    </row>
    <row r="4575" spans="1:4">
      <c r="A4575" s="4" t="s">
        <v>11851</v>
      </c>
      <c r="B4575" s="4">
        <v>1</v>
      </c>
      <c r="C4575" s="4">
        <v>1</v>
      </c>
      <c r="D4575" s="4">
        <v>1</v>
      </c>
    </row>
    <row r="4576" spans="1:4">
      <c r="A4576" s="4" t="s">
        <v>11852</v>
      </c>
      <c r="B4576" s="4">
        <v>2</v>
      </c>
      <c r="C4576" s="4">
        <v>6</v>
      </c>
      <c r="D4576" s="4">
        <v>5</v>
      </c>
    </row>
    <row r="4577" spans="1:4">
      <c r="A4577" s="4" t="s">
        <v>11853</v>
      </c>
      <c r="B4577" s="4">
        <v>4</v>
      </c>
      <c r="C4577" s="4">
        <v>3</v>
      </c>
      <c r="D4577" s="4">
        <v>3</v>
      </c>
    </row>
    <row r="4578" spans="1:4">
      <c r="A4578" s="4" t="s">
        <v>11854</v>
      </c>
      <c r="B4578" s="4">
        <v>1</v>
      </c>
      <c r="C4578" s="4">
        <v>4</v>
      </c>
      <c r="D4578" s="4">
        <v>3</v>
      </c>
    </row>
    <row r="4579" spans="1:4">
      <c r="A4579" s="4" t="s">
        <v>11855</v>
      </c>
      <c r="B4579" s="4">
        <v>1</v>
      </c>
      <c r="C4579" s="4">
        <v>1</v>
      </c>
    </row>
    <row r="4580" spans="1:4">
      <c r="A4580" s="4" t="s">
        <v>11856</v>
      </c>
      <c r="B4580" s="4">
        <v>1</v>
      </c>
      <c r="C4580" s="4">
        <v>1</v>
      </c>
      <c r="D4580" s="4">
        <v>1</v>
      </c>
    </row>
    <row r="4581" spans="1:4">
      <c r="A4581" s="4" t="s">
        <v>11857</v>
      </c>
      <c r="B4581" s="4">
        <v>2</v>
      </c>
      <c r="C4581" s="4">
        <v>3</v>
      </c>
    </row>
    <row r="4582" spans="1:4">
      <c r="A4582" s="4" t="s">
        <v>11858</v>
      </c>
      <c r="B4582" s="4">
        <v>3</v>
      </c>
      <c r="C4582" s="4">
        <v>1</v>
      </c>
    </row>
    <row r="4583" spans="1:4">
      <c r="A4583" s="4" t="s">
        <v>11859</v>
      </c>
      <c r="B4583" s="4">
        <v>2</v>
      </c>
      <c r="C4583" s="4">
        <v>5</v>
      </c>
      <c r="D4583" s="4">
        <v>4</v>
      </c>
    </row>
    <row r="4584" spans="1:4">
      <c r="A4584" s="4" t="s">
        <v>11860</v>
      </c>
      <c r="B4584" s="4">
        <v>2</v>
      </c>
      <c r="C4584" s="4">
        <v>1</v>
      </c>
      <c r="D4584" s="4">
        <v>1</v>
      </c>
    </row>
    <row r="4585" spans="1:4">
      <c r="A4585" s="4" t="s">
        <v>11861</v>
      </c>
      <c r="C4585" s="4">
        <v>1</v>
      </c>
      <c r="D4585" s="4">
        <v>2</v>
      </c>
    </row>
    <row r="4586" spans="1:4">
      <c r="A4586" s="4" t="s">
        <v>11862</v>
      </c>
      <c r="B4586" s="4">
        <v>2</v>
      </c>
      <c r="C4586" s="4">
        <v>6</v>
      </c>
      <c r="D4586" s="4">
        <v>5</v>
      </c>
    </row>
    <row r="4587" spans="1:4">
      <c r="A4587" s="4" t="s">
        <v>11863</v>
      </c>
      <c r="B4587" s="4">
        <v>5</v>
      </c>
      <c r="C4587" s="4">
        <v>4</v>
      </c>
      <c r="D4587" s="4">
        <v>2</v>
      </c>
    </row>
    <row r="4588" spans="1:4">
      <c r="A4588" s="4" t="s">
        <v>11864</v>
      </c>
      <c r="B4588" s="4">
        <v>9</v>
      </c>
      <c r="C4588" s="4">
        <v>9</v>
      </c>
      <c r="D4588" s="4">
        <v>8</v>
      </c>
    </row>
    <row r="4589" spans="1:4">
      <c r="A4589" s="4" t="s">
        <v>11865</v>
      </c>
      <c r="B4589" s="4">
        <v>1</v>
      </c>
      <c r="C4589" s="4">
        <v>4</v>
      </c>
      <c r="D4589" s="4">
        <v>3</v>
      </c>
    </row>
    <row r="4590" spans="1:4">
      <c r="A4590" s="4" t="s">
        <v>11866</v>
      </c>
      <c r="B4590" s="4">
        <v>1</v>
      </c>
      <c r="C4590" s="4">
        <v>1</v>
      </c>
      <c r="D4590" s="4">
        <v>1</v>
      </c>
    </row>
    <row r="4591" spans="1:4">
      <c r="A4591" s="4" t="s">
        <v>11867</v>
      </c>
      <c r="C4591" s="4">
        <v>1</v>
      </c>
    </row>
    <row r="4592" spans="1:4">
      <c r="A4592" s="4" t="s">
        <v>11868</v>
      </c>
      <c r="B4592" s="4">
        <v>2</v>
      </c>
      <c r="C4592" s="4">
        <v>2</v>
      </c>
    </row>
    <row r="4593" spans="1:4">
      <c r="A4593" s="4" t="s">
        <v>11869</v>
      </c>
      <c r="B4593" s="4">
        <v>1</v>
      </c>
      <c r="C4593" s="4">
        <v>1</v>
      </c>
    </row>
    <row r="4594" spans="1:4">
      <c r="A4594" s="4" t="s">
        <v>11870</v>
      </c>
      <c r="B4594" s="4">
        <v>1</v>
      </c>
    </row>
    <row r="4595" spans="1:4">
      <c r="A4595" s="4" t="s">
        <v>11871</v>
      </c>
      <c r="C4595" s="4">
        <v>1</v>
      </c>
      <c r="D4595" s="4">
        <v>1</v>
      </c>
    </row>
    <row r="4596" spans="1:4">
      <c r="A4596" s="4" t="s">
        <v>11872</v>
      </c>
      <c r="B4596" s="4">
        <v>7</v>
      </c>
      <c r="C4596" s="4">
        <v>6</v>
      </c>
      <c r="D4596" s="4">
        <v>6</v>
      </c>
    </row>
    <row r="4597" spans="1:4">
      <c r="A4597" s="4" t="s">
        <v>11873</v>
      </c>
      <c r="B4597" s="4">
        <v>2</v>
      </c>
      <c r="C4597" s="4">
        <v>4</v>
      </c>
      <c r="D4597" s="4">
        <v>3</v>
      </c>
    </row>
    <row r="4598" spans="1:4">
      <c r="A4598" s="4" t="s">
        <v>11874</v>
      </c>
      <c r="B4598" s="4">
        <v>5</v>
      </c>
      <c r="C4598" s="4">
        <v>4</v>
      </c>
      <c r="D4598" s="4">
        <v>1</v>
      </c>
    </row>
    <row r="4599" spans="1:4">
      <c r="A4599" s="4" t="s">
        <v>11875</v>
      </c>
      <c r="B4599" s="4">
        <v>2</v>
      </c>
      <c r="C4599" s="4">
        <v>4</v>
      </c>
      <c r="D4599" s="4">
        <v>4</v>
      </c>
    </row>
    <row r="4600" spans="1:4">
      <c r="A4600" s="4" t="s">
        <v>11876</v>
      </c>
      <c r="B4600" s="4">
        <v>5</v>
      </c>
      <c r="C4600" s="4">
        <v>3</v>
      </c>
      <c r="D4600" s="4">
        <v>1</v>
      </c>
    </row>
    <row r="4601" spans="1:4">
      <c r="A4601" s="4" t="s">
        <v>11877</v>
      </c>
      <c r="B4601" s="4">
        <v>1</v>
      </c>
      <c r="D4601" s="4">
        <v>1</v>
      </c>
    </row>
    <row r="4602" spans="1:4">
      <c r="A4602" s="4" t="s">
        <v>11878</v>
      </c>
      <c r="B4602" s="4">
        <v>1</v>
      </c>
      <c r="C4602" s="4">
        <v>1</v>
      </c>
      <c r="D4602" s="4">
        <v>1</v>
      </c>
    </row>
    <row r="4603" spans="1:4">
      <c r="A4603" s="4" t="s">
        <v>11879</v>
      </c>
      <c r="B4603" s="4">
        <v>2</v>
      </c>
      <c r="C4603" s="4">
        <v>6</v>
      </c>
      <c r="D4603" s="4">
        <v>3</v>
      </c>
    </row>
    <row r="4604" spans="1:4">
      <c r="A4604" s="4" t="s">
        <v>11880</v>
      </c>
      <c r="B4604" s="4">
        <v>2</v>
      </c>
      <c r="C4604" s="4">
        <v>3</v>
      </c>
      <c r="D4604" s="4">
        <v>2</v>
      </c>
    </row>
    <row r="4605" spans="1:4">
      <c r="A4605" s="4" t="s">
        <v>11881</v>
      </c>
      <c r="B4605" s="4">
        <v>5</v>
      </c>
      <c r="C4605" s="4">
        <v>12</v>
      </c>
      <c r="D4605" s="4">
        <v>7</v>
      </c>
    </row>
    <row r="4606" spans="1:4">
      <c r="A4606" s="4" t="s">
        <v>11882</v>
      </c>
      <c r="D4606" s="4">
        <v>1</v>
      </c>
    </row>
    <row r="4607" spans="1:4">
      <c r="A4607" s="4" t="s">
        <v>11883</v>
      </c>
      <c r="B4607" s="4">
        <v>1</v>
      </c>
      <c r="C4607" s="4">
        <v>1</v>
      </c>
    </row>
    <row r="4608" spans="1:4">
      <c r="A4608" s="4" t="s">
        <v>11884</v>
      </c>
      <c r="B4608" s="4">
        <v>2</v>
      </c>
      <c r="C4608" s="4">
        <v>1</v>
      </c>
    </row>
    <row r="4609" spans="1:4">
      <c r="A4609" s="4" t="s">
        <v>11885</v>
      </c>
      <c r="B4609" s="4">
        <v>1</v>
      </c>
      <c r="C4609" s="4">
        <v>2</v>
      </c>
      <c r="D4609" s="4">
        <v>1</v>
      </c>
    </row>
    <row r="4610" spans="1:4">
      <c r="A4610" s="4" t="s">
        <v>11886</v>
      </c>
      <c r="B4610" s="4">
        <v>2</v>
      </c>
      <c r="C4610" s="4">
        <v>5</v>
      </c>
      <c r="D4610" s="4">
        <v>3</v>
      </c>
    </row>
    <row r="4611" spans="1:4">
      <c r="A4611" s="4" t="s">
        <v>11887</v>
      </c>
      <c r="B4611" s="4">
        <v>7</v>
      </c>
      <c r="C4611" s="4">
        <v>6</v>
      </c>
      <c r="D4611" s="4">
        <v>7</v>
      </c>
    </row>
    <row r="4612" spans="1:4">
      <c r="A4612" s="4" t="s">
        <v>11888</v>
      </c>
      <c r="B4612" s="4">
        <v>1</v>
      </c>
      <c r="C4612" s="4">
        <v>2</v>
      </c>
      <c r="D4612" s="4">
        <v>1</v>
      </c>
    </row>
    <row r="4613" spans="1:4">
      <c r="A4613" s="4" t="s">
        <v>11889</v>
      </c>
      <c r="B4613" s="4">
        <v>2</v>
      </c>
      <c r="C4613" s="4">
        <v>4</v>
      </c>
      <c r="D4613" s="4">
        <v>4</v>
      </c>
    </row>
    <row r="4614" spans="1:4">
      <c r="A4614" s="4" t="s">
        <v>11890</v>
      </c>
      <c r="B4614" s="4">
        <v>1</v>
      </c>
      <c r="C4614" s="4">
        <v>1</v>
      </c>
    </row>
    <row r="4615" spans="1:4">
      <c r="A4615" s="4" t="s">
        <v>11891</v>
      </c>
      <c r="B4615" s="4">
        <v>3</v>
      </c>
      <c r="C4615" s="4">
        <v>1</v>
      </c>
    </row>
    <row r="4616" spans="1:4">
      <c r="A4616" s="4" t="s">
        <v>11892</v>
      </c>
      <c r="B4616" s="4">
        <v>1</v>
      </c>
      <c r="C4616" s="4">
        <v>3</v>
      </c>
    </row>
    <row r="4617" spans="1:4">
      <c r="A4617" s="4" t="s">
        <v>11893</v>
      </c>
      <c r="B4617" s="4">
        <v>1</v>
      </c>
      <c r="C4617" s="4">
        <v>1</v>
      </c>
      <c r="D4617" s="4">
        <v>1</v>
      </c>
    </row>
    <row r="4618" spans="1:4">
      <c r="A4618" s="4" t="s">
        <v>11894</v>
      </c>
      <c r="B4618" s="4">
        <v>1</v>
      </c>
      <c r="C4618" s="4">
        <v>5</v>
      </c>
      <c r="D4618" s="4">
        <v>3</v>
      </c>
    </row>
    <row r="4619" spans="1:4">
      <c r="A4619" s="4" t="s">
        <v>11895</v>
      </c>
      <c r="B4619" s="4">
        <v>1</v>
      </c>
      <c r="C4619" s="4">
        <v>1</v>
      </c>
    </row>
    <row r="4620" spans="1:4">
      <c r="A4620" s="4" t="s">
        <v>11896</v>
      </c>
      <c r="B4620" s="4">
        <v>1</v>
      </c>
      <c r="C4620" s="4">
        <v>1</v>
      </c>
    </row>
    <row r="4621" spans="1:4">
      <c r="A4621" s="4" t="s">
        <v>11897</v>
      </c>
      <c r="B4621" s="4">
        <v>2</v>
      </c>
      <c r="C4621" s="4">
        <v>4</v>
      </c>
      <c r="D4621" s="4">
        <v>2</v>
      </c>
    </row>
    <row r="4622" spans="1:4">
      <c r="A4622" s="4" t="s">
        <v>11898</v>
      </c>
      <c r="B4622" s="4">
        <v>2</v>
      </c>
      <c r="C4622" s="4">
        <v>4</v>
      </c>
      <c r="D4622" s="4">
        <v>1</v>
      </c>
    </row>
    <row r="4623" spans="1:4">
      <c r="A4623" s="4" t="s">
        <v>11899</v>
      </c>
      <c r="C4623" s="4">
        <v>1</v>
      </c>
      <c r="D4623" s="4">
        <v>1</v>
      </c>
    </row>
    <row r="4624" spans="1:4">
      <c r="A4624" s="4" t="s">
        <v>11900</v>
      </c>
      <c r="B4624" s="4">
        <v>13</v>
      </c>
      <c r="C4624" s="4">
        <v>14</v>
      </c>
      <c r="D4624" s="4">
        <v>9</v>
      </c>
    </row>
    <row r="4625" spans="1:4">
      <c r="A4625" s="4" t="s">
        <v>11901</v>
      </c>
      <c r="B4625" s="4">
        <v>1</v>
      </c>
      <c r="C4625" s="4">
        <v>3</v>
      </c>
      <c r="D4625" s="4">
        <v>4</v>
      </c>
    </row>
    <row r="4626" spans="1:4">
      <c r="A4626" s="4" t="s">
        <v>11902</v>
      </c>
      <c r="B4626" s="4">
        <v>40</v>
      </c>
      <c r="C4626" s="4">
        <v>42</v>
      </c>
      <c r="D4626" s="4">
        <v>33</v>
      </c>
    </row>
    <row r="4627" spans="1:4">
      <c r="A4627" s="4" t="s">
        <v>11903</v>
      </c>
      <c r="B4627" s="4">
        <v>1</v>
      </c>
      <c r="C4627" s="4">
        <v>2</v>
      </c>
      <c r="D4627" s="4">
        <v>2</v>
      </c>
    </row>
    <row r="4628" spans="1:4">
      <c r="A4628" s="4" t="s">
        <v>11904</v>
      </c>
      <c r="B4628" s="4">
        <v>3</v>
      </c>
      <c r="C4628" s="4">
        <v>9</v>
      </c>
      <c r="D4628" s="4">
        <v>4</v>
      </c>
    </row>
    <row r="4629" spans="1:4">
      <c r="A4629" s="4" t="s">
        <v>11905</v>
      </c>
      <c r="B4629" s="4">
        <v>2</v>
      </c>
      <c r="C4629" s="4">
        <v>2</v>
      </c>
      <c r="D4629" s="4">
        <v>1</v>
      </c>
    </row>
    <row r="4630" spans="1:4">
      <c r="A4630" s="4" t="s">
        <v>11906</v>
      </c>
      <c r="B4630" s="4">
        <v>9</v>
      </c>
      <c r="C4630" s="4">
        <v>6</v>
      </c>
      <c r="D4630" s="4">
        <v>10</v>
      </c>
    </row>
    <row r="4631" spans="1:4">
      <c r="A4631" s="4" t="s">
        <v>11907</v>
      </c>
      <c r="B4631" s="4">
        <v>1</v>
      </c>
      <c r="C4631" s="4">
        <v>2</v>
      </c>
      <c r="D4631" s="4">
        <v>2</v>
      </c>
    </row>
    <row r="4632" spans="1:4">
      <c r="A4632" s="4" t="s">
        <v>11908</v>
      </c>
      <c r="B4632" s="4">
        <v>2</v>
      </c>
      <c r="C4632" s="4">
        <v>2</v>
      </c>
      <c r="D4632" s="4">
        <v>1</v>
      </c>
    </row>
    <row r="4633" spans="1:4">
      <c r="A4633" s="4" t="s">
        <v>11909</v>
      </c>
      <c r="B4633" s="4">
        <v>3</v>
      </c>
      <c r="C4633" s="4">
        <v>1</v>
      </c>
    </row>
    <row r="4634" spans="1:4">
      <c r="A4634" s="4" t="s">
        <v>11910</v>
      </c>
      <c r="B4634" s="4">
        <v>2</v>
      </c>
      <c r="C4634" s="4">
        <v>2</v>
      </c>
    </row>
    <row r="4635" spans="1:4">
      <c r="A4635" s="4" t="s">
        <v>11911</v>
      </c>
      <c r="B4635" s="4">
        <v>1</v>
      </c>
      <c r="C4635" s="4">
        <v>1</v>
      </c>
    </row>
    <row r="4636" spans="1:4">
      <c r="A4636" s="4" t="s">
        <v>11912</v>
      </c>
      <c r="B4636" s="4">
        <v>5</v>
      </c>
      <c r="C4636" s="4">
        <v>6</v>
      </c>
      <c r="D4636" s="4">
        <v>6</v>
      </c>
    </row>
    <row r="4637" spans="1:4">
      <c r="A4637" s="4" t="s">
        <v>11913</v>
      </c>
      <c r="B4637" s="4">
        <v>1</v>
      </c>
      <c r="C4637" s="4">
        <v>1</v>
      </c>
    </row>
    <row r="4638" spans="1:4">
      <c r="A4638" s="4" t="s">
        <v>11914</v>
      </c>
      <c r="B4638" s="4">
        <v>1</v>
      </c>
      <c r="C4638" s="4">
        <v>1</v>
      </c>
    </row>
    <row r="4639" spans="1:4">
      <c r="A4639" s="4" t="s">
        <v>11915</v>
      </c>
      <c r="B4639" s="4">
        <v>3</v>
      </c>
      <c r="C4639" s="4">
        <v>3</v>
      </c>
      <c r="D4639" s="4">
        <v>3</v>
      </c>
    </row>
    <row r="4640" spans="1:4">
      <c r="A4640" s="4" t="s">
        <v>11916</v>
      </c>
      <c r="B4640" s="4">
        <v>2</v>
      </c>
      <c r="C4640" s="4">
        <v>5</v>
      </c>
      <c r="D4640" s="4">
        <v>4</v>
      </c>
    </row>
    <row r="4641" spans="1:4">
      <c r="A4641" s="4" t="s">
        <v>11917</v>
      </c>
      <c r="B4641" s="4">
        <v>3</v>
      </c>
      <c r="C4641" s="4">
        <v>2</v>
      </c>
    </row>
    <row r="4642" spans="1:4">
      <c r="A4642" s="4" t="s">
        <v>11918</v>
      </c>
      <c r="B4642" s="4">
        <v>9</v>
      </c>
      <c r="C4642" s="4">
        <v>22</v>
      </c>
      <c r="D4642" s="4">
        <v>8</v>
      </c>
    </row>
    <row r="4643" spans="1:4">
      <c r="A4643" s="4" t="s">
        <v>11919</v>
      </c>
      <c r="C4643" s="4">
        <v>1</v>
      </c>
      <c r="D4643" s="4">
        <v>1</v>
      </c>
    </row>
    <row r="4644" spans="1:4">
      <c r="A4644" s="4" t="s">
        <v>11920</v>
      </c>
      <c r="C4644" s="4">
        <v>5</v>
      </c>
      <c r="D4644" s="4">
        <v>3</v>
      </c>
    </row>
    <row r="4645" spans="1:4">
      <c r="A4645" s="4" t="s">
        <v>11921</v>
      </c>
      <c r="C4645" s="4">
        <v>2</v>
      </c>
      <c r="D4645" s="4">
        <v>2</v>
      </c>
    </row>
    <row r="4646" spans="1:4">
      <c r="A4646" s="4" t="s">
        <v>11922</v>
      </c>
      <c r="B4646" s="4">
        <v>24</v>
      </c>
      <c r="C4646" s="4">
        <v>78</v>
      </c>
      <c r="D4646" s="4">
        <v>53</v>
      </c>
    </row>
    <row r="4647" spans="1:4">
      <c r="A4647" s="4" t="s">
        <v>11923</v>
      </c>
      <c r="B4647" s="4">
        <v>8</v>
      </c>
      <c r="C4647" s="4">
        <v>16</v>
      </c>
      <c r="D4647" s="4">
        <v>13</v>
      </c>
    </row>
    <row r="4648" spans="1:4">
      <c r="A4648" s="4" t="s">
        <v>11924</v>
      </c>
      <c r="B4648" s="4">
        <v>1</v>
      </c>
      <c r="C4648" s="4">
        <v>2</v>
      </c>
    </row>
    <row r="4649" spans="1:4">
      <c r="A4649" s="4" t="s">
        <v>11925</v>
      </c>
      <c r="B4649" s="4">
        <v>2</v>
      </c>
      <c r="C4649" s="4">
        <v>1</v>
      </c>
    </row>
    <row r="4650" spans="1:4">
      <c r="A4650" s="4" t="s">
        <v>11926</v>
      </c>
      <c r="B4650" s="4">
        <v>1</v>
      </c>
      <c r="C4650" s="4">
        <v>2</v>
      </c>
    </row>
    <row r="4651" spans="1:4">
      <c r="A4651" s="4" t="s">
        <v>11927</v>
      </c>
      <c r="B4651" s="4">
        <v>2</v>
      </c>
      <c r="C4651" s="4">
        <v>2</v>
      </c>
      <c r="D4651" s="4">
        <v>3</v>
      </c>
    </row>
    <row r="4652" spans="1:4">
      <c r="A4652" s="4" t="s">
        <v>11928</v>
      </c>
      <c r="B4652" s="4">
        <v>3</v>
      </c>
      <c r="C4652" s="4">
        <v>2</v>
      </c>
      <c r="D4652" s="4">
        <v>1</v>
      </c>
    </row>
    <row r="4653" spans="1:4">
      <c r="A4653" s="4" t="s">
        <v>11929</v>
      </c>
      <c r="B4653" s="4">
        <v>3</v>
      </c>
      <c r="C4653" s="4">
        <v>3</v>
      </c>
    </row>
    <row r="4654" spans="1:4">
      <c r="A4654" s="4" t="s">
        <v>11930</v>
      </c>
      <c r="B4654" s="4">
        <v>4</v>
      </c>
      <c r="C4654" s="4">
        <v>2</v>
      </c>
      <c r="D4654" s="4">
        <v>1</v>
      </c>
    </row>
    <row r="4655" spans="1:4">
      <c r="A4655" s="4" t="s">
        <v>11931</v>
      </c>
      <c r="B4655" s="4">
        <v>4</v>
      </c>
      <c r="C4655" s="4">
        <v>2</v>
      </c>
      <c r="D4655" s="4">
        <v>2</v>
      </c>
    </row>
    <row r="4656" spans="1:4">
      <c r="A4656" s="4" t="s">
        <v>11932</v>
      </c>
      <c r="B4656" s="4">
        <v>6</v>
      </c>
      <c r="C4656" s="4">
        <v>4</v>
      </c>
      <c r="D4656" s="4">
        <v>3</v>
      </c>
    </row>
    <row r="4657" spans="1:4">
      <c r="A4657" s="4" t="s">
        <v>11933</v>
      </c>
      <c r="C4657" s="4">
        <v>1</v>
      </c>
      <c r="D4657" s="4">
        <v>2</v>
      </c>
    </row>
    <row r="4658" spans="1:4">
      <c r="A4658" s="4" t="s">
        <v>11934</v>
      </c>
      <c r="B4658" s="4">
        <v>2</v>
      </c>
      <c r="C4658" s="4">
        <v>1</v>
      </c>
    </row>
    <row r="4659" spans="1:4">
      <c r="A4659" s="4" t="s">
        <v>11935</v>
      </c>
      <c r="B4659" s="4">
        <v>6</v>
      </c>
      <c r="C4659" s="4">
        <v>11</v>
      </c>
      <c r="D4659" s="4">
        <v>4</v>
      </c>
    </row>
    <row r="4660" spans="1:4">
      <c r="A4660" s="4" t="s">
        <v>11936</v>
      </c>
      <c r="B4660" s="4">
        <v>3</v>
      </c>
      <c r="C4660" s="4">
        <v>1</v>
      </c>
    </row>
    <row r="4661" spans="1:4">
      <c r="A4661" s="4" t="s">
        <v>11937</v>
      </c>
      <c r="B4661" s="4">
        <v>1</v>
      </c>
      <c r="C4661" s="4">
        <v>3</v>
      </c>
      <c r="D4661" s="4">
        <v>4</v>
      </c>
    </row>
    <row r="4662" spans="1:4">
      <c r="A4662" s="4" t="s">
        <v>11938</v>
      </c>
      <c r="B4662" s="4">
        <v>3</v>
      </c>
      <c r="C4662" s="4">
        <v>3</v>
      </c>
      <c r="D4662" s="4">
        <v>3</v>
      </c>
    </row>
    <row r="4663" spans="1:4">
      <c r="A4663" s="4" t="s">
        <v>11939</v>
      </c>
      <c r="B4663" s="4">
        <v>2</v>
      </c>
      <c r="C4663" s="4">
        <v>3</v>
      </c>
      <c r="D4663" s="4">
        <v>2</v>
      </c>
    </row>
    <row r="4664" spans="1:4">
      <c r="A4664" s="4" t="s">
        <v>11940</v>
      </c>
      <c r="B4664" s="4">
        <v>5</v>
      </c>
      <c r="C4664" s="4">
        <v>4</v>
      </c>
      <c r="D4664" s="4">
        <v>6</v>
      </c>
    </row>
    <row r="4665" spans="1:4">
      <c r="A4665" s="4" t="s">
        <v>11941</v>
      </c>
      <c r="B4665" s="4">
        <v>2</v>
      </c>
    </row>
    <row r="4666" spans="1:4">
      <c r="A4666" s="4" t="s">
        <v>11942</v>
      </c>
      <c r="B4666" s="4">
        <v>6</v>
      </c>
      <c r="C4666" s="4">
        <v>4</v>
      </c>
      <c r="D4666" s="4">
        <v>4</v>
      </c>
    </row>
    <row r="4667" spans="1:4">
      <c r="A4667" s="4" t="s">
        <v>11943</v>
      </c>
      <c r="C4667" s="4">
        <v>2</v>
      </c>
      <c r="D4667" s="4">
        <v>2</v>
      </c>
    </row>
    <row r="4668" spans="1:4">
      <c r="A4668" s="4" t="s">
        <v>11944</v>
      </c>
      <c r="C4668" s="4">
        <v>4</v>
      </c>
      <c r="D4668" s="4">
        <v>5</v>
      </c>
    </row>
    <row r="4669" spans="1:4">
      <c r="A4669" s="4" t="s">
        <v>11945</v>
      </c>
      <c r="B4669" s="4">
        <v>1</v>
      </c>
      <c r="C4669" s="4">
        <v>1</v>
      </c>
      <c r="D4669" s="4">
        <v>1</v>
      </c>
    </row>
    <row r="4670" spans="1:4">
      <c r="A4670" s="4" t="s">
        <v>11946</v>
      </c>
      <c r="B4670" s="4">
        <v>2</v>
      </c>
      <c r="C4670" s="4">
        <v>3</v>
      </c>
    </row>
    <row r="4671" spans="1:4">
      <c r="A4671" s="4" t="s">
        <v>11947</v>
      </c>
      <c r="B4671" s="4">
        <v>14</v>
      </c>
      <c r="C4671" s="4">
        <v>6</v>
      </c>
      <c r="D4671" s="4">
        <v>4</v>
      </c>
    </row>
    <row r="4672" spans="1:4">
      <c r="A4672" s="4" t="s">
        <v>11948</v>
      </c>
      <c r="B4672" s="4">
        <v>2</v>
      </c>
      <c r="C4672" s="4">
        <v>1</v>
      </c>
    </row>
    <row r="4673" spans="1:4">
      <c r="A4673" s="4" t="s">
        <v>11949</v>
      </c>
      <c r="B4673" s="4">
        <v>1</v>
      </c>
      <c r="C4673" s="4">
        <v>2</v>
      </c>
    </row>
    <row r="4674" spans="1:4">
      <c r="A4674" s="4" t="s">
        <v>11950</v>
      </c>
      <c r="B4674" s="4">
        <v>2</v>
      </c>
      <c r="C4674" s="4">
        <v>4</v>
      </c>
      <c r="D4674" s="4">
        <v>5</v>
      </c>
    </row>
    <row r="4675" spans="1:4">
      <c r="A4675" s="4" t="s">
        <v>11951</v>
      </c>
      <c r="B4675" s="4">
        <v>9</v>
      </c>
      <c r="C4675" s="4">
        <v>10</v>
      </c>
      <c r="D4675" s="4">
        <v>7</v>
      </c>
    </row>
    <row r="4676" spans="1:4">
      <c r="A4676" s="4" t="s">
        <v>11952</v>
      </c>
      <c r="B4676" s="4">
        <v>2</v>
      </c>
    </row>
    <row r="4677" spans="1:4">
      <c r="A4677" s="4" t="s">
        <v>11953</v>
      </c>
      <c r="B4677" s="4">
        <v>1</v>
      </c>
      <c r="C4677" s="4">
        <v>1</v>
      </c>
      <c r="D4677" s="4">
        <v>2</v>
      </c>
    </row>
    <row r="4678" spans="1:4">
      <c r="A4678" s="4" t="s">
        <v>11954</v>
      </c>
      <c r="B4678" s="4">
        <v>1</v>
      </c>
      <c r="D4678" s="4">
        <v>1</v>
      </c>
    </row>
    <row r="4679" spans="1:4">
      <c r="A4679" s="4" t="s">
        <v>11955</v>
      </c>
      <c r="B4679" s="4">
        <v>1</v>
      </c>
      <c r="C4679" s="4">
        <v>3</v>
      </c>
      <c r="D4679" s="4">
        <v>1</v>
      </c>
    </row>
    <row r="4680" spans="1:4">
      <c r="A4680" s="4" t="s">
        <v>11956</v>
      </c>
      <c r="C4680" s="4">
        <v>6</v>
      </c>
      <c r="D4680" s="4">
        <v>5</v>
      </c>
    </row>
    <row r="4681" spans="1:4">
      <c r="A4681" s="4" t="s">
        <v>11957</v>
      </c>
      <c r="B4681" s="4">
        <v>1</v>
      </c>
      <c r="C4681" s="4">
        <v>1</v>
      </c>
    </row>
    <row r="4682" spans="1:4">
      <c r="A4682" s="4" t="s">
        <v>11958</v>
      </c>
      <c r="B4682" s="4">
        <v>1</v>
      </c>
      <c r="C4682" s="4">
        <v>3</v>
      </c>
      <c r="D4682" s="4">
        <v>4</v>
      </c>
    </row>
    <row r="4683" spans="1:4">
      <c r="A4683" s="4" t="s">
        <v>11959</v>
      </c>
      <c r="B4683" s="4">
        <v>1</v>
      </c>
      <c r="C4683" s="4">
        <v>5</v>
      </c>
      <c r="D4683" s="4">
        <v>3</v>
      </c>
    </row>
    <row r="4684" spans="1:4">
      <c r="A4684" s="4" t="s">
        <v>11960</v>
      </c>
      <c r="B4684" s="4">
        <v>1</v>
      </c>
      <c r="C4684" s="4">
        <v>1</v>
      </c>
    </row>
    <row r="4685" spans="1:4">
      <c r="A4685" s="4" t="s">
        <v>11961</v>
      </c>
      <c r="B4685" s="4">
        <v>31</v>
      </c>
      <c r="C4685" s="4">
        <v>12</v>
      </c>
      <c r="D4685" s="4">
        <v>11</v>
      </c>
    </row>
    <row r="4686" spans="1:4">
      <c r="A4686" s="4" t="s">
        <v>11962</v>
      </c>
      <c r="B4686" s="4">
        <v>2</v>
      </c>
      <c r="C4686" s="4">
        <v>2</v>
      </c>
    </row>
    <row r="4687" spans="1:4">
      <c r="A4687" s="4" t="s">
        <v>11963</v>
      </c>
      <c r="B4687" s="4">
        <v>1</v>
      </c>
      <c r="C4687" s="4">
        <v>1</v>
      </c>
      <c r="D4687" s="4">
        <v>2</v>
      </c>
    </row>
    <row r="4688" spans="1:4">
      <c r="A4688" s="4" t="s">
        <v>11964</v>
      </c>
      <c r="B4688" s="4">
        <v>3</v>
      </c>
      <c r="C4688" s="4">
        <v>1</v>
      </c>
      <c r="D4688" s="4">
        <v>1</v>
      </c>
    </row>
    <row r="4689" spans="1:4">
      <c r="A4689" s="4" t="s">
        <v>11965</v>
      </c>
      <c r="B4689" s="4">
        <v>4</v>
      </c>
      <c r="C4689" s="4">
        <v>9</v>
      </c>
      <c r="D4689" s="4">
        <v>5</v>
      </c>
    </row>
    <row r="4690" spans="1:4">
      <c r="A4690" s="4" t="s">
        <v>11966</v>
      </c>
      <c r="B4690" s="4">
        <v>1</v>
      </c>
      <c r="C4690" s="4">
        <v>1</v>
      </c>
    </row>
    <row r="4691" spans="1:4">
      <c r="A4691" s="4" t="s">
        <v>11967</v>
      </c>
      <c r="C4691" s="4">
        <v>3</v>
      </c>
      <c r="D4691" s="4">
        <v>3</v>
      </c>
    </row>
    <row r="4692" spans="1:4">
      <c r="A4692" s="4" t="s">
        <v>11968</v>
      </c>
      <c r="C4692" s="4">
        <v>1</v>
      </c>
      <c r="D4692" s="4">
        <v>1</v>
      </c>
    </row>
    <row r="4693" spans="1:4">
      <c r="A4693" s="4" t="s">
        <v>11969</v>
      </c>
      <c r="B4693" s="4">
        <v>1</v>
      </c>
      <c r="C4693" s="4">
        <v>1</v>
      </c>
    </row>
    <row r="4694" spans="1:4">
      <c r="A4694" s="4" t="s">
        <v>11970</v>
      </c>
      <c r="B4694" s="4">
        <v>1</v>
      </c>
      <c r="C4694" s="4">
        <v>2</v>
      </c>
    </row>
    <row r="4695" spans="1:4">
      <c r="A4695" s="4" t="s">
        <v>11971</v>
      </c>
      <c r="B4695" s="4">
        <v>4</v>
      </c>
      <c r="C4695" s="4">
        <v>12</v>
      </c>
      <c r="D4695" s="4">
        <v>6</v>
      </c>
    </row>
    <row r="4696" spans="1:4">
      <c r="A4696" s="4" t="s">
        <v>11972</v>
      </c>
      <c r="C4696" s="4">
        <v>1</v>
      </c>
      <c r="D4696" s="4">
        <v>2</v>
      </c>
    </row>
    <row r="4697" spans="1:4">
      <c r="A4697" s="4" t="s">
        <v>11973</v>
      </c>
      <c r="B4697" s="4">
        <v>1</v>
      </c>
      <c r="C4697" s="4">
        <v>3</v>
      </c>
      <c r="D4697" s="4">
        <v>2</v>
      </c>
    </row>
    <row r="4698" spans="1:4">
      <c r="A4698" s="4" t="s">
        <v>11974</v>
      </c>
      <c r="B4698" s="4">
        <v>1</v>
      </c>
      <c r="C4698" s="4">
        <v>1</v>
      </c>
    </row>
    <row r="4699" spans="1:4">
      <c r="A4699" s="4" t="s">
        <v>11975</v>
      </c>
      <c r="C4699" s="4">
        <v>1</v>
      </c>
      <c r="D4699" s="4">
        <v>2</v>
      </c>
    </row>
    <row r="4700" spans="1:4">
      <c r="A4700" s="4" t="s">
        <v>11976</v>
      </c>
      <c r="B4700" s="4">
        <v>1</v>
      </c>
    </row>
    <row r="4701" spans="1:4">
      <c r="A4701" s="4" t="s">
        <v>11977</v>
      </c>
      <c r="B4701" s="4">
        <v>1</v>
      </c>
      <c r="C4701" s="4">
        <v>1</v>
      </c>
    </row>
    <row r="4702" spans="1:4">
      <c r="A4702" s="4" t="s">
        <v>11978</v>
      </c>
      <c r="B4702" s="4">
        <v>1</v>
      </c>
      <c r="C4702" s="4">
        <v>1</v>
      </c>
      <c r="D4702" s="4">
        <v>1</v>
      </c>
    </row>
    <row r="4703" spans="1:4">
      <c r="A4703" s="4" t="s">
        <v>11979</v>
      </c>
      <c r="C4703" s="4">
        <v>3</v>
      </c>
      <c r="D4703" s="4">
        <v>3</v>
      </c>
    </row>
    <row r="4704" spans="1:4">
      <c r="A4704" s="4" t="s">
        <v>11980</v>
      </c>
      <c r="B4704" s="4">
        <v>1</v>
      </c>
      <c r="C4704" s="4">
        <v>1</v>
      </c>
      <c r="D4704" s="4">
        <v>1</v>
      </c>
    </row>
    <row r="4705" spans="1:4">
      <c r="A4705" s="4" t="s">
        <v>11981</v>
      </c>
      <c r="B4705" s="4">
        <v>3</v>
      </c>
      <c r="C4705" s="4">
        <v>17</v>
      </c>
      <c r="D4705" s="4">
        <v>7</v>
      </c>
    </row>
    <row r="4706" spans="1:4">
      <c r="A4706" s="4" t="s">
        <v>11982</v>
      </c>
      <c r="B4706" s="4">
        <v>1</v>
      </c>
    </row>
    <row r="4707" spans="1:4">
      <c r="A4707" s="4" t="s">
        <v>11983</v>
      </c>
      <c r="B4707" s="4">
        <v>2</v>
      </c>
      <c r="C4707" s="4">
        <v>1</v>
      </c>
    </row>
    <row r="4708" spans="1:4">
      <c r="A4708" s="4" t="s">
        <v>11984</v>
      </c>
      <c r="B4708" s="4">
        <v>1</v>
      </c>
      <c r="C4708" s="4">
        <v>4</v>
      </c>
      <c r="D4708" s="4">
        <v>4</v>
      </c>
    </row>
    <row r="4709" spans="1:4">
      <c r="A4709" s="4" t="s">
        <v>11985</v>
      </c>
      <c r="B4709" s="4">
        <v>2</v>
      </c>
      <c r="D4709" s="4">
        <v>1</v>
      </c>
    </row>
    <row r="4710" spans="1:4">
      <c r="A4710" s="4" t="s">
        <v>11986</v>
      </c>
      <c r="B4710" s="4">
        <v>2</v>
      </c>
      <c r="C4710" s="4">
        <v>2</v>
      </c>
      <c r="D4710" s="4">
        <v>2</v>
      </c>
    </row>
    <row r="4711" spans="1:4">
      <c r="A4711" s="4" t="s">
        <v>11987</v>
      </c>
      <c r="B4711" s="4">
        <v>3</v>
      </c>
      <c r="C4711" s="4">
        <v>5</v>
      </c>
      <c r="D4711" s="4">
        <v>2</v>
      </c>
    </row>
    <row r="4712" spans="1:4">
      <c r="A4712" s="4" t="s">
        <v>11988</v>
      </c>
      <c r="B4712" s="4">
        <v>3</v>
      </c>
      <c r="C4712" s="4">
        <v>4</v>
      </c>
      <c r="D4712" s="4">
        <v>2</v>
      </c>
    </row>
    <row r="4713" spans="1:4">
      <c r="A4713" s="4" t="s">
        <v>11989</v>
      </c>
      <c r="B4713" s="4">
        <v>7</v>
      </c>
      <c r="C4713" s="4">
        <v>14</v>
      </c>
      <c r="D4713" s="4">
        <v>7</v>
      </c>
    </row>
    <row r="4714" spans="1:4">
      <c r="A4714" s="4" t="s">
        <v>11990</v>
      </c>
      <c r="B4714" s="4">
        <v>3</v>
      </c>
      <c r="C4714" s="4">
        <v>9</v>
      </c>
      <c r="D4714" s="4">
        <v>3</v>
      </c>
    </row>
    <row r="4715" spans="1:4">
      <c r="A4715" s="4" t="s">
        <v>11991</v>
      </c>
      <c r="B4715" s="4">
        <v>4</v>
      </c>
      <c r="C4715" s="4">
        <v>3</v>
      </c>
      <c r="D4715" s="4">
        <v>4</v>
      </c>
    </row>
    <row r="4716" spans="1:4">
      <c r="A4716" s="4" t="s">
        <v>11992</v>
      </c>
      <c r="B4716" s="4">
        <v>1</v>
      </c>
    </row>
    <row r="4717" spans="1:4">
      <c r="A4717" s="4" t="s">
        <v>11993</v>
      </c>
      <c r="B4717" s="4">
        <v>1</v>
      </c>
      <c r="C4717" s="4">
        <v>1</v>
      </c>
    </row>
    <row r="4718" spans="1:4">
      <c r="A4718" s="4" t="s">
        <v>11994</v>
      </c>
      <c r="B4718" s="4">
        <v>14</v>
      </c>
      <c r="C4718" s="4">
        <v>25</v>
      </c>
      <c r="D4718" s="4">
        <v>9</v>
      </c>
    </row>
    <row r="4719" spans="1:4">
      <c r="A4719" s="4" t="s">
        <v>11995</v>
      </c>
      <c r="B4719" s="4">
        <v>4</v>
      </c>
      <c r="C4719" s="4">
        <v>5</v>
      </c>
      <c r="D4719" s="4">
        <v>3</v>
      </c>
    </row>
    <row r="4720" spans="1:4">
      <c r="A4720" s="4" t="s">
        <v>11996</v>
      </c>
      <c r="B4720" s="4">
        <v>1</v>
      </c>
      <c r="C4720" s="4">
        <v>1</v>
      </c>
      <c r="D4720" s="4">
        <v>2</v>
      </c>
    </row>
    <row r="4721" spans="1:4">
      <c r="A4721" s="4" t="s">
        <v>11997</v>
      </c>
      <c r="B4721" s="4">
        <v>5</v>
      </c>
      <c r="C4721" s="4">
        <v>3</v>
      </c>
      <c r="D4721" s="4">
        <v>4</v>
      </c>
    </row>
    <row r="4722" spans="1:4">
      <c r="A4722" s="4" t="s">
        <v>11998</v>
      </c>
      <c r="B4722" s="4">
        <v>1</v>
      </c>
      <c r="C4722" s="4">
        <v>7</v>
      </c>
      <c r="D4722" s="4">
        <v>5</v>
      </c>
    </row>
    <row r="4723" spans="1:4">
      <c r="A4723" s="4" t="s">
        <v>11999</v>
      </c>
      <c r="B4723" s="4">
        <v>1</v>
      </c>
      <c r="C4723" s="4">
        <v>1</v>
      </c>
    </row>
    <row r="4724" spans="1:4">
      <c r="A4724" s="4" t="s">
        <v>12000</v>
      </c>
      <c r="B4724" s="4">
        <v>4</v>
      </c>
      <c r="C4724" s="4">
        <v>14</v>
      </c>
      <c r="D4724" s="4">
        <v>8</v>
      </c>
    </row>
    <row r="4725" spans="1:4">
      <c r="A4725" s="4" t="s">
        <v>12001</v>
      </c>
      <c r="B4725" s="4">
        <v>1</v>
      </c>
    </row>
    <row r="4726" spans="1:4">
      <c r="A4726" s="4" t="s">
        <v>12002</v>
      </c>
      <c r="B4726" s="4">
        <v>1</v>
      </c>
      <c r="C4726" s="4">
        <v>1</v>
      </c>
      <c r="D4726" s="4">
        <v>1</v>
      </c>
    </row>
    <row r="4727" spans="1:4">
      <c r="A4727" s="4" t="s">
        <v>12003</v>
      </c>
      <c r="B4727" s="4">
        <v>3</v>
      </c>
      <c r="C4727" s="4">
        <v>2</v>
      </c>
      <c r="D4727" s="4">
        <v>1</v>
      </c>
    </row>
    <row r="4728" spans="1:4">
      <c r="A4728" s="4" t="s">
        <v>12004</v>
      </c>
      <c r="B4728" s="4">
        <v>3</v>
      </c>
      <c r="C4728" s="4">
        <v>11</v>
      </c>
      <c r="D4728" s="4">
        <v>9</v>
      </c>
    </row>
    <row r="4729" spans="1:4">
      <c r="A4729" s="4" t="s">
        <v>12005</v>
      </c>
      <c r="B4729" s="4">
        <v>2</v>
      </c>
      <c r="D4729" s="4">
        <v>1</v>
      </c>
    </row>
    <row r="4730" spans="1:4">
      <c r="A4730" s="4" t="s">
        <v>12006</v>
      </c>
      <c r="B4730" s="4">
        <v>7</v>
      </c>
      <c r="C4730" s="4">
        <v>15</v>
      </c>
      <c r="D4730" s="4">
        <v>6</v>
      </c>
    </row>
    <row r="4731" spans="1:4">
      <c r="A4731" s="4" t="s">
        <v>12007</v>
      </c>
      <c r="B4731" s="4">
        <v>1</v>
      </c>
      <c r="C4731" s="4">
        <v>1</v>
      </c>
    </row>
    <row r="4732" spans="1:4">
      <c r="A4732" s="4" t="s">
        <v>12008</v>
      </c>
      <c r="B4732" s="4">
        <v>2</v>
      </c>
      <c r="C4732" s="4">
        <v>2</v>
      </c>
    </row>
    <row r="4733" spans="1:4">
      <c r="A4733" s="4" t="s">
        <v>12009</v>
      </c>
      <c r="B4733" s="4">
        <v>1</v>
      </c>
      <c r="C4733" s="4">
        <v>1</v>
      </c>
    </row>
    <row r="4734" spans="1:4">
      <c r="A4734" s="4" t="s">
        <v>12010</v>
      </c>
      <c r="B4734" s="4">
        <v>3</v>
      </c>
      <c r="C4734" s="4">
        <v>2</v>
      </c>
      <c r="D4734" s="4">
        <v>1</v>
      </c>
    </row>
    <row r="4735" spans="1:4">
      <c r="A4735" s="4" t="s">
        <v>12011</v>
      </c>
      <c r="B4735" s="4">
        <v>19</v>
      </c>
      <c r="C4735" s="4">
        <v>12</v>
      </c>
      <c r="D4735" s="4">
        <v>12</v>
      </c>
    </row>
    <row r="4736" spans="1:4">
      <c r="A4736" s="4" t="s">
        <v>12012</v>
      </c>
      <c r="B4736" s="4">
        <v>4</v>
      </c>
      <c r="C4736" s="4">
        <v>8</v>
      </c>
      <c r="D4736" s="4">
        <v>4</v>
      </c>
    </row>
    <row r="4737" spans="1:4">
      <c r="A4737" s="4" t="s">
        <v>12013</v>
      </c>
      <c r="B4737" s="4">
        <v>2</v>
      </c>
      <c r="C4737" s="4">
        <v>3</v>
      </c>
      <c r="D4737" s="4">
        <v>4</v>
      </c>
    </row>
    <row r="4738" spans="1:4">
      <c r="A4738" s="4" t="s">
        <v>12014</v>
      </c>
      <c r="B4738" s="4">
        <v>3</v>
      </c>
      <c r="C4738" s="4">
        <v>2</v>
      </c>
      <c r="D4738" s="4">
        <v>2</v>
      </c>
    </row>
    <row r="4739" spans="1:4">
      <c r="A4739" s="4" t="s">
        <v>12015</v>
      </c>
      <c r="B4739" s="4">
        <v>1</v>
      </c>
      <c r="C4739" s="4">
        <v>18</v>
      </c>
      <c r="D4739" s="4">
        <v>6</v>
      </c>
    </row>
    <row r="4740" spans="1:4">
      <c r="A4740" s="4" t="s">
        <v>12016</v>
      </c>
      <c r="B4740" s="4">
        <v>1</v>
      </c>
      <c r="C4740" s="4">
        <v>1</v>
      </c>
    </row>
    <row r="4741" spans="1:4">
      <c r="A4741" s="4" t="s">
        <v>12017</v>
      </c>
      <c r="B4741" s="4">
        <v>1</v>
      </c>
      <c r="C4741" s="4">
        <v>1</v>
      </c>
    </row>
    <row r="4742" spans="1:4">
      <c r="A4742" s="4" t="s">
        <v>12018</v>
      </c>
      <c r="D4742" s="4">
        <v>1</v>
      </c>
    </row>
    <row r="4743" spans="1:4">
      <c r="A4743" s="4" t="s">
        <v>12019</v>
      </c>
      <c r="B4743" s="4">
        <v>2</v>
      </c>
      <c r="C4743" s="4">
        <v>2</v>
      </c>
      <c r="D4743" s="4">
        <v>1</v>
      </c>
    </row>
    <row r="4744" spans="1:4">
      <c r="A4744" s="4" t="s">
        <v>12020</v>
      </c>
      <c r="B4744" s="4">
        <v>2</v>
      </c>
    </row>
    <row r="4745" spans="1:4">
      <c r="A4745" s="4" t="s">
        <v>12021</v>
      </c>
      <c r="B4745" s="4">
        <v>1</v>
      </c>
      <c r="C4745" s="4">
        <v>1</v>
      </c>
    </row>
    <row r="4746" spans="1:4">
      <c r="A4746" s="4" t="s">
        <v>12022</v>
      </c>
      <c r="B4746" s="4">
        <v>1</v>
      </c>
      <c r="C4746" s="4">
        <v>1</v>
      </c>
      <c r="D4746" s="4">
        <v>1</v>
      </c>
    </row>
    <row r="4747" spans="1:4">
      <c r="A4747" s="4" t="s">
        <v>12023</v>
      </c>
      <c r="B4747" s="4">
        <v>2</v>
      </c>
      <c r="C4747" s="4">
        <v>4</v>
      </c>
      <c r="D4747" s="4">
        <v>1</v>
      </c>
    </row>
    <row r="4748" spans="1:4">
      <c r="A4748" s="4" t="s">
        <v>12024</v>
      </c>
      <c r="B4748" s="4">
        <v>6</v>
      </c>
      <c r="C4748" s="4">
        <v>11</v>
      </c>
      <c r="D4748" s="4">
        <v>6</v>
      </c>
    </row>
    <row r="4749" spans="1:4">
      <c r="A4749" s="4" t="s">
        <v>12025</v>
      </c>
      <c r="B4749" s="4">
        <v>2</v>
      </c>
      <c r="C4749" s="4">
        <v>3</v>
      </c>
      <c r="D4749" s="4">
        <v>4</v>
      </c>
    </row>
    <row r="4750" spans="1:4">
      <c r="A4750" s="4" t="s">
        <v>12026</v>
      </c>
      <c r="B4750" s="4">
        <v>2</v>
      </c>
      <c r="C4750" s="4">
        <v>2</v>
      </c>
    </row>
    <row r="4751" spans="1:4">
      <c r="A4751" s="4" t="s">
        <v>12027</v>
      </c>
      <c r="B4751" s="4">
        <v>1</v>
      </c>
      <c r="C4751" s="4">
        <v>1</v>
      </c>
    </row>
    <row r="4752" spans="1:4">
      <c r="A4752" s="4" t="s">
        <v>12028</v>
      </c>
      <c r="B4752" s="4">
        <v>4</v>
      </c>
      <c r="C4752" s="4">
        <v>4</v>
      </c>
      <c r="D4752" s="4">
        <v>3</v>
      </c>
    </row>
    <row r="4753" spans="1:4">
      <c r="A4753" s="4" t="s">
        <v>12029</v>
      </c>
      <c r="B4753" s="4">
        <v>2</v>
      </c>
      <c r="C4753" s="4">
        <v>1</v>
      </c>
      <c r="D4753" s="4">
        <v>1</v>
      </c>
    </row>
    <row r="4754" spans="1:4">
      <c r="A4754" s="4" t="s">
        <v>12030</v>
      </c>
      <c r="B4754" s="4">
        <v>4</v>
      </c>
      <c r="C4754" s="4">
        <v>2</v>
      </c>
      <c r="D4754" s="4">
        <v>2</v>
      </c>
    </row>
    <row r="4755" spans="1:4">
      <c r="A4755" s="4" t="s">
        <v>12031</v>
      </c>
      <c r="B4755" s="4">
        <v>2</v>
      </c>
      <c r="C4755" s="4">
        <v>1</v>
      </c>
    </row>
    <row r="4756" spans="1:4">
      <c r="A4756" s="4" t="s">
        <v>12032</v>
      </c>
      <c r="B4756" s="4">
        <v>4</v>
      </c>
      <c r="C4756" s="4">
        <v>1</v>
      </c>
      <c r="D4756" s="4">
        <v>1</v>
      </c>
    </row>
    <row r="4757" spans="1:4">
      <c r="A4757" s="4" t="s">
        <v>12033</v>
      </c>
      <c r="B4757" s="4">
        <v>2</v>
      </c>
      <c r="C4757" s="4">
        <v>2</v>
      </c>
      <c r="D4757" s="4">
        <v>3</v>
      </c>
    </row>
    <row r="4758" spans="1:4">
      <c r="A4758" s="4" t="s">
        <v>12034</v>
      </c>
      <c r="C4758" s="4">
        <v>1</v>
      </c>
      <c r="D4758" s="4">
        <v>1</v>
      </c>
    </row>
    <row r="4759" spans="1:4">
      <c r="A4759" s="4" t="s">
        <v>12035</v>
      </c>
      <c r="B4759" s="4">
        <v>1</v>
      </c>
      <c r="C4759" s="4">
        <v>1</v>
      </c>
    </row>
    <row r="4760" spans="1:4">
      <c r="A4760" s="4" t="s">
        <v>12036</v>
      </c>
      <c r="B4760" s="4">
        <v>1</v>
      </c>
      <c r="C4760" s="4">
        <v>1</v>
      </c>
    </row>
    <row r="4761" spans="1:4">
      <c r="A4761" s="4" t="s">
        <v>12037</v>
      </c>
      <c r="B4761" s="4">
        <v>3</v>
      </c>
      <c r="C4761" s="4">
        <v>5</v>
      </c>
      <c r="D4761" s="4">
        <v>1</v>
      </c>
    </row>
    <row r="4762" spans="1:4">
      <c r="A4762" s="4" t="s">
        <v>12038</v>
      </c>
      <c r="B4762" s="4">
        <v>2</v>
      </c>
    </row>
    <row r="4763" spans="1:4">
      <c r="A4763" s="4" t="s">
        <v>12039</v>
      </c>
      <c r="B4763" s="4">
        <v>2</v>
      </c>
      <c r="C4763" s="4">
        <v>2</v>
      </c>
    </row>
    <row r="4764" spans="1:4">
      <c r="A4764" s="4" t="s">
        <v>12040</v>
      </c>
      <c r="B4764" s="4">
        <v>2</v>
      </c>
      <c r="C4764" s="4">
        <v>1</v>
      </c>
    </row>
    <row r="4765" spans="1:4">
      <c r="A4765" s="4" t="s">
        <v>12041</v>
      </c>
      <c r="B4765" s="4">
        <v>1</v>
      </c>
      <c r="C4765" s="4">
        <v>2</v>
      </c>
    </row>
    <row r="4766" spans="1:4">
      <c r="A4766" s="4" t="s">
        <v>12042</v>
      </c>
      <c r="B4766" s="4">
        <v>4</v>
      </c>
      <c r="C4766" s="4">
        <v>6</v>
      </c>
      <c r="D4766" s="4">
        <v>5</v>
      </c>
    </row>
    <row r="4767" spans="1:4">
      <c r="A4767" s="4" t="s">
        <v>12043</v>
      </c>
      <c r="B4767" s="4">
        <v>2</v>
      </c>
      <c r="C4767" s="4">
        <v>2</v>
      </c>
    </row>
    <row r="4768" spans="1:4">
      <c r="A4768" s="4" t="s">
        <v>12044</v>
      </c>
      <c r="C4768" s="4">
        <v>2</v>
      </c>
      <c r="D4768" s="4">
        <v>3</v>
      </c>
    </row>
    <row r="4769" spans="1:4">
      <c r="A4769" s="4" t="s">
        <v>12045</v>
      </c>
      <c r="B4769" s="4">
        <v>1</v>
      </c>
      <c r="C4769" s="4">
        <v>1</v>
      </c>
    </row>
    <row r="4770" spans="1:4">
      <c r="A4770" s="4" t="s">
        <v>12046</v>
      </c>
      <c r="B4770" s="4">
        <v>1</v>
      </c>
      <c r="C4770" s="4">
        <v>2</v>
      </c>
      <c r="D4770" s="4">
        <v>2</v>
      </c>
    </row>
    <row r="4771" spans="1:4">
      <c r="A4771" s="4" t="s">
        <v>12047</v>
      </c>
      <c r="B4771" s="4">
        <v>5</v>
      </c>
      <c r="C4771" s="4">
        <v>11</v>
      </c>
      <c r="D4771" s="4">
        <v>6</v>
      </c>
    </row>
    <row r="4772" spans="1:4">
      <c r="A4772" s="4" t="s">
        <v>12048</v>
      </c>
      <c r="B4772" s="4">
        <v>1</v>
      </c>
      <c r="C4772" s="4">
        <v>2</v>
      </c>
      <c r="D4772" s="4">
        <v>1</v>
      </c>
    </row>
    <row r="4773" spans="1:4">
      <c r="A4773" s="4" t="s">
        <v>12049</v>
      </c>
      <c r="B4773" s="4">
        <v>1</v>
      </c>
      <c r="C4773" s="4">
        <v>3</v>
      </c>
      <c r="D4773" s="4">
        <v>1</v>
      </c>
    </row>
    <row r="4774" spans="1:4">
      <c r="A4774" s="4" t="s">
        <v>12050</v>
      </c>
      <c r="C4774" s="4">
        <v>3</v>
      </c>
      <c r="D4774" s="4">
        <v>3</v>
      </c>
    </row>
    <row r="4775" spans="1:4">
      <c r="A4775" s="4" t="s">
        <v>12051</v>
      </c>
      <c r="B4775" s="4">
        <v>1</v>
      </c>
      <c r="C4775" s="4">
        <v>4</v>
      </c>
      <c r="D4775" s="4">
        <v>1</v>
      </c>
    </row>
    <row r="4776" spans="1:4">
      <c r="A4776" s="4" t="s">
        <v>12052</v>
      </c>
      <c r="B4776" s="4">
        <v>2</v>
      </c>
      <c r="C4776" s="4">
        <v>1</v>
      </c>
      <c r="D4776" s="4">
        <v>1</v>
      </c>
    </row>
    <row r="4777" spans="1:4">
      <c r="A4777" s="4" t="s">
        <v>12053</v>
      </c>
      <c r="B4777" s="4">
        <v>1</v>
      </c>
      <c r="C4777" s="4">
        <v>1</v>
      </c>
    </row>
    <row r="4778" spans="1:4">
      <c r="A4778" s="4" t="s">
        <v>12054</v>
      </c>
      <c r="C4778" s="4">
        <v>2</v>
      </c>
      <c r="D4778" s="4">
        <v>2</v>
      </c>
    </row>
    <row r="4779" spans="1:4">
      <c r="A4779" s="4" t="s">
        <v>12055</v>
      </c>
      <c r="B4779" s="4">
        <v>2</v>
      </c>
      <c r="C4779" s="4">
        <v>4</v>
      </c>
      <c r="D4779" s="4">
        <v>6</v>
      </c>
    </row>
    <row r="4780" spans="1:4">
      <c r="A4780" s="4" t="s">
        <v>12056</v>
      </c>
      <c r="B4780" s="4">
        <v>26</v>
      </c>
      <c r="C4780" s="4">
        <v>37</v>
      </c>
      <c r="D4780" s="4">
        <v>32</v>
      </c>
    </row>
    <row r="4781" spans="1:4">
      <c r="A4781" s="4" t="s">
        <v>12057</v>
      </c>
      <c r="B4781" s="4">
        <v>68</v>
      </c>
      <c r="C4781" s="4">
        <v>80</v>
      </c>
      <c r="D4781" s="4">
        <v>64</v>
      </c>
    </row>
    <row r="4782" spans="1:4">
      <c r="A4782" s="4" t="s">
        <v>12058</v>
      </c>
      <c r="B4782" s="4">
        <v>1</v>
      </c>
      <c r="C4782" s="4">
        <v>2</v>
      </c>
      <c r="D4782" s="4">
        <v>1</v>
      </c>
    </row>
    <row r="4783" spans="1:4">
      <c r="A4783" s="4" t="s">
        <v>12059</v>
      </c>
      <c r="B4783" s="4">
        <v>3</v>
      </c>
      <c r="C4783" s="4">
        <v>3</v>
      </c>
      <c r="D4783" s="4">
        <v>4</v>
      </c>
    </row>
    <row r="4784" spans="1:4">
      <c r="A4784" s="4" t="s">
        <v>12060</v>
      </c>
      <c r="B4784" s="4">
        <v>3</v>
      </c>
    </row>
    <row r="4785" spans="1:4">
      <c r="A4785" s="4" t="s">
        <v>12061</v>
      </c>
      <c r="C4785" s="4">
        <v>2</v>
      </c>
      <c r="D4785" s="4">
        <v>3</v>
      </c>
    </row>
    <row r="4786" spans="1:4">
      <c r="A4786" s="4" t="s">
        <v>12062</v>
      </c>
      <c r="B4786" s="4">
        <v>1</v>
      </c>
      <c r="C4786" s="4">
        <v>1</v>
      </c>
    </row>
    <row r="4787" spans="1:4">
      <c r="A4787" s="4" t="s">
        <v>12063</v>
      </c>
      <c r="B4787" s="4">
        <v>1</v>
      </c>
      <c r="C4787" s="4">
        <v>2</v>
      </c>
    </row>
    <row r="4788" spans="1:4">
      <c r="A4788" s="4" t="s">
        <v>12064</v>
      </c>
      <c r="B4788" s="4">
        <v>1</v>
      </c>
      <c r="C4788" s="4">
        <v>1</v>
      </c>
    </row>
    <row r="4789" spans="1:4">
      <c r="A4789" s="4" t="s">
        <v>12065</v>
      </c>
      <c r="B4789" s="4">
        <v>1</v>
      </c>
      <c r="C4789" s="4">
        <v>2</v>
      </c>
      <c r="D4789" s="4">
        <v>1</v>
      </c>
    </row>
    <row r="4790" spans="1:4">
      <c r="A4790" s="4" t="s">
        <v>12066</v>
      </c>
      <c r="B4790" s="4">
        <v>2</v>
      </c>
      <c r="C4790" s="4">
        <v>2</v>
      </c>
      <c r="D4790" s="4">
        <v>1</v>
      </c>
    </row>
    <row r="4791" spans="1:4">
      <c r="A4791" s="4" t="s">
        <v>12067</v>
      </c>
      <c r="B4791" s="4">
        <v>1</v>
      </c>
      <c r="C4791" s="4">
        <v>1</v>
      </c>
    </row>
    <row r="4792" spans="1:4">
      <c r="A4792" s="4" t="s">
        <v>12068</v>
      </c>
      <c r="C4792" s="4">
        <v>1</v>
      </c>
      <c r="D4792" s="4">
        <v>2</v>
      </c>
    </row>
    <row r="4793" spans="1:4">
      <c r="A4793" s="4" t="s">
        <v>12069</v>
      </c>
      <c r="B4793" s="4">
        <v>1</v>
      </c>
      <c r="C4793" s="4">
        <v>3</v>
      </c>
      <c r="D4793" s="4">
        <v>3</v>
      </c>
    </row>
    <row r="4794" spans="1:4">
      <c r="A4794" s="4" t="s">
        <v>12070</v>
      </c>
      <c r="B4794" s="4">
        <v>1</v>
      </c>
      <c r="C4794" s="4">
        <v>1</v>
      </c>
    </row>
    <row r="4795" spans="1:4">
      <c r="A4795" s="4" t="s">
        <v>12071</v>
      </c>
      <c r="B4795" s="4">
        <v>1</v>
      </c>
      <c r="C4795" s="4">
        <v>1</v>
      </c>
    </row>
    <row r="4796" spans="1:4">
      <c r="A4796" s="4" t="s">
        <v>12072</v>
      </c>
      <c r="B4796" s="4">
        <v>2</v>
      </c>
      <c r="C4796" s="4">
        <v>2</v>
      </c>
    </row>
    <row r="4797" spans="1:4">
      <c r="A4797" s="4" t="s">
        <v>12073</v>
      </c>
      <c r="B4797" s="4">
        <v>2</v>
      </c>
      <c r="C4797" s="4">
        <v>2</v>
      </c>
    </row>
    <row r="4798" spans="1:4">
      <c r="A4798" s="4" t="s">
        <v>12074</v>
      </c>
      <c r="B4798" s="4">
        <v>20</v>
      </c>
      <c r="C4798" s="4">
        <v>14</v>
      </c>
      <c r="D4798" s="4">
        <v>8</v>
      </c>
    </row>
    <row r="4799" spans="1:4">
      <c r="A4799" s="4" t="s">
        <v>12075</v>
      </c>
      <c r="B4799" s="4">
        <v>2</v>
      </c>
      <c r="C4799" s="4">
        <v>4</v>
      </c>
      <c r="D4799" s="4">
        <v>1</v>
      </c>
    </row>
    <row r="4800" spans="1:4">
      <c r="A4800" s="4" t="s">
        <v>12076</v>
      </c>
      <c r="B4800" s="4">
        <v>6</v>
      </c>
      <c r="C4800" s="4">
        <v>13</v>
      </c>
      <c r="D4800" s="4">
        <v>5</v>
      </c>
    </row>
    <row r="4801" spans="1:4">
      <c r="A4801" s="4" t="s">
        <v>12077</v>
      </c>
      <c r="C4801" s="4">
        <v>3</v>
      </c>
      <c r="D4801" s="4">
        <v>4</v>
      </c>
    </row>
    <row r="4802" spans="1:4">
      <c r="A4802" s="4" t="s">
        <v>12078</v>
      </c>
      <c r="B4802" s="4">
        <v>2</v>
      </c>
    </row>
    <row r="4803" spans="1:4">
      <c r="A4803" s="4" t="s">
        <v>12079</v>
      </c>
      <c r="B4803" s="4">
        <v>7</v>
      </c>
      <c r="C4803" s="4">
        <v>5</v>
      </c>
      <c r="D4803" s="4">
        <v>5</v>
      </c>
    </row>
    <row r="4804" spans="1:4">
      <c r="A4804" s="4" t="s">
        <v>12080</v>
      </c>
      <c r="B4804" s="4">
        <v>1</v>
      </c>
      <c r="C4804" s="4">
        <v>2</v>
      </c>
    </row>
    <row r="4805" spans="1:4">
      <c r="A4805" s="4" t="s">
        <v>12081</v>
      </c>
      <c r="B4805" s="4">
        <v>2</v>
      </c>
      <c r="C4805" s="4">
        <v>1</v>
      </c>
      <c r="D4805" s="4">
        <v>1</v>
      </c>
    </row>
    <row r="4806" spans="1:4">
      <c r="A4806" s="4" t="s">
        <v>12082</v>
      </c>
      <c r="B4806" s="4">
        <v>2</v>
      </c>
      <c r="C4806" s="4">
        <v>1</v>
      </c>
    </row>
    <row r="4807" spans="1:4">
      <c r="A4807" s="4" t="s">
        <v>12083</v>
      </c>
      <c r="C4807" s="4">
        <v>5</v>
      </c>
      <c r="D4807" s="4">
        <v>4</v>
      </c>
    </row>
    <row r="4808" spans="1:4">
      <c r="A4808" s="4" t="s">
        <v>12084</v>
      </c>
      <c r="D4808" s="4">
        <v>1</v>
      </c>
    </row>
    <row r="4809" spans="1:4">
      <c r="A4809" s="4" t="s">
        <v>12085</v>
      </c>
      <c r="B4809" s="4">
        <v>1</v>
      </c>
      <c r="C4809" s="4">
        <v>1</v>
      </c>
    </row>
    <row r="4810" spans="1:4">
      <c r="A4810" s="4" t="s">
        <v>12086</v>
      </c>
      <c r="B4810" s="4">
        <v>2</v>
      </c>
    </row>
    <row r="4811" spans="1:4">
      <c r="A4811" s="4" t="s">
        <v>12087</v>
      </c>
      <c r="B4811" s="4">
        <v>2</v>
      </c>
      <c r="C4811" s="4">
        <v>1</v>
      </c>
    </row>
    <row r="4812" spans="1:4">
      <c r="A4812" s="4" t="s">
        <v>12088</v>
      </c>
      <c r="B4812" s="4">
        <v>3</v>
      </c>
      <c r="C4812" s="4">
        <v>2</v>
      </c>
      <c r="D4812" s="4">
        <v>2</v>
      </c>
    </row>
    <row r="4813" spans="1:4">
      <c r="A4813" s="4" t="s">
        <v>12089</v>
      </c>
      <c r="B4813" s="4">
        <v>1</v>
      </c>
      <c r="C4813" s="4">
        <v>2</v>
      </c>
      <c r="D4813" s="4">
        <v>1</v>
      </c>
    </row>
    <row r="4814" spans="1:4">
      <c r="A4814" s="4" t="s">
        <v>12090</v>
      </c>
      <c r="B4814" s="4">
        <v>2</v>
      </c>
      <c r="C4814" s="4">
        <v>2</v>
      </c>
      <c r="D4814" s="4">
        <v>2</v>
      </c>
    </row>
    <row r="4815" spans="1:4">
      <c r="A4815" s="4" t="s">
        <v>12091</v>
      </c>
      <c r="C4815" s="4">
        <v>2</v>
      </c>
      <c r="D4815" s="4">
        <v>1</v>
      </c>
    </row>
    <row r="4816" spans="1:4">
      <c r="A4816" s="4" t="s">
        <v>12092</v>
      </c>
      <c r="B4816" s="4">
        <v>3</v>
      </c>
      <c r="C4816" s="4">
        <v>3</v>
      </c>
      <c r="D4816" s="4">
        <v>4</v>
      </c>
    </row>
    <row r="4817" spans="1:4">
      <c r="A4817" s="4" t="s">
        <v>12093</v>
      </c>
      <c r="B4817" s="4">
        <v>1</v>
      </c>
      <c r="C4817" s="4">
        <v>3</v>
      </c>
      <c r="D4817" s="4">
        <v>3</v>
      </c>
    </row>
    <row r="4818" spans="1:4">
      <c r="A4818" s="4" t="s">
        <v>12094</v>
      </c>
      <c r="B4818" s="4">
        <v>2</v>
      </c>
      <c r="C4818" s="4">
        <v>1</v>
      </c>
    </row>
    <row r="4819" spans="1:4">
      <c r="A4819" s="4" t="s">
        <v>12095</v>
      </c>
      <c r="C4819" s="4">
        <v>3</v>
      </c>
      <c r="D4819" s="4">
        <v>4</v>
      </c>
    </row>
    <row r="4820" spans="1:4">
      <c r="A4820" s="4" t="s">
        <v>12096</v>
      </c>
      <c r="B4820" s="4">
        <v>2</v>
      </c>
      <c r="C4820" s="4">
        <v>3</v>
      </c>
      <c r="D4820" s="4">
        <v>2</v>
      </c>
    </row>
    <row r="4821" spans="1:4">
      <c r="A4821" s="4" t="s">
        <v>12097</v>
      </c>
      <c r="B4821" s="4">
        <v>1</v>
      </c>
      <c r="C4821" s="4">
        <v>2</v>
      </c>
      <c r="D4821" s="4">
        <v>1</v>
      </c>
    </row>
    <row r="4822" spans="1:4">
      <c r="A4822" s="4" t="s">
        <v>12098</v>
      </c>
      <c r="B4822" s="4">
        <v>1</v>
      </c>
      <c r="C4822" s="4">
        <v>2</v>
      </c>
      <c r="D4822" s="4">
        <v>1</v>
      </c>
    </row>
    <row r="4823" spans="1:4">
      <c r="A4823" s="4" t="s">
        <v>12099</v>
      </c>
      <c r="C4823" s="4">
        <v>1</v>
      </c>
      <c r="D4823" s="4">
        <v>1</v>
      </c>
    </row>
    <row r="4824" spans="1:4">
      <c r="A4824" s="4" t="s">
        <v>12100</v>
      </c>
      <c r="B4824" s="4">
        <v>1</v>
      </c>
      <c r="C4824" s="4">
        <v>2</v>
      </c>
      <c r="D4824" s="4">
        <v>1</v>
      </c>
    </row>
    <row r="4825" spans="1:4">
      <c r="A4825" s="4" t="s">
        <v>12101</v>
      </c>
      <c r="C4825" s="4">
        <v>3</v>
      </c>
      <c r="D4825" s="4">
        <v>4</v>
      </c>
    </row>
    <row r="4826" spans="1:4">
      <c r="A4826" s="4" t="s">
        <v>12102</v>
      </c>
      <c r="B4826" s="4">
        <v>2</v>
      </c>
      <c r="C4826" s="4">
        <v>1</v>
      </c>
    </row>
    <row r="4827" spans="1:4">
      <c r="A4827" s="4" t="s">
        <v>12103</v>
      </c>
      <c r="B4827" s="4">
        <v>1</v>
      </c>
      <c r="C4827" s="4">
        <v>1</v>
      </c>
    </row>
    <row r="4828" spans="1:4">
      <c r="A4828" s="4" t="s">
        <v>12104</v>
      </c>
      <c r="B4828" s="4">
        <v>8</v>
      </c>
      <c r="C4828" s="4">
        <v>31</v>
      </c>
      <c r="D4828" s="4">
        <v>9</v>
      </c>
    </row>
    <row r="4829" spans="1:4">
      <c r="A4829" s="4" t="s">
        <v>12105</v>
      </c>
      <c r="B4829" s="4">
        <v>2</v>
      </c>
      <c r="C4829" s="4">
        <v>2</v>
      </c>
    </row>
    <row r="4830" spans="1:4">
      <c r="A4830" s="4" t="s">
        <v>12106</v>
      </c>
      <c r="B4830" s="4">
        <v>5</v>
      </c>
      <c r="C4830" s="4">
        <v>2</v>
      </c>
      <c r="D4830" s="4">
        <v>1</v>
      </c>
    </row>
    <row r="4831" spans="1:4">
      <c r="A4831" s="4" t="s">
        <v>12107</v>
      </c>
      <c r="B4831" s="4">
        <v>2</v>
      </c>
      <c r="C4831" s="4">
        <v>1</v>
      </c>
    </row>
    <row r="4832" spans="1:4">
      <c r="A4832" s="4" t="s">
        <v>12108</v>
      </c>
      <c r="B4832" s="4">
        <v>2</v>
      </c>
      <c r="C4832" s="4">
        <v>2</v>
      </c>
      <c r="D4832" s="4">
        <v>3</v>
      </c>
    </row>
    <row r="4833" spans="1:4">
      <c r="A4833" s="4" t="s">
        <v>12109</v>
      </c>
      <c r="B4833" s="4">
        <v>5</v>
      </c>
      <c r="C4833" s="4">
        <v>2</v>
      </c>
      <c r="D4833" s="4">
        <v>2</v>
      </c>
    </row>
    <row r="4834" spans="1:4">
      <c r="A4834" s="4" t="s">
        <v>12110</v>
      </c>
      <c r="B4834" s="4">
        <v>1</v>
      </c>
    </row>
    <row r="4835" spans="1:4">
      <c r="A4835" s="4" t="s">
        <v>12111</v>
      </c>
      <c r="B4835" s="4">
        <v>2</v>
      </c>
      <c r="C4835" s="4">
        <v>2</v>
      </c>
      <c r="D4835" s="4">
        <v>1</v>
      </c>
    </row>
    <row r="4836" spans="1:4">
      <c r="A4836" s="4" t="s">
        <v>12112</v>
      </c>
      <c r="B4836" s="4">
        <v>8</v>
      </c>
      <c r="C4836" s="4">
        <v>12</v>
      </c>
      <c r="D4836" s="4">
        <v>7</v>
      </c>
    </row>
    <row r="4837" spans="1:4">
      <c r="A4837" s="4" t="s">
        <v>12113</v>
      </c>
      <c r="B4837" s="4">
        <v>1</v>
      </c>
    </row>
    <row r="4838" spans="1:4">
      <c r="A4838" s="4" t="s">
        <v>12114</v>
      </c>
      <c r="B4838" s="4">
        <v>2</v>
      </c>
      <c r="C4838" s="4">
        <v>1</v>
      </c>
    </row>
    <row r="4839" spans="1:4">
      <c r="A4839" s="4" t="s">
        <v>12115</v>
      </c>
      <c r="B4839" s="4">
        <v>3</v>
      </c>
      <c r="C4839" s="4">
        <v>1</v>
      </c>
    </row>
    <row r="4840" spans="1:4">
      <c r="A4840" s="4" t="s">
        <v>12116</v>
      </c>
      <c r="B4840" s="4">
        <v>1</v>
      </c>
      <c r="C4840" s="4">
        <v>1</v>
      </c>
      <c r="D4840" s="4">
        <v>2</v>
      </c>
    </row>
    <row r="4841" spans="1:4">
      <c r="A4841" s="4" t="s">
        <v>12117</v>
      </c>
      <c r="B4841" s="4">
        <v>1</v>
      </c>
      <c r="C4841" s="4">
        <v>1</v>
      </c>
      <c r="D4841" s="4">
        <v>1</v>
      </c>
    </row>
    <row r="4842" spans="1:4">
      <c r="A4842" s="4" t="s">
        <v>12118</v>
      </c>
      <c r="B4842" s="4">
        <v>1</v>
      </c>
      <c r="D4842" s="4">
        <v>1</v>
      </c>
    </row>
    <row r="4843" spans="1:4">
      <c r="A4843" s="4" t="s">
        <v>12119</v>
      </c>
      <c r="B4843" s="4">
        <v>8</v>
      </c>
      <c r="C4843" s="4">
        <v>13</v>
      </c>
      <c r="D4843" s="4">
        <v>11</v>
      </c>
    </row>
    <row r="4844" spans="1:4">
      <c r="A4844" s="4" t="s">
        <v>12120</v>
      </c>
      <c r="C4844" s="4">
        <v>3</v>
      </c>
      <c r="D4844" s="4">
        <v>4</v>
      </c>
    </row>
    <row r="4845" spans="1:4">
      <c r="A4845" s="4" t="s">
        <v>12121</v>
      </c>
      <c r="B4845" s="4">
        <v>2</v>
      </c>
      <c r="C4845" s="4">
        <v>3</v>
      </c>
      <c r="D4845" s="4">
        <v>1</v>
      </c>
    </row>
    <row r="4846" spans="1:4">
      <c r="A4846" s="4" t="s">
        <v>12122</v>
      </c>
      <c r="B4846" s="4">
        <v>2</v>
      </c>
      <c r="C4846" s="4">
        <v>2</v>
      </c>
      <c r="D4846" s="4">
        <v>2</v>
      </c>
    </row>
    <row r="4847" spans="1:4">
      <c r="A4847" s="4" t="s">
        <v>12123</v>
      </c>
      <c r="B4847" s="4">
        <v>23</v>
      </c>
      <c r="C4847" s="4">
        <v>13</v>
      </c>
      <c r="D4847" s="4">
        <v>13</v>
      </c>
    </row>
    <row r="4848" spans="1:4">
      <c r="A4848" s="4" t="s">
        <v>12124</v>
      </c>
      <c r="B4848" s="4">
        <v>3</v>
      </c>
      <c r="C4848" s="4">
        <v>3</v>
      </c>
      <c r="D4848" s="4">
        <v>3</v>
      </c>
    </row>
    <row r="4849" spans="1:4">
      <c r="A4849" s="4" t="s">
        <v>12125</v>
      </c>
      <c r="B4849" s="4">
        <v>4</v>
      </c>
      <c r="C4849" s="4">
        <v>7</v>
      </c>
      <c r="D4849" s="4">
        <v>7</v>
      </c>
    </row>
    <row r="4850" spans="1:4">
      <c r="A4850" s="4" t="s">
        <v>12126</v>
      </c>
      <c r="B4850" s="4">
        <v>1</v>
      </c>
      <c r="C4850" s="4">
        <v>1</v>
      </c>
      <c r="D4850" s="4">
        <v>1</v>
      </c>
    </row>
    <row r="4851" spans="1:4">
      <c r="A4851" s="4" t="s">
        <v>12127</v>
      </c>
      <c r="B4851" s="4">
        <v>2</v>
      </c>
      <c r="C4851" s="4">
        <v>1</v>
      </c>
      <c r="D4851" s="4">
        <v>1</v>
      </c>
    </row>
    <row r="4852" spans="1:4">
      <c r="A4852" s="4" t="s">
        <v>12128</v>
      </c>
      <c r="B4852" s="4">
        <v>3</v>
      </c>
      <c r="C4852" s="4">
        <v>2</v>
      </c>
    </row>
    <row r="4853" spans="1:4">
      <c r="A4853" s="4" t="s">
        <v>12129</v>
      </c>
      <c r="B4853" s="4">
        <v>2</v>
      </c>
      <c r="C4853" s="4">
        <v>2</v>
      </c>
    </row>
    <row r="4854" spans="1:4">
      <c r="A4854" s="4" t="s">
        <v>12130</v>
      </c>
      <c r="B4854" s="4">
        <v>3</v>
      </c>
      <c r="C4854" s="4">
        <v>5</v>
      </c>
      <c r="D4854" s="4">
        <v>3</v>
      </c>
    </row>
    <row r="4855" spans="1:4">
      <c r="A4855" s="4" t="s">
        <v>12131</v>
      </c>
      <c r="B4855" s="4">
        <v>5</v>
      </c>
      <c r="C4855" s="4">
        <v>2</v>
      </c>
    </row>
    <row r="4856" spans="1:4">
      <c r="A4856" s="4" t="s">
        <v>12132</v>
      </c>
      <c r="C4856" s="4">
        <v>3</v>
      </c>
      <c r="D4856" s="4">
        <v>2</v>
      </c>
    </row>
    <row r="4857" spans="1:4">
      <c r="A4857" s="4" t="s">
        <v>12133</v>
      </c>
      <c r="B4857" s="4">
        <v>1</v>
      </c>
      <c r="C4857" s="4">
        <v>1</v>
      </c>
    </row>
    <row r="4858" spans="1:4">
      <c r="A4858" s="4" t="s">
        <v>12134</v>
      </c>
      <c r="B4858" s="4">
        <v>4</v>
      </c>
      <c r="C4858" s="4">
        <v>4</v>
      </c>
      <c r="D4858" s="4">
        <v>5</v>
      </c>
    </row>
    <row r="4859" spans="1:4">
      <c r="A4859" s="4" t="s">
        <v>12135</v>
      </c>
      <c r="C4859" s="4">
        <v>4</v>
      </c>
      <c r="D4859" s="4">
        <v>5</v>
      </c>
    </row>
    <row r="4860" spans="1:4">
      <c r="A4860" s="4" t="s">
        <v>12136</v>
      </c>
      <c r="B4860" s="4">
        <v>14</v>
      </c>
      <c r="C4860" s="4">
        <v>24</v>
      </c>
      <c r="D4860" s="4">
        <v>13</v>
      </c>
    </row>
    <row r="4861" spans="1:4">
      <c r="A4861" s="4" t="s">
        <v>12137</v>
      </c>
      <c r="B4861" s="4">
        <v>2</v>
      </c>
      <c r="C4861" s="4">
        <v>1</v>
      </c>
    </row>
    <row r="4862" spans="1:4">
      <c r="A4862" s="4" t="s">
        <v>12138</v>
      </c>
      <c r="B4862" s="4">
        <v>2</v>
      </c>
      <c r="C4862" s="4">
        <v>3</v>
      </c>
    </row>
    <row r="4863" spans="1:4">
      <c r="A4863" s="4" t="s">
        <v>12139</v>
      </c>
      <c r="C4863" s="4">
        <v>1</v>
      </c>
      <c r="D4863" s="4">
        <v>1</v>
      </c>
    </row>
    <row r="4864" spans="1:4">
      <c r="A4864" s="4" t="s">
        <v>12140</v>
      </c>
      <c r="B4864" s="4">
        <v>2</v>
      </c>
      <c r="C4864" s="4">
        <v>3</v>
      </c>
      <c r="D4864" s="4">
        <v>2</v>
      </c>
    </row>
    <row r="4865" spans="1:4">
      <c r="A4865" s="4" t="s">
        <v>12141</v>
      </c>
      <c r="C4865" s="4">
        <v>2</v>
      </c>
      <c r="D4865" s="4">
        <v>3</v>
      </c>
    </row>
    <row r="4866" spans="1:4">
      <c r="A4866" s="4" t="s">
        <v>12142</v>
      </c>
      <c r="B4866" s="4">
        <v>4</v>
      </c>
      <c r="C4866" s="4">
        <v>4</v>
      </c>
      <c r="D4866" s="4">
        <v>2</v>
      </c>
    </row>
    <row r="4867" spans="1:4">
      <c r="A4867" s="4" t="s">
        <v>12143</v>
      </c>
      <c r="B4867" s="4">
        <v>2</v>
      </c>
      <c r="C4867" s="4">
        <v>1</v>
      </c>
    </row>
    <row r="4868" spans="1:4">
      <c r="A4868" s="4" t="s">
        <v>12144</v>
      </c>
      <c r="B4868" s="4">
        <v>2</v>
      </c>
      <c r="C4868" s="4">
        <v>1</v>
      </c>
    </row>
    <row r="4869" spans="1:4">
      <c r="A4869" s="4" t="s">
        <v>12145</v>
      </c>
      <c r="B4869" s="4">
        <v>21</v>
      </c>
      <c r="C4869" s="4">
        <v>25</v>
      </c>
      <c r="D4869" s="4">
        <v>16</v>
      </c>
    </row>
    <row r="4870" spans="1:4">
      <c r="A4870" s="4" t="s">
        <v>12146</v>
      </c>
      <c r="B4870" s="4">
        <v>1</v>
      </c>
      <c r="C4870" s="4">
        <v>1</v>
      </c>
    </row>
    <row r="4871" spans="1:4">
      <c r="A4871" s="4" t="s">
        <v>12147</v>
      </c>
      <c r="B4871" s="4">
        <v>9</v>
      </c>
      <c r="C4871" s="4">
        <v>7</v>
      </c>
      <c r="D4871" s="4">
        <v>6</v>
      </c>
    </row>
    <row r="4872" spans="1:4">
      <c r="A4872" s="4" t="s">
        <v>12148</v>
      </c>
      <c r="B4872" s="4">
        <v>1</v>
      </c>
      <c r="C4872" s="4">
        <v>1</v>
      </c>
    </row>
    <row r="4873" spans="1:4">
      <c r="A4873" s="4" t="s">
        <v>12149</v>
      </c>
      <c r="B4873" s="4">
        <v>1</v>
      </c>
      <c r="C4873" s="4">
        <v>3</v>
      </c>
      <c r="D4873" s="4">
        <v>2</v>
      </c>
    </row>
    <row r="4874" spans="1:4">
      <c r="A4874" s="4" t="s">
        <v>12150</v>
      </c>
      <c r="B4874" s="4">
        <v>3</v>
      </c>
      <c r="C4874" s="4">
        <v>7</v>
      </c>
      <c r="D4874" s="4">
        <v>4</v>
      </c>
    </row>
    <row r="4875" spans="1:4">
      <c r="A4875" s="4" t="s">
        <v>12151</v>
      </c>
      <c r="B4875" s="4">
        <v>2</v>
      </c>
      <c r="C4875" s="4">
        <v>8</v>
      </c>
      <c r="D4875" s="4">
        <v>3</v>
      </c>
    </row>
    <row r="4876" spans="1:4">
      <c r="A4876" s="4" t="s">
        <v>12152</v>
      </c>
      <c r="B4876" s="4">
        <v>5</v>
      </c>
      <c r="C4876" s="4">
        <v>7</v>
      </c>
      <c r="D4876" s="4">
        <v>6</v>
      </c>
    </row>
    <row r="4877" spans="1:4">
      <c r="A4877" s="4" t="s">
        <v>12153</v>
      </c>
      <c r="B4877" s="4">
        <v>3</v>
      </c>
      <c r="C4877" s="4">
        <v>4</v>
      </c>
      <c r="D4877" s="4">
        <v>4</v>
      </c>
    </row>
    <row r="4878" spans="1:4">
      <c r="A4878" s="4" t="s">
        <v>12154</v>
      </c>
      <c r="B4878" s="4">
        <v>3</v>
      </c>
      <c r="C4878" s="4">
        <v>1</v>
      </c>
    </row>
    <row r="4879" spans="1:4">
      <c r="A4879" s="4" t="s">
        <v>12155</v>
      </c>
      <c r="B4879" s="4">
        <v>1</v>
      </c>
      <c r="C4879" s="4">
        <v>2</v>
      </c>
      <c r="D4879" s="4">
        <v>1</v>
      </c>
    </row>
    <row r="4880" spans="1:4">
      <c r="A4880" s="4" t="s">
        <v>12156</v>
      </c>
      <c r="B4880" s="4">
        <v>2</v>
      </c>
      <c r="C4880" s="4">
        <v>2</v>
      </c>
      <c r="D4880" s="4">
        <v>1</v>
      </c>
    </row>
    <row r="4881" spans="1:4">
      <c r="A4881" s="4" t="s">
        <v>12157</v>
      </c>
      <c r="B4881" s="4">
        <v>5</v>
      </c>
      <c r="C4881" s="4">
        <v>10</v>
      </c>
      <c r="D4881" s="4">
        <v>8</v>
      </c>
    </row>
    <row r="4882" spans="1:4">
      <c r="A4882" s="4" t="s">
        <v>12158</v>
      </c>
      <c r="B4882" s="4">
        <v>4</v>
      </c>
      <c r="C4882" s="4">
        <v>2</v>
      </c>
      <c r="D4882" s="4">
        <v>1</v>
      </c>
    </row>
    <row r="4883" spans="1:4">
      <c r="A4883" s="4" t="s">
        <v>12159</v>
      </c>
      <c r="B4883" s="4">
        <v>3</v>
      </c>
      <c r="C4883" s="4">
        <v>3</v>
      </c>
      <c r="D4883" s="4">
        <v>5</v>
      </c>
    </row>
    <row r="4884" spans="1:4">
      <c r="A4884" s="4" t="s">
        <v>12160</v>
      </c>
      <c r="B4884" s="4">
        <v>1</v>
      </c>
      <c r="C4884" s="4">
        <v>1</v>
      </c>
    </row>
    <row r="4885" spans="1:4">
      <c r="A4885" s="4" t="s">
        <v>12161</v>
      </c>
      <c r="B4885" s="4">
        <v>2</v>
      </c>
      <c r="C4885" s="4">
        <v>1</v>
      </c>
    </row>
    <row r="4886" spans="1:4">
      <c r="A4886" s="4" t="s">
        <v>12162</v>
      </c>
      <c r="B4886" s="4">
        <v>3</v>
      </c>
      <c r="C4886" s="4">
        <v>1</v>
      </c>
      <c r="D4886" s="4">
        <v>1</v>
      </c>
    </row>
    <row r="4887" spans="1:4">
      <c r="A4887" s="4" t="s">
        <v>12163</v>
      </c>
      <c r="B4887" s="4">
        <v>2</v>
      </c>
      <c r="C4887" s="4">
        <v>1</v>
      </c>
    </row>
    <row r="4888" spans="1:4">
      <c r="A4888" s="4" t="s">
        <v>12164</v>
      </c>
      <c r="B4888" s="4">
        <v>1</v>
      </c>
      <c r="C4888" s="4">
        <v>1</v>
      </c>
    </row>
    <row r="4889" spans="1:4">
      <c r="A4889" s="4" t="s">
        <v>12165</v>
      </c>
      <c r="B4889" s="4">
        <v>1</v>
      </c>
      <c r="C4889" s="4">
        <v>1</v>
      </c>
    </row>
    <row r="4890" spans="1:4">
      <c r="A4890" s="4" t="s">
        <v>12166</v>
      </c>
      <c r="B4890" s="4">
        <v>1</v>
      </c>
      <c r="C4890" s="4">
        <v>2</v>
      </c>
    </row>
    <row r="4891" spans="1:4">
      <c r="A4891" s="4" t="s">
        <v>12167</v>
      </c>
      <c r="B4891" s="4">
        <v>1</v>
      </c>
      <c r="C4891" s="4">
        <v>1</v>
      </c>
    </row>
    <row r="4892" spans="1:4">
      <c r="A4892" s="4" t="s">
        <v>12168</v>
      </c>
      <c r="B4892" s="4">
        <v>1</v>
      </c>
      <c r="C4892" s="4">
        <v>1</v>
      </c>
    </row>
    <row r="4893" spans="1:4">
      <c r="A4893" s="4" t="s">
        <v>12169</v>
      </c>
      <c r="B4893" s="4">
        <v>8</v>
      </c>
      <c r="C4893" s="4">
        <v>9</v>
      </c>
      <c r="D4893" s="4">
        <v>5</v>
      </c>
    </row>
    <row r="4894" spans="1:4">
      <c r="A4894" s="4" t="s">
        <v>12170</v>
      </c>
      <c r="B4894" s="4">
        <v>2</v>
      </c>
    </row>
    <row r="4895" spans="1:4">
      <c r="A4895" s="4" t="s">
        <v>12171</v>
      </c>
      <c r="B4895" s="4">
        <v>2</v>
      </c>
      <c r="C4895" s="4">
        <v>1</v>
      </c>
      <c r="D4895" s="4">
        <v>2</v>
      </c>
    </row>
    <row r="4896" spans="1:4">
      <c r="A4896" s="4" t="s">
        <v>12172</v>
      </c>
      <c r="B4896" s="4">
        <v>12</v>
      </c>
      <c r="C4896" s="4">
        <v>40</v>
      </c>
      <c r="D4896" s="4">
        <v>12</v>
      </c>
    </row>
    <row r="4897" spans="1:4">
      <c r="A4897" s="4" t="s">
        <v>12173</v>
      </c>
      <c r="B4897" s="4">
        <v>3</v>
      </c>
      <c r="C4897" s="4">
        <v>18</v>
      </c>
      <c r="D4897" s="4">
        <v>9</v>
      </c>
    </row>
    <row r="4898" spans="1:4">
      <c r="A4898" s="4" t="s">
        <v>12174</v>
      </c>
      <c r="B4898" s="4">
        <v>2</v>
      </c>
      <c r="C4898" s="4">
        <v>3</v>
      </c>
      <c r="D4898" s="4">
        <v>3</v>
      </c>
    </row>
    <row r="4899" spans="1:4">
      <c r="A4899" s="4" t="s">
        <v>12175</v>
      </c>
      <c r="B4899" s="4">
        <v>1</v>
      </c>
      <c r="C4899" s="4">
        <v>2</v>
      </c>
      <c r="D4899" s="4">
        <v>1</v>
      </c>
    </row>
    <row r="4900" spans="1:4">
      <c r="A4900" s="4" t="s">
        <v>12176</v>
      </c>
      <c r="B4900" s="4">
        <v>1</v>
      </c>
      <c r="D4900" s="4">
        <v>1</v>
      </c>
    </row>
    <row r="4901" spans="1:4">
      <c r="A4901" s="4" t="s">
        <v>12177</v>
      </c>
      <c r="C4901" s="4">
        <v>1</v>
      </c>
      <c r="D4901" s="4">
        <v>1</v>
      </c>
    </row>
    <row r="4902" spans="1:4">
      <c r="A4902" s="4" t="s">
        <v>12178</v>
      </c>
      <c r="C4902" s="4">
        <v>1</v>
      </c>
      <c r="D4902" s="4">
        <v>2</v>
      </c>
    </row>
    <row r="4903" spans="1:4">
      <c r="A4903" s="4" t="s">
        <v>12179</v>
      </c>
      <c r="B4903" s="4">
        <v>9</v>
      </c>
      <c r="C4903" s="4">
        <v>13</v>
      </c>
      <c r="D4903" s="4">
        <v>8</v>
      </c>
    </row>
    <row r="4904" spans="1:4">
      <c r="A4904" s="4" t="s">
        <v>12180</v>
      </c>
      <c r="C4904" s="4">
        <v>1</v>
      </c>
      <c r="D4904" s="4">
        <v>3</v>
      </c>
    </row>
    <row r="4905" spans="1:4">
      <c r="A4905" s="4" t="s">
        <v>12181</v>
      </c>
      <c r="B4905" s="4">
        <v>1</v>
      </c>
      <c r="C4905" s="4">
        <v>1</v>
      </c>
      <c r="D4905" s="4">
        <v>2</v>
      </c>
    </row>
    <row r="4906" spans="1:4">
      <c r="A4906" s="4" t="s">
        <v>12182</v>
      </c>
      <c r="B4906" s="4">
        <v>3</v>
      </c>
      <c r="C4906" s="4">
        <v>1</v>
      </c>
      <c r="D4906" s="4">
        <v>1</v>
      </c>
    </row>
    <row r="4907" spans="1:4">
      <c r="A4907" s="4" t="s">
        <v>12183</v>
      </c>
      <c r="B4907" s="4">
        <v>11</v>
      </c>
      <c r="C4907" s="4">
        <v>7</v>
      </c>
      <c r="D4907" s="4">
        <v>7</v>
      </c>
    </row>
    <row r="4908" spans="1:4">
      <c r="A4908" s="4" t="s">
        <v>12184</v>
      </c>
      <c r="B4908" s="4">
        <v>1</v>
      </c>
      <c r="C4908" s="4">
        <v>2</v>
      </c>
    </row>
    <row r="4909" spans="1:4">
      <c r="A4909" s="4" t="s">
        <v>12185</v>
      </c>
      <c r="C4909" s="4">
        <v>2</v>
      </c>
      <c r="D4909" s="4">
        <v>3</v>
      </c>
    </row>
    <row r="4910" spans="1:4">
      <c r="A4910" s="4" t="s">
        <v>12186</v>
      </c>
      <c r="B4910" s="4">
        <v>2</v>
      </c>
      <c r="C4910" s="4">
        <v>2</v>
      </c>
      <c r="D4910" s="4">
        <v>1</v>
      </c>
    </row>
    <row r="4911" spans="1:4">
      <c r="A4911" s="4" t="s">
        <v>12187</v>
      </c>
      <c r="B4911" s="4">
        <v>1</v>
      </c>
      <c r="C4911" s="4">
        <v>1</v>
      </c>
    </row>
    <row r="4912" spans="1:4">
      <c r="A4912" s="4" t="s">
        <v>12188</v>
      </c>
      <c r="B4912" s="4">
        <v>1</v>
      </c>
      <c r="D4912" s="4">
        <v>1</v>
      </c>
    </row>
    <row r="4913" spans="1:4">
      <c r="A4913" s="4" t="s">
        <v>12189</v>
      </c>
      <c r="B4913" s="4">
        <v>1</v>
      </c>
    </row>
    <row r="4914" spans="1:4">
      <c r="A4914" s="4" t="s">
        <v>12190</v>
      </c>
      <c r="B4914" s="4">
        <v>1</v>
      </c>
      <c r="C4914" s="4">
        <v>1</v>
      </c>
      <c r="D4914" s="4">
        <v>2</v>
      </c>
    </row>
    <row r="4915" spans="1:4">
      <c r="A4915" s="4" t="s">
        <v>12191</v>
      </c>
      <c r="B4915" s="4">
        <v>2</v>
      </c>
      <c r="C4915" s="4">
        <v>1</v>
      </c>
      <c r="D4915" s="4">
        <v>1</v>
      </c>
    </row>
    <row r="4916" spans="1:4">
      <c r="A4916" s="4" t="s">
        <v>12192</v>
      </c>
      <c r="C4916" s="4">
        <v>1</v>
      </c>
      <c r="D4916" s="4">
        <v>1</v>
      </c>
    </row>
    <row r="4917" spans="1:4">
      <c r="A4917" s="4" t="s">
        <v>12193</v>
      </c>
      <c r="B4917" s="4">
        <v>1</v>
      </c>
      <c r="C4917" s="4">
        <v>1</v>
      </c>
      <c r="D4917" s="4">
        <v>1</v>
      </c>
    </row>
    <row r="4918" spans="1:4">
      <c r="A4918" s="4" t="s">
        <v>12194</v>
      </c>
      <c r="B4918" s="4">
        <v>1</v>
      </c>
      <c r="C4918" s="4">
        <v>2</v>
      </c>
      <c r="D4918" s="4">
        <v>2</v>
      </c>
    </row>
    <row r="4919" spans="1:4">
      <c r="A4919" s="4" t="s">
        <v>12195</v>
      </c>
      <c r="B4919" s="4">
        <v>3</v>
      </c>
      <c r="C4919" s="4">
        <v>3</v>
      </c>
      <c r="D4919" s="4">
        <v>2</v>
      </c>
    </row>
    <row r="4920" spans="1:4">
      <c r="A4920" s="4" t="s">
        <v>12196</v>
      </c>
      <c r="B4920" s="4">
        <v>28</v>
      </c>
      <c r="C4920" s="4">
        <v>108</v>
      </c>
      <c r="D4920" s="4">
        <v>36</v>
      </c>
    </row>
    <row r="4921" spans="1:4">
      <c r="A4921" s="4" t="s">
        <v>12197</v>
      </c>
      <c r="B4921" s="4">
        <v>7</v>
      </c>
      <c r="C4921" s="4">
        <v>9</v>
      </c>
      <c r="D4921" s="4">
        <v>8</v>
      </c>
    </row>
    <row r="4922" spans="1:4">
      <c r="A4922" s="4" t="s">
        <v>12198</v>
      </c>
      <c r="B4922" s="4">
        <v>15</v>
      </c>
      <c r="C4922" s="4">
        <v>18</v>
      </c>
      <c r="D4922" s="4">
        <v>10</v>
      </c>
    </row>
    <row r="4923" spans="1:4">
      <c r="A4923" s="4" t="s">
        <v>12199</v>
      </c>
      <c r="B4923" s="4">
        <v>2</v>
      </c>
      <c r="C4923" s="4">
        <v>2</v>
      </c>
      <c r="D4923" s="4">
        <v>3</v>
      </c>
    </row>
    <row r="4924" spans="1:4">
      <c r="A4924" s="4" t="s">
        <v>12200</v>
      </c>
      <c r="B4924" s="4">
        <v>2</v>
      </c>
      <c r="C4924" s="4">
        <v>1</v>
      </c>
      <c r="D4924" s="4">
        <v>1</v>
      </c>
    </row>
    <row r="4925" spans="1:4">
      <c r="A4925" s="4" t="s">
        <v>12201</v>
      </c>
      <c r="B4925" s="4">
        <v>1</v>
      </c>
      <c r="C4925" s="4">
        <v>3</v>
      </c>
      <c r="D4925" s="4">
        <v>1</v>
      </c>
    </row>
    <row r="4926" spans="1:4">
      <c r="A4926" s="4" t="s">
        <v>12202</v>
      </c>
      <c r="B4926" s="4">
        <v>3</v>
      </c>
      <c r="C4926" s="4">
        <v>3</v>
      </c>
      <c r="D4926" s="4">
        <v>1</v>
      </c>
    </row>
    <row r="4927" spans="1:4">
      <c r="A4927" s="4" t="s">
        <v>12203</v>
      </c>
      <c r="B4927" s="4">
        <v>1</v>
      </c>
      <c r="C4927" s="4">
        <v>1</v>
      </c>
    </row>
    <row r="4928" spans="1:4">
      <c r="A4928" s="4" t="s">
        <v>12204</v>
      </c>
      <c r="B4928" s="4">
        <v>2</v>
      </c>
    </row>
    <row r="4929" spans="1:4">
      <c r="A4929" s="4" t="s">
        <v>12205</v>
      </c>
      <c r="B4929" s="4">
        <v>2</v>
      </c>
      <c r="C4929" s="4">
        <v>5</v>
      </c>
      <c r="D4929" s="4">
        <v>4</v>
      </c>
    </row>
    <row r="4930" spans="1:4">
      <c r="A4930" s="4" t="s">
        <v>12206</v>
      </c>
      <c r="C4930" s="4">
        <v>2</v>
      </c>
      <c r="D4930" s="4">
        <v>3</v>
      </c>
    </row>
    <row r="4931" spans="1:4">
      <c r="A4931" s="4" t="s">
        <v>12207</v>
      </c>
      <c r="B4931" s="4">
        <v>3</v>
      </c>
    </row>
    <row r="4932" spans="1:4">
      <c r="A4932" s="4" t="s">
        <v>12208</v>
      </c>
      <c r="B4932" s="4">
        <v>3</v>
      </c>
      <c r="C4932" s="4">
        <v>2</v>
      </c>
      <c r="D4932" s="4">
        <v>1</v>
      </c>
    </row>
    <row r="4933" spans="1:4">
      <c r="A4933" s="4" t="s">
        <v>12209</v>
      </c>
      <c r="B4933" s="4">
        <v>2</v>
      </c>
    </row>
    <row r="4934" spans="1:4">
      <c r="A4934" s="4" t="s">
        <v>12210</v>
      </c>
      <c r="B4934" s="4">
        <v>2</v>
      </c>
      <c r="C4934" s="4">
        <v>2</v>
      </c>
    </row>
    <row r="4935" spans="1:4">
      <c r="A4935" s="4" t="s">
        <v>12211</v>
      </c>
      <c r="B4935" s="4">
        <v>1</v>
      </c>
      <c r="C4935" s="4">
        <v>1</v>
      </c>
    </row>
    <row r="4936" spans="1:4">
      <c r="A4936" s="4" t="s">
        <v>12212</v>
      </c>
      <c r="B4936" s="4">
        <v>2</v>
      </c>
      <c r="C4936" s="4">
        <v>1</v>
      </c>
    </row>
    <row r="4937" spans="1:4">
      <c r="A4937" s="4" t="s">
        <v>12213</v>
      </c>
      <c r="B4937" s="4">
        <v>58</v>
      </c>
      <c r="C4937" s="4">
        <v>205</v>
      </c>
      <c r="D4937" s="4">
        <v>88</v>
      </c>
    </row>
    <row r="4938" spans="1:4">
      <c r="A4938" s="4" t="s">
        <v>12214</v>
      </c>
      <c r="B4938" s="4">
        <v>18</v>
      </c>
      <c r="C4938" s="4">
        <v>35</v>
      </c>
      <c r="D4938" s="4">
        <v>18</v>
      </c>
    </row>
    <row r="4939" spans="1:4">
      <c r="A4939" s="4" t="s">
        <v>12215</v>
      </c>
      <c r="B4939" s="4">
        <v>2</v>
      </c>
    </row>
    <row r="4940" spans="1:4">
      <c r="A4940" s="4" t="s">
        <v>12216</v>
      </c>
      <c r="B4940" s="4">
        <v>3</v>
      </c>
      <c r="C4940" s="4">
        <v>7</v>
      </c>
      <c r="D4940" s="4">
        <v>7</v>
      </c>
    </row>
    <row r="4941" spans="1:4">
      <c r="A4941" s="4" t="s">
        <v>12217</v>
      </c>
      <c r="B4941" s="4">
        <v>1</v>
      </c>
      <c r="C4941" s="4">
        <v>1</v>
      </c>
    </row>
    <row r="4942" spans="1:4">
      <c r="A4942" s="4" t="s">
        <v>12218</v>
      </c>
      <c r="C4942" s="4">
        <v>3</v>
      </c>
      <c r="D4942" s="4">
        <v>3</v>
      </c>
    </row>
    <row r="4943" spans="1:4">
      <c r="A4943" s="4" t="s">
        <v>12219</v>
      </c>
      <c r="B4943" s="4">
        <v>1</v>
      </c>
      <c r="C4943" s="4">
        <v>6</v>
      </c>
      <c r="D4943" s="4">
        <v>1</v>
      </c>
    </row>
    <row r="4944" spans="1:4">
      <c r="A4944" s="4" t="s">
        <v>12220</v>
      </c>
      <c r="B4944" s="4">
        <v>5</v>
      </c>
      <c r="C4944" s="4">
        <v>1</v>
      </c>
    </row>
    <row r="4945" spans="1:4">
      <c r="A4945" s="4" t="s">
        <v>12221</v>
      </c>
      <c r="C4945" s="4">
        <v>3</v>
      </c>
      <c r="D4945" s="4">
        <v>2</v>
      </c>
    </row>
    <row r="4946" spans="1:4">
      <c r="A4946" s="4" t="s">
        <v>12222</v>
      </c>
      <c r="B4946" s="4">
        <v>1</v>
      </c>
      <c r="C4946" s="4">
        <v>2</v>
      </c>
    </row>
    <row r="4947" spans="1:4">
      <c r="A4947" s="4" t="s">
        <v>12223</v>
      </c>
      <c r="B4947" s="4">
        <v>21</v>
      </c>
      <c r="C4947" s="4">
        <v>76</v>
      </c>
      <c r="D4947" s="4">
        <v>30</v>
      </c>
    </row>
    <row r="4948" spans="1:4">
      <c r="A4948" s="4" t="s">
        <v>12224</v>
      </c>
      <c r="B4948" s="4">
        <v>7</v>
      </c>
      <c r="C4948" s="4">
        <v>13</v>
      </c>
      <c r="D4948" s="4">
        <v>8</v>
      </c>
    </row>
    <row r="4949" spans="1:4">
      <c r="A4949" s="4" t="s">
        <v>12225</v>
      </c>
      <c r="B4949" s="4">
        <v>9</v>
      </c>
      <c r="C4949" s="4">
        <v>11</v>
      </c>
      <c r="D4949" s="4">
        <v>10</v>
      </c>
    </row>
    <row r="4950" spans="1:4">
      <c r="A4950" s="4" t="s">
        <v>12226</v>
      </c>
      <c r="D4950" s="4">
        <v>1</v>
      </c>
    </row>
    <row r="4951" spans="1:4">
      <c r="A4951" s="4" t="s">
        <v>12227</v>
      </c>
      <c r="B4951" s="4">
        <v>1</v>
      </c>
      <c r="C4951" s="4">
        <v>1</v>
      </c>
    </row>
    <row r="4952" spans="1:4">
      <c r="A4952" s="4" t="s">
        <v>12228</v>
      </c>
      <c r="C4952" s="4">
        <v>2</v>
      </c>
      <c r="D4952" s="4">
        <v>1</v>
      </c>
    </row>
    <row r="4953" spans="1:4">
      <c r="A4953" s="4" t="s">
        <v>12229</v>
      </c>
      <c r="B4953" s="4">
        <v>3</v>
      </c>
      <c r="C4953" s="4">
        <v>3</v>
      </c>
      <c r="D4953" s="4">
        <v>3</v>
      </c>
    </row>
    <row r="4954" spans="1:4">
      <c r="A4954" s="4" t="s">
        <v>12230</v>
      </c>
      <c r="B4954" s="4">
        <v>1</v>
      </c>
      <c r="C4954" s="4">
        <v>2</v>
      </c>
      <c r="D4954" s="4">
        <v>1</v>
      </c>
    </row>
    <row r="4955" spans="1:4">
      <c r="A4955" s="4" t="s">
        <v>12231</v>
      </c>
      <c r="B4955" s="4">
        <v>2</v>
      </c>
    </row>
    <row r="4956" spans="1:4">
      <c r="A4956" s="4" t="s">
        <v>12232</v>
      </c>
      <c r="B4956" s="4">
        <v>2</v>
      </c>
      <c r="C4956" s="4">
        <v>2</v>
      </c>
      <c r="D4956" s="4">
        <v>1</v>
      </c>
    </row>
    <row r="4957" spans="1:4">
      <c r="A4957" s="4" t="s">
        <v>12233</v>
      </c>
      <c r="B4957" s="4">
        <v>1</v>
      </c>
      <c r="C4957" s="4">
        <v>2</v>
      </c>
      <c r="D4957" s="4">
        <v>2</v>
      </c>
    </row>
    <row r="4958" spans="1:4">
      <c r="A4958" s="4" t="s">
        <v>12234</v>
      </c>
      <c r="B4958" s="4">
        <v>3</v>
      </c>
      <c r="C4958" s="4">
        <v>1</v>
      </c>
    </row>
    <row r="4959" spans="1:4">
      <c r="A4959" s="4" t="s">
        <v>12235</v>
      </c>
      <c r="B4959" s="4">
        <v>1</v>
      </c>
      <c r="C4959" s="4">
        <v>8</v>
      </c>
      <c r="D4959" s="4">
        <v>1</v>
      </c>
    </row>
    <row r="4960" spans="1:4">
      <c r="A4960" s="4" t="s">
        <v>12236</v>
      </c>
      <c r="B4960" s="4">
        <v>6</v>
      </c>
      <c r="C4960" s="4">
        <v>5</v>
      </c>
      <c r="D4960" s="4">
        <v>5</v>
      </c>
    </row>
    <row r="4961" spans="1:4">
      <c r="A4961" s="4" t="s">
        <v>12237</v>
      </c>
      <c r="B4961" s="4">
        <v>1</v>
      </c>
      <c r="C4961" s="4">
        <v>3</v>
      </c>
      <c r="D4961" s="4">
        <v>2</v>
      </c>
    </row>
    <row r="4962" spans="1:4">
      <c r="A4962" s="4" t="s">
        <v>12238</v>
      </c>
      <c r="B4962" s="4">
        <v>3</v>
      </c>
      <c r="C4962" s="4">
        <v>2</v>
      </c>
      <c r="D4962" s="4">
        <v>1</v>
      </c>
    </row>
    <row r="4963" spans="1:4">
      <c r="A4963" s="4" t="s">
        <v>12239</v>
      </c>
      <c r="B4963" s="4">
        <v>6</v>
      </c>
      <c r="C4963" s="4">
        <v>6</v>
      </c>
      <c r="D4963" s="4">
        <v>3</v>
      </c>
    </row>
    <row r="4964" spans="1:4">
      <c r="A4964" s="4" t="s">
        <v>12240</v>
      </c>
      <c r="B4964" s="4">
        <v>1</v>
      </c>
      <c r="C4964" s="4">
        <v>1</v>
      </c>
    </row>
    <row r="4965" spans="1:4">
      <c r="A4965" s="4" t="s">
        <v>12241</v>
      </c>
      <c r="B4965" s="4">
        <v>1</v>
      </c>
      <c r="C4965" s="4">
        <v>5</v>
      </c>
      <c r="D4965" s="4">
        <v>5</v>
      </c>
    </row>
    <row r="4966" spans="1:4">
      <c r="A4966" s="4" t="s">
        <v>12242</v>
      </c>
      <c r="C4966" s="4">
        <v>3</v>
      </c>
      <c r="D4966" s="4">
        <v>4</v>
      </c>
    </row>
    <row r="4967" spans="1:4">
      <c r="A4967" s="4" t="s">
        <v>12243</v>
      </c>
      <c r="B4967" s="4">
        <v>2</v>
      </c>
      <c r="C4967" s="4">
        <v>2</v>
      </c>
    </row>
    <row r="4968" spans="1:4">
      <c r="A4968" s="4" t="s">
        <v>12244</v>
      </c>
      <c r="C4968" s="4">
        <v>3</v>
      </c>
      <c r="D4968" s="4">
        <v>4</v>
      </c>
    </row>
    <row r="4969" spans="1:4">
      <c r="A4969" s="4" t="s">
        <v>12245</v>
      </c>
      <c r="B4969" s="4">
        <v>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5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2"/>
    </row>
    <row r="5573" spans="1:5" ht="15">
      <c r="B5573" s="22"/>
    </row>
    <row r="5574" spans="1:5" ht="15">
      <c r="B5574" s="22"/>
    </row>
    <row r="5575" spans="1:5" ht="15">
      <c r="B5575" s="22"/>
    </row>
    <row r="5576" spans="1:5">
      <c r="B5576" s="23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5" customFormat="1">
      <c r="A1" s="26" t="s">
        <v>5384</v>
      </c>
      <c r="B1" s="24" t="s">
        <v>5385</v>
      </c>
      <c r="C1" s="24" t="s">
        <v>5386</v>
      </c>
      <c r="D1" s="24" t="s">
        <v>5387</v>
      </c>
      <c r="E1" s="24" t="s">
        <v>5388</v>
      </c>
      <c r="F1" s="24" t="s">
        <v>5389</v>
      </c>
      <c r="G1" s="24" t="s">
        <v>5390</v>
      </c>
      <c r="H1" s="24" t="s">
        <v>5391</v>
      </c>
      <c r="I1" s="24" t="s">
        <v>5392</v>
      </c>
      <c r="J1" s="24" t="s">
        <v>5393</v>
      </c>
      <c r="K1" s="24" t="s">
        <v>5394</v>
      </c>
      <c r="L1" s="24" t="s">
        <v>5395</v>
      </c>
      <c r="M1" s="24" t="s">
        <v>5396</v>
      </c>
      <c r="N1" s="24" t="s">
        <v>5397</v>
      </c>
      <c r="O1" s="24" t="s">
        <v>5398</v>
      </c>
      <c r="P1" s="24" t="s">
        <v>5399</v>
      </c>
      <c r="Q1" s="24" t="s">
        <v>5</v>
      </c>
      <c r="R1" s="7" t="s">
        <v>632</v>
      </c>
      <c r="S1" s="4" t="s">
        <v>6673</v>
      </c>
      <c r="T1" s="4" t="s">
        <v>6674</v>
      </c>
    </row>
    <row r="2" spans="1:20">
      <c r="A2" s="27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7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7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7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7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7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7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7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7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7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7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7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7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7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7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7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7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7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7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7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7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7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7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7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7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7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7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7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7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7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7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7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7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7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7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7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7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7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7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7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7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7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7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7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7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7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7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7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7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7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7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7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7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7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7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7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7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7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7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7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7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7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7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7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7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7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7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7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7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7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7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7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7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7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7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7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7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7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7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7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7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7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7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7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7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7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7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7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7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7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7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7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7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7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7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7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7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7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7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7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7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7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7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7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7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7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7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7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7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7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7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7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7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7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7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7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7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7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7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7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7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7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7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7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7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7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7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7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7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7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7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7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7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7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7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7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7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7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7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7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7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7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7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7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7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7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7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7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7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7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7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7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7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7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7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7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7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7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7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7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7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7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7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7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7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7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7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7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7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7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7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7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7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7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7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7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7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7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7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7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7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7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7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7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7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7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7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7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7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7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7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7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7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7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7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7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7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7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7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7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7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7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7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7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7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7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7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7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7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7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7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7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7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7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7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7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7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7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7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7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7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7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7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7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7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7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7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7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7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7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7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7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7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7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7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7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7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7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7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7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7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7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7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7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7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7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7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7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7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7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7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7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7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7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7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7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7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7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7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7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7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7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7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7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7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7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7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7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7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7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7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7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7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7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7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7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7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7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7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7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7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7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7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7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7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7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7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7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7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7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7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7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7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7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7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7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7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7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7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7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7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7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7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7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7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7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7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7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7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7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7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7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7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7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7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7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7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7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7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7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7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7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7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7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7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7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7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7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7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7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7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7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7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7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7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7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7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7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7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7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7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7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7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7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7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7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7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7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7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7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7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7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7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7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7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7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7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7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7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7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7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7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7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7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7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7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7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7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7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7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7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7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7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7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7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7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7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7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7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7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7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7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7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7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7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7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7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7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7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7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7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7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7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7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7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7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7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7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7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7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7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7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7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7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7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7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7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7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7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7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7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7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7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7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7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7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7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7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7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7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7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7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7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7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7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7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7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7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7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7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7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7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7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7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7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7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7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7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7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7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7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7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7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7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7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7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7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7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7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7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7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7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7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7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7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7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7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7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7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7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7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7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7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7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7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7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7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7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7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7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7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7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7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7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7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7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7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7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7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7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7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7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7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7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7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7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7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7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7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7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7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7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7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7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7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7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7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7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7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7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7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7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7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7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7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7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7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7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7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7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7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7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7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7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7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7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7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7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7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7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7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7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7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7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7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7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7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7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7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7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7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7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7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7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7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7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7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7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7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7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7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7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7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7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7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7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7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7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7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7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7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7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7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7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7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7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7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7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7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7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7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7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7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7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7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7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7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7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7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7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7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7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7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7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7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7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7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7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7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7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7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7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7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7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7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7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7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7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7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7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7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7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7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7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7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7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7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7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7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7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7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7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7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7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7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7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7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7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7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7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7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7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7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7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7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7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7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7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7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7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7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7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7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7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7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7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7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7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7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7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7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7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7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7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7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7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7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7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7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7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7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7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7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7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7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7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7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7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7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7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7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7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7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7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7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7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7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7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7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7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7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7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7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7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7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7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7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7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7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7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7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7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7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7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7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7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7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7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7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7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7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7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7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7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7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7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7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7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7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7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7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7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7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7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7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7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7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7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7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7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7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7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7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7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7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7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7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7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7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7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7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7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7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7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7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7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7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7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7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7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7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7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7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7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7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7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7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7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7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7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7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7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7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7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7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7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7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7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7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7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7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7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7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7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7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7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7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7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7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7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7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7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7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7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7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7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7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7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7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7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7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7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7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7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7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7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7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7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7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7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7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7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7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7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7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7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7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7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7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7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7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7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7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7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7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7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7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7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7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7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7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7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7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7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7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7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7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7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7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7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7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7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7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7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7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7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7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7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7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7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7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7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7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7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7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7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7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7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7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7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7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7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7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7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7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7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7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7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7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7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7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7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7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7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7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7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7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7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7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7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7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7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7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7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7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7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7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7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7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7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7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7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7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7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7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7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7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7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7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7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7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7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7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7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7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7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7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7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7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7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7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7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7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7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7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7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7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7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7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7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7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7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7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7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7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7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7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7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7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7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7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7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7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7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7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7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7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7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7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7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7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7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7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7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7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7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7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7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7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7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7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7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7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7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7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7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7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7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7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7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7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7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7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7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7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7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7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7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7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7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7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7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7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7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7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7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7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7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7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7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7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7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7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7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7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7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7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7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7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7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7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7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7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7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7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7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7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7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7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7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7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7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7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7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7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7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7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7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7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7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7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7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7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7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7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7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7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7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7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7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7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7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7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7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7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7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7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7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7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7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7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7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7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7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7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7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7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7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7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7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7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7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7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7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7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7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7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7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7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7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7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7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7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7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7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7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7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7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7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7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7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7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7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7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7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7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7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7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7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7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7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7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7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7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7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7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7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7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7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7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7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7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7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7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7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7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7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7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7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7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7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7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7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7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7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7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7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7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7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7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7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7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7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7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7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7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7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7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7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7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7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7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7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7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7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7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7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7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7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7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7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7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7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7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7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7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7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7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7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7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7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7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7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7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7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7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7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7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7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7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7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7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7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7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7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7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7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7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7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7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7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7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7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7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7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7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7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7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7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7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7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7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7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7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7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7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7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7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7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7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7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7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7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7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7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7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7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7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7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7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7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7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7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7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7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7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7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7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7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7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7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7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7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7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7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7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7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7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7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7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7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7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7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7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7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7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7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7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7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7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7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7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7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7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7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7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7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7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7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7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7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7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7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7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7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7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7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7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7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7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7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7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7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7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7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7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7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7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7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7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7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7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7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7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7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7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7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7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7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7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7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7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7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7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7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7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7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7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7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7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7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7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7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7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7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7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7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7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7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7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7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7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7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7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7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7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7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7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7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7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7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7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7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7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7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7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7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7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7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7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7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7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7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7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7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7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7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7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7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7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7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7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7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7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7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7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7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7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7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7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7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7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7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7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7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7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7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7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7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7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7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7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7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7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7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7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7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7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7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7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7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7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7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7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7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7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7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7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7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7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7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7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7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7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7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7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7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7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7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7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7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7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7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7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7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7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7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7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7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7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7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7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7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7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7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7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7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7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7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7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7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7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7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7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7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7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7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7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7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7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7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7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7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7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7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7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7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7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7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7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7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7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7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7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7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7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7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7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7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7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7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7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7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7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7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7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7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7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7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7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7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7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7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7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7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7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7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7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7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7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7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7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7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7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7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7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7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7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7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7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7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7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7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7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7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7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7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7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7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7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7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7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7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7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7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7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7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7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7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7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7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7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7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7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7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7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7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7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7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7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7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7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7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7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7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7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7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7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7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7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7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7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7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7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7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7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7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7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7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7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7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7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7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7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7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7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7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7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7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7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7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7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7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7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7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7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7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7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7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7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7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7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7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7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7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7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7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7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7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7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7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7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7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7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7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7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7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7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7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7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7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7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7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7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7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7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7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7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7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7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7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7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7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7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7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7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7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7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7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7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7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7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7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7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7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7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7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7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7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7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7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7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7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7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7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7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7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7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7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7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7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7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7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7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7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7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7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7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7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7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7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7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7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7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7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7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7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7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7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7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7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7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7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7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7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7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7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7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7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7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7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7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7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7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7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7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7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7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7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7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7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7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7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7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7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7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7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7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7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7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7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7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7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7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7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7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7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7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7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7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7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7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7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7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7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7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7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7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7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7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7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7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7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7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7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7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7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7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7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7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7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7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7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7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7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7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7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7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7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7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7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7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7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7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7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7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7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7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7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7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7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7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7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7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7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7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7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7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7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7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7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7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7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7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7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7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7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7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7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7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7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7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7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7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7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7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7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7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7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7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7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7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7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7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7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7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7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7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7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7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7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7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7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7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7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7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7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7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7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7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7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7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7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7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7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7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7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7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7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7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7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7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7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7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7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7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7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7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7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7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7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7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7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7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7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7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7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7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7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7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7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7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7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7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7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7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7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7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7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7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7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7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7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7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7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7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7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7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7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7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7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7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7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7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7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7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7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7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7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7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7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7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7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7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7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7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7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7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7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7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7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7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7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7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7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7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7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7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7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7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7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7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7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7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7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7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7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7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7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7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7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7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7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7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7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7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7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7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7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7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7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7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7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7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7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7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7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7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7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7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7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7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7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7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7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7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7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7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7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7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7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7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7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7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7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7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7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7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7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7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7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7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7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7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7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7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7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7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7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7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7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7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7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7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7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7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7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7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7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7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7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7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7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7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7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7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7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7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7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7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7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7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7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7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7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7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7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7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7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7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7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7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7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7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7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7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7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7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7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7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7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7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7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7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7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7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7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7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7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7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7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7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7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7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7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7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7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7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7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7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7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7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7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7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7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7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7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7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7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7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7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7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7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7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7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7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7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7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7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7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7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7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7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7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7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7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7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7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7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7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7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7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7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7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7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7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7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7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7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7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7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7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7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7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7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7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7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7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7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7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7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7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7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7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7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7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7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7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7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7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7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7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7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7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7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7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7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7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7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7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7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7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7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7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7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7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7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7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7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7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7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7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7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7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7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7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7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7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7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7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7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7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7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7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7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7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7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7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7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7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7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7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7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7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7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7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7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7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7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7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7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7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7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7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7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7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7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7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7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7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7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7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7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7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7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7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7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7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7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7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7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7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7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7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7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7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7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7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7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7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7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7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7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7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7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7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7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7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7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7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7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7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7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7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7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7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7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7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7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7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7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7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7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7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7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7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7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7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7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7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7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7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7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7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7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7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7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7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7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7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7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7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7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7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7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7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7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7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7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7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7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7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7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7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7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7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7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7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7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7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7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7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7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7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7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7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7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7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7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7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7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7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7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7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7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7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7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7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7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7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7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7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7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7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7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7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7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7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7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7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7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7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7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7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7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7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7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7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7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7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7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7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7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7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7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7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7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7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7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7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7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7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7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7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7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7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7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7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7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7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7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7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7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7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7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7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7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7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7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7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7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7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7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7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7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7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7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7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7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7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7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7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7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7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7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7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7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7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7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7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7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7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7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7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7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7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7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7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7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7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7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7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7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7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7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7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7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7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7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7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7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7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7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7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7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7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7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7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7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7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7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7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7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7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7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7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7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7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7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7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7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7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7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7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7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7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7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7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7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7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7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7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7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7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7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7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7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7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7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7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7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7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7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7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7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7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7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7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7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7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7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7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7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7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7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7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7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7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7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7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7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7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7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7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7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7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7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7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7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7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7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7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7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7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7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7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7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7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7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7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7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7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7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7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7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7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7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7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7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7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7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7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7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7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7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7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7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7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7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7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7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7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7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7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7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7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7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7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7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7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7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7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7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7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7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7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7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7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7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7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7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7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7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7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7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7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7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7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7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7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7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7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7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7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7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7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7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7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7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7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7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7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7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7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7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7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7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7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7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7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7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7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7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7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7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7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7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7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7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7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7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7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7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7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7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7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7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7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7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7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7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7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7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7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7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7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7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7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7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7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7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7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7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7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7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7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7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7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7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7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7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7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7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7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7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7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7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7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7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7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7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7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7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7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7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7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7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7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7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7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7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7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7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7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7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7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7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7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7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7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7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7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7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7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7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7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7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7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7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7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7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7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7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7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7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7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7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7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7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7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7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7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7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7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7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7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7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7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7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7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7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7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7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7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7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7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7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7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7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7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7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7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7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7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7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7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7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7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7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7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7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7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7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7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7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7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7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7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7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7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7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7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7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7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7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7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7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7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7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7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7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7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7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7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7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7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7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7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7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7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7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7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7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7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7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7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7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7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7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7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7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7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7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7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7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7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7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7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7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7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7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7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7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7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7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7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7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7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7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7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7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7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7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7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7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7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7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7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7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7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7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7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7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7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7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7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7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7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7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7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7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7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7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7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7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7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7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7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7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7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7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7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7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7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7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7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7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7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7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7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7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7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7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7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7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7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7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7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7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7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7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7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7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7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7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7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7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7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7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7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7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7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7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7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7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7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7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7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7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7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7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7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7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7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7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7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7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7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7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7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7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7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7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7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7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7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7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7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7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7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7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7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7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7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7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7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7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7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7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7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7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7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7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7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7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7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7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7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7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7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7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7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7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7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7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7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7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7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7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7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7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7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7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7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7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7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7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7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7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7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7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7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7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7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7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7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7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7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7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7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7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7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7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7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7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7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7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7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7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7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7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7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7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7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7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7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7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7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7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7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7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7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7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7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7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7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7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7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7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7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7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7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7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7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7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7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7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7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7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7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7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7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7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7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7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7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7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7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7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7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7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7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7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7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7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7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7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7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7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7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7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7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7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7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7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7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7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7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7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7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7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7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7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7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7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7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7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7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7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7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7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7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7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7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7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7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7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7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7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7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7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7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7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7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7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7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7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7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7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7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7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7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7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7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7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7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7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7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7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7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7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7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7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7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7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7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7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7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7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7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7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7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7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7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7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7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7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7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7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7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7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7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7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7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7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7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7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7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7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7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7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7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7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7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7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7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7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7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7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7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7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7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7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7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7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7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7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7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7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7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7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7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7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7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7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7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7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7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7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7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7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7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7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7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7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7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7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7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7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7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7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7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7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7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7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7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7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7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7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7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7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7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7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7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7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7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7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7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7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7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7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7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7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7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7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7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7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7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7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7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7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7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7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7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7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7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7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7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7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7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7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7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7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7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7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7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7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7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7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7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7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7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7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7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7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7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7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7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7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7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7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7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7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7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7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7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7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7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7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7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7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7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7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7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7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7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7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7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7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7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7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7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7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7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7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7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7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7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7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7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7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7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7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7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7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7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7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7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7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7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7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7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7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7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7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7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7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7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7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7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7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7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7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7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7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7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7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7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7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7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7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7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7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7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7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7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7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7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7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7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7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7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7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7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7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7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7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7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7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7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7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7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7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7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7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7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7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7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7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7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7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7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7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7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7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7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7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7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7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7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7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7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7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7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7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7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7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7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7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7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7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7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7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7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7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7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7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7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7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7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7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7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7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7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7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7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7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7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7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7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7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7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7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7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7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7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7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7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7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7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7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7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7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7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7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7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7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7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7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7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7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7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7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7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7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7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7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7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7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7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7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7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7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7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7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7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7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7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7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7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7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7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7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7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7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7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7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7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7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7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7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7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7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7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7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7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7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7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7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7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7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7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7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7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7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7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7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7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7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7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7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7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7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7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7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7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7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7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7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7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7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7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7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7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7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7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7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7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7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7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7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7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7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7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7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7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7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7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7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7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7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7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7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7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7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7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7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7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7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7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7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7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7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7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7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7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7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7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7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7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7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7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7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7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7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7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7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7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7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7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7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7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7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7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7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7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7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7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7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7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7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7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7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7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7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7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7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7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7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7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7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7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7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7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7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7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7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7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7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7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7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7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7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7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7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7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7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7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7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7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7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7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7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7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7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7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7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7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7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7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7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7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7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7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7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7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7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7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7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7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7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7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7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7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7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7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7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7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7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7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7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7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7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7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7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7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7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7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7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7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7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7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7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7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7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7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7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7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7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7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7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7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7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7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7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7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7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7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7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7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7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7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7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7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7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7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7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7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7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7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7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7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7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7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7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7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7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7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7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7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7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7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7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7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7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7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7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7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7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7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7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7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7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7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7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7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7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7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7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7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7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7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7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7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7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7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7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7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7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7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7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7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7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7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7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7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7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7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7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7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7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7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7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7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7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7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7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7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7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7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7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7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7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7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7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7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7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7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7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7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7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7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7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7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7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7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7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7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7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7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7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7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7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7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7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7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7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7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7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7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7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7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7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7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7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7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7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7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7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7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7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7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7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7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7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7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7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7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7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7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7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7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7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7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7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7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7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7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7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7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7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7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7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7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7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7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7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7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7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7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7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7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7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7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7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7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7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7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7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7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7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7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7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7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7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7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7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7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7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7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7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7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7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7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7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7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7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7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7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7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7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7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7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7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7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7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7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7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7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7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7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7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7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7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7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7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7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7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7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7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7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7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7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7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7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7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7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7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7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7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7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7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7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7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7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7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7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7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7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7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7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7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7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7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7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7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7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7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7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7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7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7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7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7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7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7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7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7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7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7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7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7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7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7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7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7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7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7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7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7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7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7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7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7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7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7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7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7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7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7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7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7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7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7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7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7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7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7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7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7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7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7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7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7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7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7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7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7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7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7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7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7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7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7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7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7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7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7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7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7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7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7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7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7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7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7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7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7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7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7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7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7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7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7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7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7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7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7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7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7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7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7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7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7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7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7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7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7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7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7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7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7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7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7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7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7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7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7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7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7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7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7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7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7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7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7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7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7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7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7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7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7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7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7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7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7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7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7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7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7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7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7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7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7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7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7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7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7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7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7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7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7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7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7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7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7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7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7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7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7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7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7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7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7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7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7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7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7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7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7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7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7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7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7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7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7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7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7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7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7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7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7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7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7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7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7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7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7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7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7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7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7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7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7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7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7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7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7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7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7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7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7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7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7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7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7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7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7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7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7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7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7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7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7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7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7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7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7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7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7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7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7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7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7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7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7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7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7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7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7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7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7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7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7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7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7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7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7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7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7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7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7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7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7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7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7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7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7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7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7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7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7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7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7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7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7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7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7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7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7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7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7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7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7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7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7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7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7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7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7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7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7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7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7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7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7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7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7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7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7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7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7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7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7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7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7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7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7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7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7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7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7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7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7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7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7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7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7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7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7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7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7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7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7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7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7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7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7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7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7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7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7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7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7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7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7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7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7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7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7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7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7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7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7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7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7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7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7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7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7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7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7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7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7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7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7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7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7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7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7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7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7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7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7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7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7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7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7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7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7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7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7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7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7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7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7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7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7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7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7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7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7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7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7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7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7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7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7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7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7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7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7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7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7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7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7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7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7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7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7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7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7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7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7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7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7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7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7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7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7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7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7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7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7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7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7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7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7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7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7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7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7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7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7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7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7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7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7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7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7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7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7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7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7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7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7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7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7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7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7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7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7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7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7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7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7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7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7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7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7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7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7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7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7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7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7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7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7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7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7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7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7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7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7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7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7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7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7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7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7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7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7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7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7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7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7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7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7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7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7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7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7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7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7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7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7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7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7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7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7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7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7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7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7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7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7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7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7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7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7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7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7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7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7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7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7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7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7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7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7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7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7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7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7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7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7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7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7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7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7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7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7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7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7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7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7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7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7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7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7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7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7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7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7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7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7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7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7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7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7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7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7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7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7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7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7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7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7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7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7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7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7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7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7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7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7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7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7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7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7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7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7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7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7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7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7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7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7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7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7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7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7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7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7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7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7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7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7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7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7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7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7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7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7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7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7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7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7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7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7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7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7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7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7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7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7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7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7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7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7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7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7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7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7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7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7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7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7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7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7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7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7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7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7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7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7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7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7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7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7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7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7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7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7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7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7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7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7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7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7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7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7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7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7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7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7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7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7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7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7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7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7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7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7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7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7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7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7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7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7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7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7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7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7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7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7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7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7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7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7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7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7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7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7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7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7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7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7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7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7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7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7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7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7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7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7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7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7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7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7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7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7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7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7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7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7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7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7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7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7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7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7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7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7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7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7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7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7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7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7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7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7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7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7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7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7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7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7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7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7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7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7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7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7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7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7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7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7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7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7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7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7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7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7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7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7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7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7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7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7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7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7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7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7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7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7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7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7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7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7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7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7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7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7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7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7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7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7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7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7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7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7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7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7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7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7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7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7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7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7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7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7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7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7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7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7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7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7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7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7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7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7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7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7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7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7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7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7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7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7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7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7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7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7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7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7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7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7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7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7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7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7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7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7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7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7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7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7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7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7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7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7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7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7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7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7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7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7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7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7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7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7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7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7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7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7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7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7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7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7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7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7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7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7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7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7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7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7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7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7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7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7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7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7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7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7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7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7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7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7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7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7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7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7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7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7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7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7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7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7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7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7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7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7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7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7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7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7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7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7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7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7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7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7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7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7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7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7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7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7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7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7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7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7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7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7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7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7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7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7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7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7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7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7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7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7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7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7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7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7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7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7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7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7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7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7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7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7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7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7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7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7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7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7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7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7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7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7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7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7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7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7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7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7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7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7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7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7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7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7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7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7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7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7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7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7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7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7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7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7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7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7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7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7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7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7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7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7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7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7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7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7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7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7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7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7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7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7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7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7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7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7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7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7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7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7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7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7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7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7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7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7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7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7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7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7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7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7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7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7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7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7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7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7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7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7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7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7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7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7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7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7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7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7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7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7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7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7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7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7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7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7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7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7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7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7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7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7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7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7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7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7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7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7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7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7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7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7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7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7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7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7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7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7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7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7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7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7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7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7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7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7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7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7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7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7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7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7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7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7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7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7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7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7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7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7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7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7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7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7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7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7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7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7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7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7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7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7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7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7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7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7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7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7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7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7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7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7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7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7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7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7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7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7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7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7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7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7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7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7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7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7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7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7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7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7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7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7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7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7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7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7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7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7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7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7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7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7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7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7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7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7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7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7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7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7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7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7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7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7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7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7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7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7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7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7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7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7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7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7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7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7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7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7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7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7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7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7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7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7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7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7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7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7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7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7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7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7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7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7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7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7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7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7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7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7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7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7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7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7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7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7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7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7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7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7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7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7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7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7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7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7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7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7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7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7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7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7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7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7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7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7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7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7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7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7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7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7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7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7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7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7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7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7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7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7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7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7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7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7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7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7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7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7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7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7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7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7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7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7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7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7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7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7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7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7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7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7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7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7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7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7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7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7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7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7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7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7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7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7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7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7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7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7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7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7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7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7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7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7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7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7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7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7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7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7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7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7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7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7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7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7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7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7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7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7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7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7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7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7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7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7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7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7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7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7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7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7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7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7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7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7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7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7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7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7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7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7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7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7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7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7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7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7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7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7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7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7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7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7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7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7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7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7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7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7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7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7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7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7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7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7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7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7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7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7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7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7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7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7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7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7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7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7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7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7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7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7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7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7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7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7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7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7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7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7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7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7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7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7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7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7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7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7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7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7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7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7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7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7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7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7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7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7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7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7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7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7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7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7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7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7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7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7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7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7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7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7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7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7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7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7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7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7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7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7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7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7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7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7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7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7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7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7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7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7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7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7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7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7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7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7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7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7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7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7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7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7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7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7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7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7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7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7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7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7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7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7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7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7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7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7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7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7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7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7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7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7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7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7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7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7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7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7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7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7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7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7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7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7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7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7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7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7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7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7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7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7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7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7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7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7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7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7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7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7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7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7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7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7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7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7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7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7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7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7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7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7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7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7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7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7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7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7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7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7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7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7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7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7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7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7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7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7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7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7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7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7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7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7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7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7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7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7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7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7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7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7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7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7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7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7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7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7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7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7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7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7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7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7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7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7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7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7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7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7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7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7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7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7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7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7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7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7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7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7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7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7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7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7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7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7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7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7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7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7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7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7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7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7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7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7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7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7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7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7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7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7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7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7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7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7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7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7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7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7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7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7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7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7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7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7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7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7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7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7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7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7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7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7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7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7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7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7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7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7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7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7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7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7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7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7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7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7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7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7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7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7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7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7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7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7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7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7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7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7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7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7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7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7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7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7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7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7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7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7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7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7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7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7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7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7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7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7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7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7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7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7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7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7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7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7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7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7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7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7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7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7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7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7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7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7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7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7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7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7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7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7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7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7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7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7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7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7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7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7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7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7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7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7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7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7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7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7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7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7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7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7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7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7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7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7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7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7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7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7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7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7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7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7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7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7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7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7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7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7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7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7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7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7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7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7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7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7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7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7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7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7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7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7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7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7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7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7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7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7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7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7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7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7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7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7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7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7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7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7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7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7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7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7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7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7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7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7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7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7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7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7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7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7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7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7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7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7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7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7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7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7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7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7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7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7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7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7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7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7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7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7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7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7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7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7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7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7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7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7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7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7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7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7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7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7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7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7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7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7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7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7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7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7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7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7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7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7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7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7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7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7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7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7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7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7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7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7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7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7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7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7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7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7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7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7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7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7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7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7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7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7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7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7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7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7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7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7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7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7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7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7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7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7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7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7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7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7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7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7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7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7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7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7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7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7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7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7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7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7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7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7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7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7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7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7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7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7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7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7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7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7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7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7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7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7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7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7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7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7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7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7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7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7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7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7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7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7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7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7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7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7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7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7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7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7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7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7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7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7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7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7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7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7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7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7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7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7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7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7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7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7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7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7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7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7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7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7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7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7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7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7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7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7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7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7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7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7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7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7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7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7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7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7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7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7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7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7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7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7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7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7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7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7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7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7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7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7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7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7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7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7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7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7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7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7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7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7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7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7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7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7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7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7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7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7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7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7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7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7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7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7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7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7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7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7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7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7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7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7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7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7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7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7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7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7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7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7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7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7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7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7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7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7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7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7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7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7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7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7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7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7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7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7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7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7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7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7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7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7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7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7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7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7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7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7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7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7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7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7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7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7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7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7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7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7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7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7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7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7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7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7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7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7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7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7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7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7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7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7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7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7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7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7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7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7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7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7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7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7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7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7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7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7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7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7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7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7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7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7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7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7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7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7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7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7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7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7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7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7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7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7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7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7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7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7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7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7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7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7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7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7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7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7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7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7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7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7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7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7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7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7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7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7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7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7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7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7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7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7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7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7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7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7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7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7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7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7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7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7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7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7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7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7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7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7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7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7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7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7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7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7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7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7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7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7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7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7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7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7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7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7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7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7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7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7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7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7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7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7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7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7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7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7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7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7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7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7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7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7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7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7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7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7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7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7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7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7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7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7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7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7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7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7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7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7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7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7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7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7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7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7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7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7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7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7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7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7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7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7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7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7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7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7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7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7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7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7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7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7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7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7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7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7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7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7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7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7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7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7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7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7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7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7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7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7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7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7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7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7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7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7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7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7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7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7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7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7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7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7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7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7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7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7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7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7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7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2"/>
    </row>
    <row r="5576" spans="1:20" ht="15" customHeight="1">
      <c r="R5576" s="23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Contagem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2020-11-23T13:10:55Z</dcterms:modified>
</cp:coreProperties>
</file>