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mcMhnMSbr6vhDHAFCiOge6QoYygWQlhirhWdfXQ+J+k="/>
    </ext>
  </extLst>
</workbook>
</file>

<file path=xl/sharedStrings.xml><?xml version="1.0" encoding="utf-8"?>
<sst xmlns="http://schemas.openxmlformats.org/spreadsheetml/2006/main" count="590" uniqueCount="319">
  <si>
    <t xml:space="preserve">Tradovate </t>
  </si>
  <si>
    <t>Commission</t>
  </si>
  <si>
    <t>Schedule</t>
  </si>
  <si>
    <t>Name</t>
  </si>
  <si>
    <t>Symbol</t>
  </si>
  <si>
    <t>Exchange</t>
  </si>
  <si>
    <t>All In Rate</t>
  </si>
  <si>
    <t>Round Turn</t>
  </si>
  <si>
    <t xml:space="preserve">$ per tick </t>
  </si>
  <si>
    <t>:$PerTik/RndTrn</t>
  </si>
  <si>
    <t>Equity Futures</t>
  </si>
  <si>
    <t>E-Mini Dow ($5)</t>
  </si>
  <si>
    <t>YM</t>
  </si>
  <si>
    <t>CBOT</t>
  </si>
  <si>
    <t>E-Mini S&amp;P 500</t>
  </si>
  <si>
    <t>ES</t>
  </si>
  <si>
    <t>CME</t>
  </si>
  <si>
    <t>E-Mini NASDAQ</t>
  </si>
  <si>
    <t>NQ</t>
  </si>
  <si>
    <t>E-Mini Russell</t>
  </si>
  <si>
    <t>RTY</t>
  </si>
  <si>
    <t>E-Mini S&amp;P Midcap 400</t>
  </si>
  <si>
    <t>EMD</t>
  </si>
  <si>
    <t>Nikkei 225 (USD)</t>
  </si>
  <si>
    <t>NKD</t>
  </si>
  <si>
    <t>EUREX   *additional exchange subscriptions apply</t>
  </si>
  <si>
    <t>DAX Index</t>
  </si>
  <si>
    <t>FDAX</t>
  </si>
  <si>
    <t>EUREX</t>
  </si>
  <si>
    <t>Mini-DAX</t>
  </si>
  <si>
    <t>FDXM</t>
  </si>
  <si>
    <t>Euro Stoxx 50</t>
  </si>
  <si>
    <t>FESX</t>
  </si>
  <si>
    <t>VSTOXX</t>
  </si>
  <si>
    <t>FVS</t>
  </si>
  <si>
    <t>STOXX Europe 600</t>
  </si>
  <si>
    <t>FXXP</t>
  </si>
  <si>
    <t>Micro DAX Index</t>
  </si>
  <si>
    <t>FDXS</t>
  </si>
  <si>
    <t>Micro Euro Stoxx 50</t>
  </si>
  <si>
    <t>FSXE</t>
  </si>
  <si>
    <t>ICE US *additional exchange subscriptions apply</t>
  </si>
  <si>
    <t>Mini-MSCI Emerging Mkt</t>
  </si>
  <si>
    <t>MME</t>
  </si>
  <si>
    <t>ICE US</t>
  </si>
  <si>
    <t>Mini-MSCI EAFE Index</t>
  </si>
  <si>
    <t>MFS</t>
  </si>
  <si>
    <t>Interest Rate Futures</t>
  </si>
  <si>
    <t>5-Year Note</t>
  </si>
  <si>
    <t>ZF</t>
  </si>
  <si>
    <t>2-Year Note</t>
  </si>
  <si>
    <t>ZT</t>
  </si>
  <si>
    <t>Ultra US Treasury Bond</t>
  </si>
  <si>
    <t>UB</t>
  </si>
  <si>
    <t>10-Year T-Note</t>
  </si>
  <si>
    <t>ZN</t>
  </si>
  <si>
    <t>US Treasury Bond</t>
  </si>
  <si>
    <t>ZB</t>
  </si>
  <si>
    <t>Micro 10-Year Yield</t>
  </si>
  <si>
    <t>10Y</t>
  </si>
  <si>
    <t>Euro-Buxl</t>
  </si>
  <si>
    <t>FGBX</t>
  </si>
  <si>
    <t>Euro-Schatz</t>
  </si>
  <si>
    <t>FGBS</t>
  </si>
  <si>
    <t>Euro-Bobl</t>
  </si>
  <si>
    <t>FGBM</t>
  </si>
  <si>
    <t>Euro-Bund</t>
  </si>
  <si>
    <t>FGBL</t>
  </si>
  <si>
    <t>Currency Futures</t>
  </si>
  <si>
    <t>E-Mini Japanese Yen</t>
  </si>
  <si>
    <t>J7</t>
  </si>
  <si>
    <t>E-Mini Euro FX</t>
  </si>
  <si>
    <t>E7</t>
  </si>
  <si>
    <t>Mexican Peso</t>
  </si>
  <si>
    <t>6M</t>
  </si>
  <si>
    <t>Australian Dollar</t>
  </si>
  <si>
    <t>6A</t>
  </si>
  <si>
    <t>British Pound</t>
  </si>
  <si>
    <t>6B</t>
  </si>
  <si>
    <t>Japanese Yen</t>
  </si>
  <si>
    <t>6J</t>
  </si>
  <si>
    <t>Canadian Dollar</t>
  </si>
  <si>
    <t>6C</t>
  </si>
  <si>
    <t>Swiss Franc</t>
  </si>
  <si>
    <t>6S</t>
  </si>
  <si>
    <t>Euro FX</t>
  </si>
  <si>
    <t>6E</t>
  </si>
  <si>
    <t>New Zealand Dollar</t>
  </si>
  <si>
    <t>6N</t>
  </si>
  <si>
    <t>Brazilian Real</t>
  </si>
  <si>
    <t>6L</t>
  </si>
  <si>
    <t>US Dollar Index</t>
  </si>
  <si>
    <t>DX</t>
  </si>
  <si>
    <t>Agricultural Futures</t>
  </si>
  <si>
    <t>Rough Rice</t>
  </si>
  <si>
    <t>ZR</t>
  </si>
  <si>
    <t>Mini Wheat</t>
  </si>
  <si>
    <t>XW</t>
  </si>
  <si>
    <t>Oats</t>
  </si>
  <si>
    <t>ZO</t>
  </si>
  <si>
    <t>Mini Corn</t>
  </si>
  <si>
    <t>XC</t>
  </si>
  <si>
    <t>Soybeans</t>
  </si>
  <si>
    <t>ZS</t>
  </si>
  <si>
    <t>Soybean Oil</t>
  </si>
  <si>
    <t>ZL</t>
  </si>
  <si>
    <t>Corn</t>
  </si>
  <si>
    <t>ZC</t>
  </si>
  <si>
    <t>Wheat</t>
  </si>
  <si>
    <t>ZW</t>
  </si>
  <si>
    <t>Soybean Meal</t>
  </si>
  <si>
    <t>ZM</t>
  </si>
  <si>
    <t>Mini Soybean</t>
  </si>
  <si>
    <t>XK</t>
  </si>
  <si>
    <t>Lean Hogs</t>
  </si>
  <si>
    <t>HE</t>
  </si>
  <si>
    <t>Live Cattle</t>
  </si>
  <si>
    <t>LE</t>
  </si>
  <si>
    <t>Feeder Cattle</t>
  </si>
  <si>
    <t>GF</t>
  </si>
  <si>
    <t> </t>
  </si>
  <si>
    <t>Random Length Lumber</t>
  </si>
  <si>
    <t>LB</t>
  </si>
  <si>
    <t>Sugar No. 11</t>
  </si>
  <si>
    <t>SB</t>
  </si>
  <si>
    <t>ICE  US</t>
  </si>
  <si>
    <t>Coffee</t>
  </si>
  <si>
    <t>KC</t>
  </si>
  <si>
    <t>Cocoa</t>
  </si>
  <si>
    <t>CC</t>
  </si>
  <si>
    <t>Cotton</t>
  </si>
  <si>
    <t>CT</t>
  </si>
  <si>
    <t>Orange Juice</t>
  </si>
  <si>
    <t>OJ</t>
  </si>
  <si>
    <t>Energy Futures</t>
  </si>
  <si>
    <t>RBOB Gasoline</t>
  </si>
  <si>
    <t>RB</t>
  </si>
  <si>
    <t>NYMEX</t>
  </si>
  <si>
    <t>Crude Oil</t>
  </si>
  <si>
    <t>CL</t>
  </si>
  <si>
    <t>Natural Gas</t>
  </si>
  <si>
    <t>NG</t>
  </si>
  <si>
    <t>E-Mini Crude Oil</t>
  </si>
  <si>
    <t>QM</t>
  </si>
  <si>
    <t>E-Mini Natural Gas</t>
  </si>
  <si>
    <t>QG</t>
  </si>
  <si>
    <t>Heating Oil</t>
  </si>
  <si>
    <t>HO</t>
  </si>
  <si>
    <t>Metal Futures</t>
  </si>
  <si>
    <t>Gold</t>
  </si>
  <si>
    <t>GC</t>
  </si>
  <si>
    <t>COMEX</t>
  </si>
  <si>
    <t>Copper</t>
  </si>
  <si>
    <t>HG</t>
  </si>
  <si>
    <t>Silver</t>
  </si>
  <si>
    <t>SI</t>
  </si>
  <si>
    <t>E-Mini Silver</t>
  </si>
  <si>
    <t>QI</t>
  </si>
  <si>
    <t>E-Mini Gold</t>
  </si>
  <si>
    <t>QO</t>
  </si>
  <si>
    <t>Platinum</t>
  </si>
  <si>
    <t>PL</t>
  </si>
  <si>
    <t>Palladium</t>
  </si>
  <si>
    <t>PA</t>
  </si>
  <si>
    <t>Mini-Gold</t>
  </si>
  <si>
    <t>YG</t>
  </si>
  <si>
    <t>Mini-Silver</t>
  </si>
  <si>
    <t>YI</t>
  </si>
  <si>
    <t>Micro Futures</t>
  </si>
  <si>
    <t>Micro E-Mini Dow</t>
  </si>
  <si>
    <t>MYM</t>
  </si>
  <si>
    <t>Micro E-Mini S&amp;P 500</t>
  </si>
  <si>
    <t>MES</t>
  </si>
  <si>
    <t>Micro E-Mini NASDAQ</t>
  </si>
  <si>
    <t>MNQ</t>
  </si>
  <si>
    <t>Micro E-Mini Russell</t>
  </si>
  <si>
    <t>M2K</t>
  </si>
  <si>
    <t>E-Micro Gold</t>
  </si>
  <si>
    <t>MGC</t>
  </si>
  <si>
    <t>Micro Crude Oil</t>
  </si>
  <si>
    <t>MCL</t>
  </si>
  <si>
    <t>E-Micro Australian Dollar</t>
  </si>
  <si>
    <t>M6A</t>
  </si>
  <si>
    <t>E-Micro Euro</t>
  </si>
  <si>
    <t>M6E</t>
  </si>
  <si>
    <t>E-Micro Swiss Franc</t>
  </si>
  <si>
    <t>MISF</t>
  </si>
  <si>
    <t>E-Micro Canadian Dollar</t>
  </si>
  <si>
    <t>MCD</t>
  </si>
  <si>
    <t>E-Micro British Pound</t>
  </si>
  <si>
    <t>M6B</t>
  </si>
  <si>
    <t>E-Micro Japanese Yen</t>
  </si>
  <si>
    <t>M6J</t>
  </si>
  <si>
    <t>Cryptocurrencies</t>
  </si>
  <si>
    <t>Micro Bitcoin</t>
  </si>
  <si>
    <t>MBT</t>
  </si>
  <si>
    <t>Micro Ether</t>
  </si>
  <si>
    <t>MET</t>
  </si>
  <si>
    <t>NINJA TRADER Commission Schedule</t>
  </si>
  <si>
    <t>Product Group</t>
  </si>
  <si>
    <t>Product Code</t>
  </si>
  <si>
    <t>Product</t>
  </si>
  <si>
    <t>Intraday</t>
  </si>
  <si>
    <t>Initial Margin</t>
  </si>
  <si>
    <t>Maintenance Margin</t>
  </si>
  <si>
    <t>Default Position</t>
  </si>
  <si>
    <t>Specs</t>
  </si>
  <si>
    <t>All In Rates1 (Account Plan)</t>
  </si>
  <si>
    <t>Margin</t>
  </si>
  <si>
    <t>Limits</t>
  </si>
  <si>
    <t>Lifetime</t>
  </si>
  <si>
    <t>Monthly</t>
  </si>
  <si>
    <t>Free</t>
  </si>
  <si>
    <t>Equity Indexes</t>
  </si>
  <si>
    <t>E-MINI MIDCAP FUTURES</t>
  </si>
  <si>
    <t>More Info</t>
  </si>
  <si>
    <t>E-MINI S&amp;P 500 FUTURES</t>
  </si>
  <si>
    <t>MICRO S&amp;P 500 FUTURES</t>
  </si>
  <si>
    <t>E-MINI NASDAQ 100 FUTURES</t>
  </si>
  <si>
    <t>MICRO NASDAQ 100 FUTURES</t>
  </si>
  <si>
    <t>E-MINI RUSSELL 2000</t>
  </si>
  <si>
    <t>MICRO RUSSELL 2000</t>
  </si>
  <si>
    <t>Cryptocurrency</t>
  </si>
  <si>
    <t>BTC</t>
  </si>
  <si>
    <t>BITCOIN FUTURES</t>
  </si>
  <si>
    <t>MICRO BITCOIN FUTURES</t>
  </si>
  <si>
    <t>MICRO ETHER FUTURES</t>
  </si>
  <si>
    <t>Agriculturals</t>
  </si>
  <si>
    <t>FEEDER CATTLE FUTURES</t>
  </si>
  <si>
    <t>LEAN HOG FUTURES</t>
  </si>
  <si>
    <t>LIVE CATTLE FUTURES</t>
  </si>
  <si>
    <t>FX</t>
  </si>
  <si>
    <t>AUSTRALIAN DOLLAR FUTURES</t>
  </si>
  <si>
    <t>E-MICRO AUD/USD FUTURES</t>
  </si>
  <si>
    <t>BRITISH POUND FUTURES</t>
  </si>
  <si>
    <t>E-MICRO GBP/USD FUTURES</t>
  </si>
  <si>
    <t>CANADIAN DOLLAR FUTURES</t>
  </si>
  <si>
    <t>MICD</t>
  </si>
  <si>
    <t>E-MICRO CAD/USD FUTURES</t>
  </si>
  <si>
    <t>EURO FUTURE</t>
  </si>
  <si>
    <t>E-MINI EURO FX FUTURE</t>
  </si>
  <si>
    <t>E-MICRO EUR/USD FUTURES</t>
  </si>
  <si>
    <t>JAPANESE YEN FUTURES</t>
  </si>
  <si>
    <t>E-MINI J-YEN FUTURE</t>
  </si>
  <si>
    <t>MEXICAN PESO FUTURES</t>
  </si>
  <si>
    <t>NEW ZEALAND FUTURES</t>
  </si>
  <si>
    <t>SWISS FRANC FUTURES</t>
  </si>
  <si>
    <t>Contract information is subject to change by the respective exchanges. Please refer to the exchange website for most current product information.</t>
  </si>
  <si>
    <t>1 Includes $0.15 per futures contract clearing fee.</t>
  </si>
  <si>
    <t>UPDATED</t>
  </si>
  <si>
    <t>Indices</t>
  </si>
  <si>
    <t>E-MINI DOW JONES INDEX</t>
  </si>
  <si>
    <t>MICRO E-MINI DOW JONES INDEX</t>
  </si>
  <si>
    <t>Interest Rates</t>
  </si>
  <si>
    <t>TN</t>
  </si>
  <si>
    <t>ULTRA 10-YEAR U S TREASURY NOTE FUT</t>
  </si>
  <si>
    <t>10Y TREASURY NOTE FUTURES</t>
  </si>
  <si>
    <t>10YR</t>
  </si>
  <si>
    <t>MICRO 10-YEAR YIELD FUTURES</t>
  </si>
  <si>
    <t>LONG TERM U.S. TREASURY BOND FUTURE</t>
  </si>
  <si>
    <t>30 YR U.S. TREASURY BOND FUTURES</t>
  </si>
  <si>
    <t>30YR</t>
  </si>
  <si>
    <t>MICRO 30-YEAR YIELD FUTURES</t>
  </si>
  <si>
    <t>5 YR TREASURY NOTE FUTURES</t>
  </si>
  <si>
    <t>5YR</t>
  </si>
  <si>
    <t>MICRO 5-YEAR YIELD FUTURES</t>
  </si>
  <si>
    <t>2 YEAR TREASURY NOTE FUTURES</t>
  </si>
  <si>
    <t>2YR</t>
  </si>
  <si>
    <t>MICRO 2-YEAR YIELD FUTURES</t>
  </si>
  <si>
    <t>CORN FUTURES</t>
  </si>
  <si>
    <t>MINI-SIZED CORN FUTURES</t>
  </si>
  <si>
    <t>SOYBEAN OIL FUTURES</t>
  </si>
  <si>
    <t>SOYBEAN MEAL FUTURES</t>
  </si>
  <si>
    <t>OATS FUTURES</t>
  </si>
  <si>
    <t>SOYBEAN FUTURES</t>
  </si>
  <si>
    <t>WHEAT FUTURES</t>
  </si>
  <si>
    <t>Metals</t>
  </si>
  <si>
    <t>COMEX 100 GOLD FUTURES</t>
  </si>
  <si>
    <t>E-MINI GOLD FUTURES</t>
  </si>
  <si>
    <t>10 TROY OZ GOLD FUTURES</t>
  </si>
  <si>
    <t>COMEX COPPER FUTURES</t>
  </si>
  <si>
    <t>MHG</t>
  </si>
  <si>
    <t>MICRO COPPER FUTURES</t>
  </si>
  <si>
    <t>COMEX MINY SILVER FUTURES</t>
  </si>
  <si>
    <t>COMEX 5000 SILVER FUTURES</t>
  </si>
  <si>
    <t>Continued Next Page &gt;</t>
  </si>
  <si>
    <t>Contract information is subject to change by the respective exchanges. Please refer to the exchange website for most current product information.
1 Includes $0.15 per futures contract clearing fee.</t>
  </si>
  <si>
    <t>Energies</t>
  </si>
  <si>
    <t>BZ</t>
  </si>
  <si>
    <t>BRENT LAST DAY CONTRACT</t>
  </si>
  <si>
    <t>CRUDE OIL FUTURES</t>
  </si>
  <si>
    <t>E-MINI CRUDE OIL FUTURES</t>
  </si>
  <si>
    <t>MICRO CRUDE OIL FUTURES</t>
  </si>
  <si>
    <t>NY HARBOR ULSD FUT</t>
  </si>
  <si>
    <t>NATURAL GAS HENRY HUB FUTURES</t>
  </si>
  <si>
    <t>E-MINI NATURAL GAS FUTURES</t>
  </si>
  <si>
    <t>RBOB GASOLINE FUTURES</t>
  </si>
  <si>
    <t>DAX</t>
  </si>
  <si>
    <t>MINI DAX</t>
  </si>
  <si>
    <t>MICRO DAX</t>
  </si>
  <si>
    <t>STOXX</t>
  </si>
  <si>
    <t>(all rates quoted</t>
  </si>
  <si>
    <t>MICRO STOXX</t>
  </si>
  <si>
    <t>in EUR) Interest Rates</t>
  </si>
  <si>
    <t>EURO BUND (10YR)</t>
  </si>
  <si>
    <t>EURO BOBL (5YR)</t>
  </si>
  <si>
    <t>EURO SCHATZ (2YR)</t>
  </si>
  <si>
    <t>ICE</t>
  </si>
  <si>
    <t>ICE COCOA</t>
  </si>
  <si>
    <t>ICE COTTON</t>
  </si>
  <si>
    <t>ICE COFFEE</t>
  </si>
  <si>
    <t>ICE SUGAR #11</t>
  </si>
  <si>
    <t>ICE DOLLAR INDEX</t>
  </si>
  <si>
    <t>MINI MSCI EMERGING MARKET INDEX</t>
  </si>
  <si>
    <t>COINBASE</t>
  </si>
  <si>
    <t>BIT</t>
  </si>
  <si>
    <t>NANO BITCOIN</t>
  </si>
  <si>
    <t>NET</t>
  </si>
  <si>
    <t>NANO ETHER FUTURES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</si>
</sst>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6">
    <font>
      <sz val="10.0"/>
      <color rgb="FF000000"/>
      <name val="Arial"/>
      <scheme val="minor"/>
    </font>
    <font>
      <color theme="1"/>
      <name val="Arial"/>
    </font>
    <font>
      <sz val="24.0"/>
      <color theme="1"/>
      <name val="Times New Roman"/>
    </font>
    <font>
      <sz val="24.0"/>
      <color theme="1"/>
      <name val="Arial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rgb="FF808080"/>
      <name val="Times New Roman"/>
    </font>
    <font>
      <sz val="10.0"/>
      <color rgb="FF808080"/>
      <name val="Arial"/>
    </font>
    <font>
      <sz val="10.0"/>
      <color theme="1"/>
      <name val="Arial"/>
    </font>
    <font/>
    <font>
      <b/>
      <sz val="24.0"/>
      <color rgb="FFFF9900"/>
      <name val="Source Sans 3"/>
    </font>
    <font>
      <b/>
      <sz val="8.0"/>
      <color rgb="FF000000"/>
      <name val="Source Sans 3"/>
    </font>
    <font>
      <b/>
      <sz val="8.0"/>
      <color rgb="FFFFFFFF"/>
      <name val="Source Sans 3"/>
    </font>
    <font>
      <b/>
      <sz val="8.0"/>
      <color theme="1"/>
      <name val="Source Sans 3"/>
    </font>
    <font>
      <sz val="8.0"/>
      <color theme="1"/>
      <name val="Times New Roman"/>
    </font>
    <font>
      <sz val="8.0"/>
      <color theme="1"/>
      <name val="Source Sans 3"/>
    </font>
    <font>
      <sz val="8.0"/>
      <color rgb="FF000000"/>
      <name val="Source Sans 3"/>
    </font>
    <font>
      <u/>
      <sz val="8.0"/>
      <color rgb="FF0000FF"/>
      <name val="Source Sans 3"/>
    </font>
    <font>
      <u/>
      <sz val="8.0"/>
      <color rgb="FF0000FF"/>
      <name val="Source Sans 3"/>
    </font>
    <font>
      <u/>
      <sz val="8.0"/>
      <color rgb="FF0000FF"/>
      <name val="Source Sans 3"/>
    </font>
    <font>
      <u/>
      <sz val="8.0"/>
      <color rgb="FF0000FF"/>
      <name val="Source Sans 3"/>
    </font>
    <font>
      <u/>
      <sz val="8.0"/>
      <color rgb="FF0000FF"/>
      <name val="Source Sans 3"/>
    </font>
    <font>
      <u/>
      <sz val="8.0"/>
      <color rgb="FF0000FF"/>
      <name val="Source Sans 3"/>
    </font>
    <font>
      <i/>
      <sz val="8.0"/>
      <color theme="1"/>
      <name val="Source Sans 3"/>
    </font>
    <font>
      <sz val="8.0"/>
      <color rgb="FF000000"/>
      <name val="Times New Roman"/>
    </font>
    <font>
      <u/>
      <sz val="8.0"/>
      <color rgb="FF0000FF"/>
      <name val="Source Sans 3"/>
    </font>
  </fonts>
  <fills count="1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000"/>
      </patternFill>
    </fill>
    <fill>
      <patternFill patternType="solid">
        <fgColor rgb="FFFF4000"/>
        <bgColor rgb="FFFF4000"/>
      </patternFill>
    </fill>
    <fill>
      <patternFill patternType="solid">
        <fgColor rgb="FFBF0041"/>
        <bgColor rgb="FFBF0041"/>
      </patternFill>
    </fill>
    <fill>
      <patternFill patternType="solid">
        <fgColor rgb="FF55308D"/>
        <bgColor rgb="FF55308D"/>
      </patternFill>
    </fill>
    <fill>
      <patternFill patternType="solid">
        <fgColor rgb="FF2A6099"/>
        <bgColor rgb="FF2A6099"/>
      </patternFill>
    </fill>
    <fill>
      <patternFill patternType="solid">
        <fgColor rgb="FF158466"/>
        <bgColor rgb="FF158466"/>
      </patternFill>
    </fill>
    <fill>
      <patternFill patternType="solid">
        <fgColor rgb="FF00A933"/>
        <bgColor rgb="FF00A933"/>
      </patternFill>
    </fill>
    <fill>
      <patternFill patternType="solid">
        <fgColor rgb="FF81D41A"/>
        <bgColor rgb="FF81D41A"/>
      </patternFill>
    </fill>
    <fill>
      <patternFill patternType="solid">
        <fgColor rgb="FF000000"/>
        <bgColor rgb="FF000000"/>
      </patternFill>
    </fill>
    <fill>
      <patternFill patternType="solid">
        <fgColor rgb="FFBEBEBE"/>
        <bgColor rgb="FFBEBEBE"/>
      </patternFill>
    </fill>
    <fill>
      <patternFill patternType="solid">
        <fgColor rgb="FF008BFF"/>
        <bgColor rgb="FF008BFF"/>
      </patternFill>
    </fill>
    <fill>
      <patternFill patternType="solid">
        <fgColor rgb="FFD9D9D9"/>
        <bgColor rgb="FFD9D9D9"/>
      </patternFill>
    </fill>
  </fills>
  <borders count="23">
    <border/>
    <border>
      <left/>
      <right/>
      <top/>
      <bottom/>
    </border>
    <border>
      <left/>
      <top/>
      <bottom/>
    </border>
    <border>
      <top/>
      <bottom/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D9D9D9"/>
      </right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FFFFFF"/>
      </left>
      <right style="thin">
        <color rgb="FFFFFFFF"/>
      </right>
      <bottom style="thin">
        <color rgb="FFD9D9D9"/>
      </bottom>
    </border>
    <border>
      <left style="thin">
        <color rgb="FFFFFFFF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vertical="center" wrapText="1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1" fillId="3" fontId="6" numFmtId="0" xfId="0" applyAlignment="1" applyBorder="1" applyFill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1" fillId="3" fontId="7" numFmtId="0" xfId="0" applyAlignment="1" applyBorder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1"/>
    </xf>
    <xf borderId="1" fillId="4" fontId="8" numFmtId="0" xfId="0" applyAlignment="1" applyBorder="1" applyFont="1">
      <alignment shrinkToFit="0" vertical="bottom" wrapText="0"/>
    </xf>
    <xf borderId="0" fillId="4" fontId="4" numFmtId="0" xfId="0" applyAlignment="1" applyFont="1">
      <alignment shrinkToFit="0" vertical="bottom" wrapText="1"/>
    </xf>
    <xf borderId="1" fillId="5" fontId="4" numFmtId="0" xfId="0" applyAlignment="1" applyBorder="1" applyFill="1" applyFont="1">
      <alignment shrinkToFit="0" vertical="bottom" wrapText="1"/>
    </xf>
    <xf borderId="1" fillId="5" fontId="8" numFmtId="0" xfId="0" applyAlignment="1" applyBorder="1" applyFont="1">
      <alignment shrinkToFit="0" vertical="bottom" wrapText="0"/>
    </xf>
    <xf borderId="2" fillId="5" fontId="4" numFmtId="0" xfId="0" applyAlignment="1" applyBorder="1" applyFont="1">
      <alignment shrinkToFit="0" vertical="bottom" wrapText="1"/>
    </xf>
    <xf borderId="3" fillId="0" fontId="9" numFmtId="0" xfId="0" applyBorder="1" applyFont="1"/>
    <xf borderId="1" fillId="6" fontId="4" numFmtId="0" xfId="0" applyAlignment="1" applyBorder="1" applyFill="1" applyFont="1">
      <alignment shrinkToFit="0" vertical="bottom" wrapText="1"/>
    </xf>
    <xf borderId="1" fillId="6" fontId="8" numFmtId="0" xfId="0" applyAlignment="1" applyBorder="1" applyFont="1">
      <alignment shrinkToFit="0" vertical="bottom" wrapText="0"/>
    </xf>
    <xf borderId="0" fillId="6" fontId="4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bottom" wrapText="1"/>
    </xf>
    <xf borderId="1" fillId="7" fontId="8" numFmtId="0" xfId="0" applyAlignment="1" applyBorder="1" applyFont="1">
      <alignment shrinkToFit="0" vertical="bottom" wrapText="0"/>
    </xf>
    <xf borderId="0" fillId="7" fontId="4" numFmtId="0" xfId="0" applyAlignment="1" applyFont="1">
      <alignment shrinkToFit="0" vertical="bottom" wrapText="1"/>
    </xf>
    <xf borderId="1" fillId="8" fontId="4" numFmtId="0" xfId="0" applyAlignment="1" applyBorder="1" applyFill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1" fillId="8" fontId="8" numFmtId="0" xfId="0" applyAlignment="1" applyBorder="1" applyFont="1">
      <alignment shrinkToFit="0" vertical="bottom" wrapText="0"/>
    </xf>
    <xf borderId="1" fillId="9" fontId="4" numFmtId="0" xfId="0" applyAlignment="1" applyBorder="1" applyFill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1" fillId="9" fontId="8" numFmtId="0" xfId="0" applyAlignment="1" applyBorder="1" applyFont="1">
      <alignment shrinkToFit="0" vertical="bottom" wrapText="0"/>
    </xf>
    <xf borderId="2" fillId="9" fontId="4" numFmtId="0" xfId="0" applyAlignment="1" applyBorder="1" applyFont="1">
      <alignment shrinkToFit="0" vertical="bottom" wrapText="1"/>
    </xf>
    <xf borderId="1" fillId="10" fontId="4" numFmtId="0" xfId="0" applyAlignment="1" applyBorder="1" applyFill="1" applyFont="1">
      <alignment shrinkToFit="0" vertical="bottom" wrapText="1"/>
    </xf>
    <xf borderId="0" fillId="10" fontId="4" numFmtId="0" xfId="0" applyAlignment="1" applyFont="1">
      <alignment shrinkToFit="0" vertical="bottom" wrapText="1"/>
    </xf>
    <xf borderId="1" fillId="10" fontId="8" numFmtId="0" xfId="0" applyAlignment="1" applyBorder="1" applyFont="1">
      <alignment shrinkToFit="0" vertical="bottom" wrapText="0"/>
    </xf>
    <xf borderId="0" fillId="10" fontId="8" numFmtId="0" xfId="0" applyAlignment="1" applyFont="1">
      <alignment shrinkToFit="0" vertical="bottom" wrapText="0"/>
    </xf>
    <xf borderId="1" fillId="11" fontId="4" numFmtId="0" xfId="0" applyAlignment="1" applyBorder="1" applyFill="1" applyFont="1">
      <alignment shrinkToFit="0" vertical="bottom" wrapText="1"/>
    </xf>
    <xf borderId="0" fillId="11" fontId="4" numFmtId="0" xfId="0" applyAlignment="1" applyFont="1">
      <alignment shrinkToFit="0" vertical="bottom" wrapText="1"/>
    </xf>
    <xf borderId="1" fillId="11" fontId="8" numFmtId="0" xfId="0" applyAlignment="1" applyBorder="1" applyFont="1">
      <alignment shrinkToFit="0" vertical="bottom" wrapText="0"/>
    </xf>
    <xf borderId="0" fillId="12" fontId="10" numFmtId="0" xfId="0" applyAlignment="1" applyFill="1" applyFont="1">
      <alignment horizontal="center" vertical="center"/>
    </xf>
    <xf borderId="4" fillId="13" fontId="11" numFmtId="0" xfId="0" applyAlignment="1" applyBorder="1" applyFill="1" applyFont="1">
      <alignment horizontal="left"/>
    </xf>
    <xf borderId="5" fillId="12" fontId="12" numFmtId="0" xfId="0" applyAlignment="1" applyBorder="1" applyFont="1">
      <alignment horizontal="left" vertical="top"/>
    </xf>
    <xf borderId="6" fillId="12" fontId="12" numFmtId="0" xfId="0" applyAlignment="1" applyBorder="1" applyFont="1">
      <alignment horizontal="left" vertical="top"/>
    </xf>
    <xf borderId="7" fillId="12" fontId="12" numFmtId="0" xfId="0" applyAlignment="1" applyBorder="1" applyFont="1">
      <alignment horizontal="center"/>
    </xf>
    <xf borderId="8" fillId="0" fontId="9" numFmtId="0" xfId="0" applyBorder="1" applyFont="1"/>
    <xf borderId="9" fillId="12" fontId="12" numFmtId="0" xfId="0" applyAlignment="1" applyBorder="1" applyFont="1">
      <alignment horizontal="right"/>
    </xf>
    <xf borderId="9" fillId="12" fontId="12" numFmtId="0" xfId="0" applyAlignment="1" applyBorder="1" applyFont="1">
      <alignment horizontal="left"/>
    </xf>
    <xf borderId="9" fillId="12" fontId="12" numFmtId="0" xfId="0" applyAlignment="1" applyBorder="1" applyFont="1">
      <alignment horizontal="left" vertical="top"/>
    </xf>
    <xf borderId="7" fillId="12" fontId="12" numFmtId="0" xfId="0" applyAlignment="1" applyBorder="1" applyFont="1">
      <alignment horizontal="left" vertical="top"/>
    </xf>
    <xf borderId="4" fillId="13" fontId="11" numFmtId="0" xfId="0" applyAlignment="1" applyBorder="1" applyFont="1">
      <alignment horizontal="left" vertical="top"/>
    </xf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12" fontId="12" numFmtId="0" xfId="0" applyAlignment="1" applyBorder="1" applyFont="1">
      <alignment horizontal="right" vertical="top"/>
    </xf>
    <xf borderId="14" fillId="0" fontId="9" numFmtId="0" xfId="0" applyBorder="1" applyFont="1"/>
    <xf borderId="14" fillId="12" fontId="12" numFmtId="0" xfId="0" applyAlignment="1" applyBorder="1" applyFont="1">
      <alignment horizontal="left" vertical="top"/>
    </xf>
    <xf borderId="12" fillId="12" fontId="12" numFmtId="0" xfId="0" applyAlignment="1" applyBorder="1" applyFont="1">
      <alignment horizontal="center" vertical="top"/>
    </xf>
    <xf borderId="15" fillId="0" fontId="9" numFmtId="0" xfId="0" applyBorder="1" applyFont="1"/>
    <xf borderId="0" fillId="13" fontId="13" numFmtId="0" xfId="0" applyAlignment="1" applyFont="1">
      <alignment horizontal="left" vertical="top"/>
    </xf>
    <xf borderId="8" fillId="13" fontId="14" numFmtId="0" xfId="0" applyAlignment="1" applyBorder="1" applyFont="1">
      <alignment horizontal="left" vertical="top"/>
    </xf>
    <xf borderId="16" fillId="14" fontId="15" numFmtId="0" xfId="0" applyAlignment="1" applyBorder="1" applyFill="1" applyFont="1">
      <alignment horizontal="left" vertical="top"/>
    </xf>
    <xf borderId="17" fillId="0" fontId="9" numFmtId="0" xfId="0" applyBorder="1" applyFont="1"/>
    <xf borderId="18" fillId="0" fontId="15" numFmtId="0" xfId="0" applyAlignment="1" applyBorder="1" applyFont="1">
      <alignment horizontal="left" vertical="top"/>
    </xf>
    <xf borderId="19" fillId="0" fontId="9" numFmtId="0" xfId="0" applyBorder="1" applyFont="1"/>
    <xf borderId="20" fillId="0" fontId="16" numFmtId="0" xfId="0" applyAlignment="1" applyBorder="1" applyFont="1">
      <alignment horizontal="right" vertical="top"/>
    </xf>
    <xf borderId="20" fillId="0" fontId="17" numFmtId="0" xfId="0" applyAlignment="1" applyBorder="1" applyFont="1">
      <alignment horizontal="center" vertical="top"/>
    </xf>
    <xf borderId="18" fillId="0" fontId="16" numFmtId="0" xfId="0" applyAlignment="1" applyBorder="1" applyFont="1">
      <alignment horizontal="right" vertical="top"/>
    </xf>
    <xf borderId="7" fillId="15" fontId="15" numFmtId="0" xfId="0" applyAlignment="1" applyBorder="1" applyFill="1" applyFont="1">
      <alignment horizontal="left" vertical="top"/>
    </xf>
    <xf borderId="8" fillId="15" fontId="16" numFmtId="0" xfId="0" applyAlignment="1" applyBorder="1" applyFont="1">
      <alignment horizontal="right" vertical="top"/>
    </xf>
    <xf borderId="9" fillId="15" fontId="16" numFmtId="0" xfId="0" applyAlignment="1" applyBorder="1" applyFont="1">
      <alignment horizontal="right" vertical="top"/>
    </xf>
    <xf borderId="9" fillId="15" fontId="18" numFmtId="0" xfId="0" applyAlignment="1" applyBorder="1" applyFont="1">
      <alignment horizontal="center" vertical="top"/>
    </xf>
    <xf borderId="7" fillId="15" fontId="16" numFmtId="0" xfId="0" applyAlignment="1" applyBorder="1" applyFont="1">
      <alignment horizontal="right" vertical="top"/>
    </xf>
    <xf borderId="7" fillId="0" fontId="15" numFmtId="0" xfId="0" applyAlignment="1" applyBorder="1" applyFont="1">
      <alignment horizontal="left" vertical="top"/>
    </xf>
    <xf borderId="9" fillId="0" fontId="16" numFmtId="0" xfId="0" applyAlignment="1" applyBorder="1" applyFont="1">
      <alignment horizontal="right" vertical="top"/>
    </xf>
    <xf borderId="9" fillId="0" fontId="19" numFmtId="0" xfId="0" applyAlignment="1" applyBorder="1" applyFont="1">
      <alignment horizontal="center" vertical="top"/>
    </xf>
    <xf borderId="7" fillId="0" fontId="16" numFmtId="0" xfId="0" applyAlignment="1" applyBorder="1" applyFont="1">
      <alignment horizontal="right" vertical="top"/>
    </xf>
    <xf borderId="12" fillId="0" fontId="15" numFmtId="0" xfId="0" applyAlignment="1" applyBorder="1" applyFont="1">
      <alignment horizontal="left" vertical="top"/>
    </xf>
    <xf borderId="14" fillId="0" fontId="16" numFmtId="0" xfId="0" applyAlignment="1" applyBorder="1" applyFont="1">
      <alignment horizontal="right" vertical="top"/>
    </xf>
    <xf borderId="14" fillId="0" fontId="20" numFmtId="0" xfId="0" applyAlignment="1" applyBorder="1" applyFont="1">
      <alignment horizontal="center" vertical="top"/>
    </xf>
    <xf borderId="12" fillId="0" fontId="16" numFmtId="0" xfId="0" applyAlignment="1" applyBorder="1" applyFont="1">
      <alignment horizontal="right" vertical="top"/>
    </xf>
    <xf borderId="12" fillId="15" fontId="15" numFmtId="0" xfId="0" applyAlignment="1" applyBorder="1" applyFont="1">
      <alignment horizontal="left" vertical="top"/>
    </xf>
    <xf borderId="13" fillId="15" fontId="16" numFmtId="0" xfId="0" applyAlignment="1" applyBorder="1" applyFont="1">
      <alignment horizontal="right" vertical="top"/>
    </xf>
    <xf borderId="14" fillId="15" fontId="16" numFmtId="0" xfId="0" applyAlignment="1" applyBorder="1" applyFont="1">
      <alignment horizontal="right" vertical="top"/>
    </xf>
    <xf borderId="14" fillId="15" fontId="21" numFmtId="0" xfId="0" applyAlignment="1" applyBorder="1" applyFont="1">
      <alignment horizontal="center" vertical="top"/>
    </xf>
    <xf borderId="12" fillId="15" fontId="16" numFmtId="0" xfId="0" applyAlignment="1" applyBorder="1" applyFont="1">
      <alignment horizontal="right" vertical="top"/>
    </xf>
    <xf borderId="16" fillId="0" fontId="15" numFmtId="0" xfId="0" applyAlignment="1" applyBorder="1" applyFont="1">
      <alignment horizontal="left" vertical="top"/>
    </xf>
    <xf borderId="21" fillId="0" fontId="16" numFmtId="0" xfId="0" applyAlignment="1" applyBorder="1" applyFont="1">
      <alignment horizontal="right" vertical="top"/>
    </xf>
    <xf borderId="21" fillId="0" fontId="22" numFmtId="0" xfId="0" applyAlignment="1" applyBorder="1" applyFont="1">
      <alignment horizontal="center" vertical="top"/>
    </xf>
    <xf borderId="16" fillId="0" fontId="16" numFmtId="0" xfId="0" applyAlignment="1" applyBorder="1" applyFont="1">
      <alignment horizontal="right" vertical="top"/>
    </xf>
    <xf borderId="18" fillId="14" fontId="15" numFmtId="0" xfId="0" applyAlignment="1" applyBorder="1" applyFont="1">
      <alignment horizontal="left" vertical="top"/>
    </xf>
    <xf borderId="0" fillId="0" fontId="23" numFmtId="0" xfId="0" applyAlignment="1" applyFont="1">
      <alignment horizontal="left" vertical="top"/>
    </xf>
    <xf borderId="0" fillId="0" fontId="15" numFmtId="0" xfId="0" applyAlignment="1" applyFont="1">
      <alignment horizontal="right" vertical="top"/>
    </xf>
    <xf borderId="0" fillId="0" fontId="16" numFmtId="164" xfId="0" applyAlignment="1" applyFont="1" applyNumberFormat="1">
      <alignment horizontal="left" vertical="top"/>
    </xf>
    <xf borderId="8" fillId="13" fontId="13" numFmtId="0" xfId="0" applyAlignment="1" applyBorder="1" applyFont="1">
      <alignment horizontal="left"/>
    </xf>
    <xf borderId="9" fillId="12" fontId="13" numFmtId="0" xfId="0" applyAlignment="1" applyBorder="1" applyFont="1">
      <alignment horizontal="left" vertical="top"/>
    </xf>
    <xf borderId="7" fillId="12" fontId="13" numFmtId="0" xfId="0" applyAlignment="1" applyBorder="1" applyFont="1">
      <alignment horizontal="center"/>
    </xf>
    <xf borderId="9" fillId="12" fontId="13" numFmtId="0" xfId="0" applyAlignment="1" applyBorder="1" applyFont="1">
      <alignment horizontal="right"/>
    </xf>
    <xf borderId="9" fillId="12" fontId="13" numFmtId="0" xfId="0" applyAlignment="1" applyBorder="1" applyFont="1">
      <alignment horizontal="left"/>
    </xf>
    <xf borderId="7" fillId="12" fontId="13" numFmtId="0" xfId="0" applyAlignment="1" applyBorder="1" applyFont="1">
      <alignment horizontal="left" vertical="top"/>
    </xf>
    <xf borderId="8" fillId="13" fontId="13" numFmtId="0" xfId="0" applyAlignment="1" applyBorder="1" applyFont="1">
      <alignment horizontal="left" vertical="top"/>
    </xf>
    <xf borderId="14" fillId="12" fontId="13" numFmtId="0" xfId="0" applyAlignment="1" applyBorder="1" applyFont="1">
      <alignment horizontal="right" vertical="top"/>
    </xf>
    <xf borderId="14" fillId="12" fontId="13" numFmtId="0" xfId="0" applyAlignment="1" applyBorder="1" applyFont="1">
      <alignment horizontal="left" vertical="top"/>
    </xf>
    <xf borderId="12" fillId="12" fontId="13" numFmtId="0" xfId="0" applyAlignment="1" applyBorder="1" applyFont="1">
      <alignment horizontal="center" vertical="top"/>
    </xf>
    <xf borderId="8" fillId="13" fontId="14" numFmtId="0" xfId="0" applyAlignment="1" applyBorder="1" applyFont="1">
      <alignment horizontal="left"/>
    </xf>
    <xf borderId="0" fillId="13" fontId="14" numFmtId="0" xfId="0" applyAlignment="1" applyFont="1">
      <alignment horizontal="left" vertical="top"/>
    </xf>
    <xf borderId="15" fillId="13" fontId="13" numFmtId="0" xfId="0" applyAlignment="1" applyBorder="1" applyFont="1">
      <alignment horizontal="left" vertical="top"/>
    </xf>
    <xf borderId="15" fillId="13" fontId="14" numFmtId="0" xfId="0" applyAlignment="1" applyBorder="1" applyFont="1">
      <alignment horizontal="left" vertical="bottom"/>
    </xf>
    <xf borderId="15" fillId="0" fontId="1" numFmtId="0" xfId="0" applyBorder="1" applyFont="1"/>
    <xf borderId="0" fillId="0" fontId="13" numFmtId="0" xfId="0" applyAlignment="1" applyFont="1">
      <alignment horizontal="left"/>
    </xf>
    <xf borderId="0" fillId="0" fontId="24" numFmtId="0" xfId="0" applyAlignment="1" applyFont="1">
      <alignment horizontal="left" vertical="top"/>
    </xf>
    <xf borderId="0" fillId="0" fontId="14" numFmtId="0" xfId="0" applyAlignment="1" applyFont="1">
      <alignment horizontal="left" vertical="bottom"/>
    </xf>
    <xf borderId="8" fillId="13" fontId="14" numFmtId="0" xfId="0" applyAlignment="1" applyBorder="1" applyFont="1">
      <alignment horizontal="left" vertical="bottom"/>
    </xf>
    <xf borderId="8" fillId="13" fontId="15" numFmtId="0" xfId="0" applyAlignment="1" applyBorder="1" applyFont="1">
      <alignment horizontal="left" vertical="top"/>
    </xf>
    <xf borderId="0" fillId="13" fontId="24" numFmtId="0" xfId="0" applyAlignment="1" applyFont="1">
      <alignment horizontal="left" vertical="top"/>
    </xf>
    <xf borderId="0" fillId="0" fontId="8" numFmtId="0" xfId="0" applyAlignment="1" applyFont="1">
      <alignment horizontal="right"/>
    </xf>
    <xf borderId="0" fillId="13" fontId="8" numFmtId="0" xfId="0" applyAlignment="1" applyFont="1">
      <alignment horizontal="right" vertical="top"/>
    </xf>
    <xf borderId="0" fillId="13" fontId="8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22" fillId="0" fontId="9" numFmtId="0" xfId="0" applyBorder="1" applyFont="1"/>
    <xf borderId="22" fillId="15" fontId="15" numFmtId="0" xfId="0" applyAlignment="1" applyBorder="1" applyFont="1">
      <alignment horizontal="left" vertical="top"/>
    </xf>
    <xf borderId="0" fillId="15" fontId="16" numFmtId="0" xfId="0" applyAlignment="1" applyFont="1">
      <alignment horizontal="right" vertical="top"/>
    </xf>
    <xf borderId="0" fillId="15" fontId="25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megroup.com/trading/agricultural/grain-and-oilseed/corn_contract_specifications.html" TargetMode="External"/><Relationship Id="rId42" Type="http://schemas.openxmlformats.org/officeDocument/2006/relationships/hyperlink" Target="http://www.cmegroup.com/trading/agricultural/grain-and-oilseed/soybean-oil_contract_specifications.html" TargetMode="External"/><Relationship Id="rId41" Type="http://schemas.openxmlformats.org/officeDocument/2006/relationships/hyperlink" Target="http://www.cmegroup.com/trading/agricultural/grain-and-oilseed/mini-sized-corn_contract_specifications.html" TargetMode="External"/><Relationship Id="rId44" Type="http://schemas.openxmlformats.org/officeDocument/2006/relationships/hyperlink" Target="http://www.cmegroup.com/trading/agricultural/grain-and-oilseed/oats_contract_specifications.html" TargetMode="External"/><Relationship Id="rId43" Type="http://schemas.openxmlformats.org/officeDocument/2006/relationships/hyperlink" Target="http://www.cmegroup.com/trading/agricultural/grain-and-oilseed/soybean-meal_contract_specifications.html" TargetMode="External"/><Relationship Id="rId46" Type="http://schemas.openxmlformats.org/officeDocument/2006/relationships/hyperlink" Target="http://www.cmegroup.com/trading/agricultural/grain-and-oilseed/wheat_contract_specifications.html" TargetMode="External"/><Relationship Id="rId45" Type="http://schemas.openxmlformats.org/officeDocument/2006/relationships/hyperlink" Target="http://www.cmegroup.com/trading/agricultural/grain-and-oilseed/soybean_contract_specifications.html" TargetMode="External"/><Relationship Id="rId1" Type="http://schemas.openxmlformats.org/officeDocument/2006/relationships/hyperlink" Target="http://www.cmegroup.com/trading/equity-index/us-index/e-mini-sandp-midcap-400_contract_specifications.html" TargetMode="External"/><Relationship Id="rId2" Type="http://schemas.openxmlformats.org/officeDocument/2006/relationships/hyperlink" Target="http://www.cmegroup.com/trading/equity-index/us-index/e-mini-sandp500_contract_specifications.html" TargetMode="External"/><Relationship Id="rId3" Type="http://schemas.openxmlformats.org/officeDocument/2006/relationships/hyperlink" Target="https://www.cmegroup.com/trading/equity-index/us-index/micro-e-mini-sandp-500_contract_specifications.html" TargetMode="External"/><Relationship Id="rId4" Type="http://schemas.openxmlformats.org/officeDocument/2006/relationships/hyperlink" Target="http://www.cmegroup.com/trading/equity-index/us-index/e-mini-nasdaq-100_contract_specifications.html" TargetMode="External"/><Relationship Id="rId9" Type="http://schemas.openxmlformats.org/officeDocument/2006/relationships/hyperlink" Target="https://www.cmegroup.com/trading/equity-index/us-index/micro-bitcoin_contract_specifications.html" TargetMode="External"/><Relationship Id="rId48" Type="http://schemas.openxmlformats.org/officeDocument/2006/relationships/hyperlink" Target="http://www.cmegroup.com/trading/metals/precious/e-mini-gold_contract_specifications.html" TargetMode="External"/><Relationship Id="rId47" Type="http://schemas.openxmlformats.org/officeDocument/2006/relationships/hyperlink" Target="http://www.cmegroup.com/trading/metals/precious/gold_contract_specifications.html" TargetMode="External"/><Relationship Id="rId49" Type="http://schemas.openxmlformats.org/officeDocument/2006/relationships/hyperlink" Target="http://www.cmegroup.com/trading/metals/precious/e-micro-gold_contract_specifications.html" TargetMode="External"/><Relationship Id="rId5" Type="http://schemas.openxmlformats.org/officeDocument/2006/relationships/hyperlink" Target="https://www.cmegroup.com/trading/equity-index/us-index/micro-e-mini-nasdaq-100_contract_specifications.html" TargetMode="External"/><Relationship Id="rId6" Type="http://schemas.openxmlformats.org/officeDocument/2006/relationships/hyperlink" Target="http://www.cmegroup.com/trading/equity-index/us-index/e-mini-russell-2000_contract_specifications.html" TargetMode="External"/><Relationship Id="rId7" Type="http://schemas.openxmlformats.org/officeDocument/2006/relationships/hyperlink" Target="https://www.cmegroup.com/trading/equity-index/us-index/micro-e-mini-russell-2000_contract_specifications.html" TargetMode="External"/><Relationship Id="rId8" Type="http://schemas.openxmlformats.org/officeDocument/2006/relationships/hyperlink" Target="http://www.cmegroup.com/trading/equity-index/us-index/bitcoin_contract_specifications.html" TargetMode="External"/><Relationship Id="rId73" Type="http://schemas.openxmlformats.org/officeDocument/2006/relationships/hyperlink" Target="https://www.theice.com/productguide/ProductDetails.shtml?specId=23" TargetMode="External"/><Relationship Id="rId72" Type="http://schemas.openxmlformats.org/officeDocument/2006/relationships/hyperlink" Target="https://www.theice.com/productguide/ProductDetails.shtml?specId=15" TargetMode="External"/><Relationship Id="rId31" Type="http://schemas.openxmlformats.org/officeDocument/2006/relationships/hyperlink" Target="http://www.cmegroup.com/trading/interest-rates/us-treasury/10-year-us-treasury-note_contract_specifications.html" TargetMode="External"/><Relationship Id="rId75" Type="http://schemas.openxmlformats.org/officeDocument/2006/relationships/hyperlink" Target="https://www.theice.com/products/31196851/mini-MSCI-Emerging-Markets-Index-Future" TargetMode="External"/><Relationship Id="rId30" Type="http://schemas.openxmlformats.org/officeDocument/2006/relationships/hyperlink" Target="https://www.cmegroup.com/trading/interest-rates/us-treasury/ultra-10-year-us-treasury-note_contract_specifications.html" TargetMode="External"/><Relationship Id="rId74" Type="http://schemas.openxmlformats.org/officeDocument/2006/relationships/hyperlink" Target="https://www.theice.com/productguide/ProductDetails.shtml?specId=194" TargetMode="External"/><Relationship Id="rId33" Type="http://schemas.openxmlformats.org/officeDocument/2006/relationships/hyperlink" Target="https://www.cmegroup.com/trading/interest-rates/us-treasury/ultra-t-bond_contract_specifications.html" TargetMode="External"/><Relationship Id="rId77" Type="http://schemas.openxmlformats.org/officeDocument/2006/relationships/hyperlink" Target="https://assets.ctfassets.net/k3n74unfin40/3yL1xoRSp9Rg04hEULLnXP/d24c5f74bb155b63710a4bd4b704d64a/Coinbase_Derivatives_Nano_Ether_Spec_V2.pdf" TargetMode="External"/><Relationship Id="rId32" Type="http://schemas.openxmlformats.org/officeDocument/2006/relationships/hyperlink" Target="https://www.cmegroup.com/markets/interest-rates/us-treasury/micro-10-year-yield.contractSpecs.html" TargetMode="External"/><Relationship Id="rId76" Type="http://schemas.openxmlformats.org/officeDocument/2006/relationships/hyperlink" Target="https://assets.ctfassets.net/k3n74unfin40/3F8h8JyOmgKWa61O6EJexZ/61bc438abcb58a96df3921e1ba89d04c/CB_Derivatives_Bitcoin_Nano_Futures.pdf" TargetMode="External"/><Relationship Id="rId35" Type="http://schemas.openxmlformats.org/officeDocument/2006/relationships/hyperlink" Target="https://www.cmegroup.com/markets/interest-rates/us-treasury/micro-30-year-yield.contractSpecs.html" TargetMode="External"/><Relationship Id="rId34" Type="http://schemas.openxmlformats.org/officeDocument/2006/relationships/hyperlink" Target="http://www.cmegroup.com/trading/interest-rates/us-treasury/30-year-us-treasury-bond_contract_specifications.html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www.theice.com/productguide/ProductDetails.shtml?specId=254" TargetMode="External"/><Relationship Id="rId70" Type="http://schemas.openxmlformats.org/officeDocument/2006/relationships/hyperlink" Target="https://www.theice.com/productguide/ProductDetails.shtml?specId=7" TargetMode="External"/><Relationship Id="rId37" Type="http://schemas.openxmlformats.org/officeDocument/2006/relationships/hyperlink" Target="https://www.cmegroup.com/markets/interest-rates/us-treasury/micro-5-year-yield.contractSpecs.html" TargetMode="External"/><Relationship Id="rId36" Type="http://schemas.openxmlformats.org/officeDocument/2006/relationships/hyperlink" Target="http://www.cmegroup.com/trading/interest-rates/us-treasury/5-year-us-treasury-note_contract_specifications.html" TargetMode="External"/><Relationship Id="rId39" Type="http://schemas.openxmlformats.org/officeDocument/2006/relationships/hyperlink" Target="https://www.cmegroup.com/markets/interest-rates/us-treasury/micro-2-year-yield.contractSpecs.html" TargetMode="External"/><Relationship Id="rId38" Type="http://schemas.openxmlformats.org/officeDocument/2006/relationships/hyperlink" Target="http://www.cmegroup.com/trading/interest-rates/us-treasury/2-year-us-treasury-note_contract_specifications.html" TargetMode="External"/><Relationship Id="rId62" Type="http://schemas.openxmlformats.org/officeDocument/2006/relationships/hyperlink" Target="https://www.eurex.com/ex-en/markets/idx/dax/DAX-Futures-139902" TargetMode="External"/><Relationship Id="rId61" Type="http://schemas.openxmlformats.org/officeDocument/2006/relationships/hyperlink" Target="http://www.cmegroup.com/trading/energy/refined-products/rbob-gasoline_contract_specifications.html" TargetMode="External"/><Relationship Id="rId20" Type="http://schemas.openxmlformats.org/officeDocument/2006/relationships/hyperlink" Target="http://www.cmegroup.com/trading/fx/g10/euro-fx_contract_specifications.html" TargetMode="External"/><Relationship Id="rId64" Type="http://schemas.openxmlformats.org/officeDocument/2006/relationships/hyperlink" Target="https://www.eurex.com/ex-en/markets/idx/dax/Micro-DAX-Futures-2615490" TargetMode="External"/><Relationship Id="rId63" Type="http://schemas.openxmlformats.org/officeDocument/2006/relationships/hyperlink" Target="https://www.eurexchange.com/exchange-en/markets/idx/dax/Mini-DAX-Futures-139894" TargetMode="External"/><Relationship Id="rId22" Type="http://schemas.openxmlformats.org/officeDocument/2006/relationships/hyperlink" Target="http://www.cmegroup.com/trading/fx/e-micros/e-micro-euro_contract_specifications.html" TargetMode="External"/><Relationship Id="rId66" Type="http://schemas.openxmlformats.org/officeDocument/2006/relationships/hyperlink" Target="https://www.eurex.com/ex-en/markets/idx/stx/blc/Micro-EURO-STOXX-50-Index-Futures-2615510" TargetMode="External"/><Relationship Id="rId21" Type="http://schemas.openxmlformats.org/officeDocument/2006/relationships/hyperlink" Target="http://www.cmegroup.com/trading/fx/g10/e-mini-euro-fx_contract_specifications.html" TargetMode="External"/><Relationship Id="rId65" Type="http://schemas.openxmlformats.org/officeDocument/2006/relationships/hyperlink" Target="https://www.eurexchange.com/exchange-en/markets/idx/stx/blc/EURO-STOXX-50-Index-Futures-160088" TargetMode="External"/><Relationship Id="rId24" Type="http://schemas.openxmlformats.org/officeDocument/2006/relationships/hyperlink" Target="http://www.cmegroup.com/trading/fx/g10/e-mini-japanese-yen_contract_specifications.html" TargetMode="External"/><Relationship Id="rId68" Type="http://schemas.openxmlformats.org/officeDocument/2006/relationships/hyperlink" Target="https://www.eurexchange.com/exchange-en/markets/int/fix/government-bonds/Euro-Bobl-Futures-137276" TargetMode="External"/><Relationship Id="rId23" Type="http://schemas.openxmlformats.org/officeDocument/2006/relationships/hyperlink" Target="http://www.cmegroup.com/trading/fx/g10/japanese-yen_contract_specifications.html" TargetMode="External"/><Relationship Id="rId67" Type="http://schemas.openxmlformats.org/officeDocument/2006/relationships/hyperlink" Target="https://www.eurexchange.com/exchange-en/markets/int/fix/government-bonds/Euro-Bund-Futures-137298" TargetMode="External"/><Relationship Id="rId60" Type="http://schemas.openxmlformats.org/officeDocument/2006/relationships/hyperlink" Target="http://www.cmegroup.com/trading/energy/natural-gas/emini-natural-gas_contract_specifications.html" TargetMode="External"/><Relationship Id="rId26" Type="http://schemas.openxmlformats.org/officeDocument/2006/relationships/hyperlink" Target="http://www.cmegroup.com/trading/fx/g10/new-zealand-dollar_contract_specifications.html" TargetMode="External"/><Relationship Id="rId25" Type="http://schemas.openxmlformats.org/officeDocument/2006/relationships/hyperlink" Target="http://www.cmegroup.com/trading/fx/emerging-market/mexican-peso_contract_specifications.html" TargetMode="External"/><Relationship Id="rId69" Type="http://schemas.openxmlformats.org/officeDocument/2006/relationships/hyperlink" Target="https://www.eurexchange.com/exchange-en/markets/int/fix/government-bonds/Euro-Schatz-Futures-137256" TargetMode="External"/><Relationship Id="rId28" Type="http://schemas.openxmlformats.org/officeDocument/2006/relationships/hyperlink" Target="http://www.cmegroup.com/trading/equity-index/us-index/e-mini-dow_contract_specifications.html" TargetMode="External"/><Relationship Id="rId27" Type="http://schemas.openxmlformats.org/officeDocument/2006/relationships/hyperlink" Target="http://www.cmegroup.com/trading/fx/g10/swiss-franc_contract_specifications.html" TargetMode="External"/><Relationship Id="rId29" Type="http://schemas.openxmlformats.org/officeDocument/2006/relationships/hyperlink" Target="https://www.cmegroup.com/trading/equity-index/us-index/micro-e-mini-dow_contract_specifications.html" TargetMode="External"/><Relationship Id="rId51" Type="http://schemas.openxmlformats.org/officeDocument/2006/relationships/hyperlink" Target="https://www.cmegroup.com/markets/metals/base/micro-copper.contractSpecs.html" TargetMode="External"/><Relationship Id="rId50" Type="http://schemas.openxmlformats.org/officeDocument/2006/relationships/hyperlink" Target="http://www.cmegroup.com/trading/metals/base/copper_contract_specifications.html" TargetMode="External"/><Relationship Id="rId53" Type="http://schemas.openxmlformats.org/officeDocument/2006/relationships/hyperlink" Target="http://www.cmegroup.com/trading/metals/precious/silver_contract_specifications.html" TargetMode="External"/><Relationship Id="rId52" Type="http://schemas.openxmlformats.org/officeDocument/2006/relationships/hyperlink" Target="http://www.cmegroup.com/trading/metals/precious/e-mini-silver_contract_specifications.html" TargetMode="External"/><Relationship Id="rId11" Type="http://schemas.openxmlformats.org/officeDocument/2006/relationships/hyperlink" Target="http://www.cmegroup.com/trading/agricultural/livestock/feeder-cattle_contract_specifications.html" TargetMode="External"/><Relationship Id="rId55" Type="http://schemas.openxmlformats.org/officeDocument/2006/relationships/hyperlink" Target="http://www.cmegroup.com/trading/energy/crude-oil/light-sweet-crude_contract_specifications.html" TargetMode="External"/><Relationship Id="rId10" Type="http://schemas.openxmlformats.org/officeDocument/2006/relationships/hyperlink" Target="https://www.cmegroup.com/markets/cryptocurrencies/ether/micro-ether.contractSpecs.html" TargetMode="External"/><Relationship Id="rId54" Type="http://schemas.openxmlformats.org/officeDocument/2006/relationships/hyperlink" Target="http://www.cmegroup.com/trading/energy/crude-oil/brent-crude-oil-last-day_contractSpecs_futures.html" TargetMode="External"/><Relationship Id="rId13" Type="http://schemas.openxmlformats.org/officeDocument/2006/relationships/hyperlink" Target="http://www.cmegroup.com/trading/agricultural/livestock/live-cattle_contract_specifications.html" TargetMode="External"/><Relationship Id="rId57" Type="http://schemas.openxmlformats.org/officeDocument/2006/relationships/hyperlink" Target="https://www.cmegroup.com/trading/energy/micro-wti-crude-oil-futures.html" TargetMode="External"/><Relationship Id="rId12" Type="http://schemas.openxmlformats.org/officeDocument/2006/relationships/hyperlink" Target="http://www.cmegroup.com/trading/agricultural/livestock/lean-hogs_contract_specifications.html" TargetMode="External"/><Relationship Id="rId56" Type="http://schemas.openxmlformats.org/officeDocument/2006/relationships/hyperlink" Target="http://www.cmegroup.com/trading/energy/crude-oil/emini-crude-oil_contract_specifications.html" TargetMode="External"/><Relationship Id="rId15" Type="http://schemas.openxmlformats.org/officeDocument/2006/relationships/hyperlink" Target="http://www.cmegroup.com/trading/fx/e-micros/e-micro-australian-dollar_contract_specifications.html" TargetMode="External"/><Relationship Id="rId59" Type="http://schemas.openxmlformats.org/officeDocument/2006/relationships/hyperlink" Target="http://www.cmegroup.com/trading/energy/natural-gas/natural-gas_contract_specifications.html" TargetMode="External"/><Relationship Id="rId14" Type="http://schemas.openxmlformats.org/officeDocument/2006/relationships/hyperlink" Target="http://www.cmegroup.com/trading/fx/g10/australian-dollar_contract_specifications.html" TargetMode="External"/><Relationship Id="rId58" Type="http://schemas.openxmlformats.org/officeDocument/2006/relationships/hyperlink" Target="http://www.cmegroup.com/trading/energy/refined-products/heating-oil_contract_specifications.html" TargetMode="External"/><Relationship Id="rId17" Type="http://schemas.openxmlformats.org/officeDocument/2006/relationships/hyperlink" Target="http://www.cmegroup.com/trading/fx/e-micros/e-micro-british-pound_contract_specifications.html" TargetMode="External"/><Relationship Id="rId16" Type="http://schemas.openxmlformats.org/officeDocument/2006/relationships/hyperlink" Target="http://www.cmegroup.com/trading/fx/g10/british-pound_contract_specifications.html" TargetMode="External"/><Relationship Id="rId19" Type="http://schemas.openxmlformats.org/officeDocument/2006/relationships/hyperlink" Target="http://www.cmegroup.com/trading/fx/e-micros/e-micro-canadian-dollar-us-dollar_contract_specifications.html" TargetMode="External"/><Relationship Id="rId18" Type="http://schemas.openxmlformats.org/officeDocument/2006/relationships/hyperlink" Target="http://www.cmegroup.com/trading/fx/g10/canadian-dollar_contract_specific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24.88"/>
    <col customWidth="1" min="3" max="7" width="11.5"/>
    <col customWidth="1" min="8" max="8" width="14.88"/>
  </cols>
  <sheetData>
    <row r="1" ht="62.25" customHeight="1">
      <c r="A1" s="1">
        <v>0.0</v>
      </c>
      <c r="B1" s="2" t="s">
        <v>0</v>
      </c>
      <c r="C1" s="3" t="s">
        <v>1</v>
      </c>
      <c r="D1" s="3" t="s">
        <v>2</v>
      </c>
      <c r="E1" s="2"/>
      <c r="F1" s="2"/>
      <c r="G1" s="2"/>
      <c r="H1" s="2"/>
    </row>
    <row r="2" ht="12.75" customHeight="1">
      <c r="A2" s="1">
        <v>1.0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1" t="s">
        <v>8</v>
      </c>
      <c r="H2" s="1" t="s">
        <v>9</v>
      </c>
    </row>
    <row r="3" ht="12.75" customHeight="1">
      <c r="A3" s="1">
        <v>2.0</v>
      </c>
      <c r="B3" s="5" t="s">
        <v>10</v>
      </c>
    </row>
    <row r="4" ht="12.75" customHeight="1">
      <c r="A4" s="1">
        <v>3.0</v>
      </c>
      <c r="B4" s="6" t="s">
        <v>11</v>
      </c>
      <c r="C4" s="7" t="s">
        <v>12</v>
      </c>
      <c r="D4" s="7" t="s">
        <v>13</v>
      </c>
      <c r="E4" s="7">
        <v>1.5</v>
      </c>
      <c r="F4" s="7">
        <v>3.0</v>
      </c>
      <c r="G4" s="8">
        <v>5.0</v>
      </c>
      <c r="H4" s="8">
        <f t="shared" ref="H4:H9" si="1">G4/F4</f>
        <v>1.666666667</v>
      </c>
    </row>
    <row r="5" ht="12.75" customHeight="1">
      <c r="A5" s="1">
        <v>4.0</v>
      </c>
      <c r="B5" s="6" t="s">
        <v>14</v>
      </c>
      <c r="C5" s="6" t="s">
        <v>15</v>
      </c>
      <c r="D5" s="6" t="s">
        <v>16</v>
      </c>
      <c r="E5" s="6">
        <v>1.5</v>
      </c>
      <c r="F5" s="6">
        <v>3.0</v>
      </c>
      <c r="G5" s="8">
        <v>12.5</v>
      </c>
      <c r="H5" s="8">
        <f t="shared" si="1"/>
        <v>4.166666667</v>
      </c>
    </row>
    <row r="6" ht="12.75" customHeight="1">
      <c r="A6" s="1">
        <v>5.0</v>
      </c>
      <c r="B6" s="6" t="s">
        <v>17</v>
      </c>
      <c r="C6" s="6" t="s">
        <v>18</v>
      </c>
      <c r="D6" s="6" t="s">
        <v>16</v>
      </c>
      <c r="E6" s="6">
        <v>1.5</v>
      </c>
      <c r="F6" s="6">
        <v>3.0</v>
      </c>
      <c r="G6" s="8">
        <v>5.0</v>
      </c>
      <c r="H6" s="8">
        <f t="shared" si="1"/>
        <v>1.666666667</v>
      </c>
    </row>
    <row r="7" ht="12.75" customHeight="1">
      <c r="A7" s="1">
        <v>6.0</v>
      </c>
      <c r="B7" s="6" t="s">
        <v>19</v>
      </c>
      <c r="C7" s="6" t="s">
        <v>20</v>
      </c>
      <c r="D7" s="6" t="s">
        <v>16</v>
      </c>
      <c r="E7" s="6">
        <v>1.5</v>
      </c>
      <c r="F7" s="6">
        <v>3.0</v>
      </c>
      <c r="G7" s="8">
        <v>5.0</v>
      </c>
      <c r="H7" s="8">
        <f t="shared" si="1"/>
        <v>1.666666667</v>
      </c>
    </row>
    <row r="8" ht="12.75" customHeight="1">
      <c r="A8" s="1">
        <v>7.0</v>
      </c>
      <c r="B8" s="6" t="s">
        <v>21</v>
      </c>
      <c r="C8" s="6" t="s">
        <v>22</v>
      </c>
      <c r="D8" s="6" t="s">
        <v>16</v>
      </c>
      <c r="E8" s="6">
        <v>1.5</v>
      </c>
      <c r="F8" s="6">
        <v>3.0</v>
      </c>
      <c r="G8" s="8">
        <v>10.0</v>
      </c>
      <c r="H8" s="8">
        <f t="shared" si="1"/>
        <v>3.333333333</v>
      </c>
    </row>
    <row r="9" ht="12.75" customHeight="1">
      <c r="A9" s="1">
        <v>8.0</v>
      </c>
      <c r="B9" s="6" t="s">
        <v>23</v>
      </c>
      <c r="C9" s="6" t="s">
        <v>24</v>
      </c>
      <c r="D9" s="6" t="s">
        <v>16</v>
      </c>
      <c r="E9" s="6">
        <v>2.32</v>
      </c>
      <c r="F9" s="6">
        <v>4.64</v>
      </c>
      <c r="G9" s="8">
        <v>25.0</v>
      </c>
      <c r="H9" s="8">
        <f t="shared" si="1"/>
        <v>5.387931034</v>
      </c>
    </row>
    <row r="10" ht="12.75" customHeight="1">
      <c r="A10" s="1">
        <v>9.0</v>
      </c>
      <c r="B10" s="4" t="s">
        <v>25</v>
      </c>
    </row>
    <row r="11" ht="12.75" customHeight="1">
      <c r="A11" s="1">
        <v>10.0</v>
      </c>
      <c r="B11" s="9" t="s">
        <v>26</v>
      </c>
      <c r="C11" s="9" t="s">
        <v>27</v>
      </c>
      <c r="D11" s="9" t="s">
        <v>28</v>
      </c>
      <c r="E11" s="9">
        <v>1.46</v>
      </c>
      <c r="F11" s="9">
        <v>2.92</v>
      </c>
      <c r="G11" s="10"/>
      <c r="H11" s="10"/>
    </row>
    <row r="12" ht="12.75" customHeight="1">
      <c r="A12" s="1">
        <v>11.0</v>
      </c>
      <c r="B12" s="9" t="s">
        <v>29</v>
      </c>
      <c r="C12" s="9" t="s">
        <v>30</v>
      </c>
      <c r="D12" s="9" t="s">
        <v>28</v>
      </c>
      <c r="E12" s="9">
        <v>0.46</v>
      </c>
      <c r="F12" s="9">
        <v>0.92</v>
      </c>
      <c r="G12" s="10"/>
      <c r="H12" s="10"/>
    </row>
    <row r="13" ht="12.75" customHeight="1">
      <c r="A13" s="1">
        <v>12.0</v>
      </c>
      <c r="B13" s="9" t="s">
        <v>31</v>
      </c>
      <c r="C13" s="9" t="s">
        <v>32</v>
      </c>
      <c r="D13" s="9" t="s">
        <v>28</v>
      </c>
      <c r="E13" s="9">
        <v>0.59</v>
      </c>
      <c r="F13" s="9">
        <v>1.18</v>
      </c>
      <c r="G13" s="10"/>
      <c r="H13" s="10"/>
    </row>
    <row r="14" ht="12.75" customHeight="1">
      <c r="A14" s="1">
        <v>13.0</v>
      </c>
      <c r="B14" s="9" t="s">
        <v>33</v>
      </c>
      <c r="C14" s="9" t="s">
        <v>34</v>
      </c>
      <c r="D14" s="9" t="s">
        <v>28</v>
      </c>
      <c r="E14" s="9">
        <v>0.68</v>
      </c>
      <c r="F14" s="9">
        <v>1.36</v>
      </c>
      <c r="G14" s="10"/>
      <c r="H14" s="10"/>
    </row>
    <row r="15" ht="12.75" customHeight="1">
      <c r="A15" s="1">
        <v>14.0</v>
      </c>
      <c r="B15" s="9" t="s">
        <v>35</v>
      </c>
      <c r="C15" s="11" t="s">
        <v>36</v>
      </c>
      <c r="D15" s="11" t="s">
        <v>28</v>
      </c>
      <c r="E15" s="11">
        <v>0.39</v>
      </c>
      <c r="F15" s="11">
        <v>0.78</v>
      </c>
      <c r="G15" s="10"/>
      <c r="H15" s="10"/>
    </row>
    <row r="16" ht="12.75" customHeight="1">
      <c r="A16" s="1">
        <v>15.0</v>
      </c>
      <c r="B16" s="9" t="s">
        <v>37</v>
      </c>
      <c r="C16" s="11" t="s">
        <v>38</v>
      </c>
      <c r="D16" s="11" t="s">
        <v>28</v>
      </c>
      <c r="E16" s="11">
        <v>0.34</v>
      </c>
      <c r="F16" s="11">
        <v>0.68</v>
      </c>
      <c r="G16" s="10"/>
      <c r="H16" s="10"/>
    </row>
    <row r="17" ht="12.75" customHeight="1">
      <c r="A17" s="1">
        <v>16.0</v>
      </c>
      <c r="B17" s="9" t="s">
        <v>39</v>
      </c>
      <c r="C17" s="9" t="s">
        <v>40</v>
      </c>
      <c r="D17" s="9" t="s">
        <v>28</v>
      </c>
      <c r="E17" s="9">
        <v>0.3</v>
      </c>
      <c r="F17" s="9">
        <v>0.6</v>
      </c>
      <c r="G17" s="10"/>
      <c r="H17" s="10"/>
    </row>
    <row r="18" ht="12.75" customHeight="1">
      <c r="A18" s="1">
        <v>17.0</v>
      </c>
      <c r="B18" s="4" t="s">
        <v>41</v>
      </c>
    </row>
    <row r="19" ht="12.75" customHeight="1">
      <c r="A19" s="1">
        <v>18.0</v>
      </c>
      <c r="B19" s="9" t="s">
        <v>42</v>
      </c>
      <c r="C19" s="9" t="s">
        <v>43</v>
      </c>
      <c r="D19" s="9" t="s">
        <v>44</v>
      </c>
      <c r="E19" s="9">
        <v>1.33</v>
      </c>
      <c r="F19" s="9">
        <v>2.66</v>
      </c>
      <c r="G19" s="10"/>
      <c r="H19" s="10"/>
    </row>
    <row r="20" ht="12.75" customHeight="1">
      <c r="A20" s="1">
        <v>19.0</v>
      </c>
      <c r="B20" s="9" t="s">
        <v>45</v>
      </c>
      <c r="C20" s="9" t="s">
        <v>46</v>
      </c>
      <c r="D20" s="9" t="s">
        <v>44</v>
      </c>
      <c r="E20" s="9">
        <v>1.33</v>
      </c>
      <c r="F20" s="9">
        <v>2.66</v>
      </c>
      <c r="G20" s="10"/>
      <c r="H20" s="10"/>
    </row>
    <row r="21" ht="12.75" customHeight="1">
      <c r="A21" s="1">
        <v>20.0</v>
      </c>
      <c r="B21" s="5" t="s">
        <v>47</v>
      </c>
    </row>
    <row r="22" ht="12.75" customHeight="1">
      <c r="A22" s="1">
        <v>21.0</v>
      </c>
      <c r="B22" s="12" t="s">
        <v>48</v>
      </c>
      <c r="C22" s="12" t="s">
        <v>49</v>
      </c>
      <c r="D22" s="12" t="s">
        <v>13</v>
      </c>
      <c r="E22" s="12">
        <v>0.82</v>
      </c>
      <c r="F22" s="12">
        <v>1.64</v>
      </c>
      <c r="G22" s="13">
        <v>7.81</v>
      </c>
      <c r="H22" s="13">
        <f t="shared" ref="H22:H27" si="2">G22/F22</f>
        <v>4.762195122</v>
      </c>
    </row>
    <row r="23" ht="12.75" customHeight="1">
      <c r="A23" s="1">
        <v>22.0</v>
      </c>
      <c r="B23" s="12" t="s">
        <v>50</v>
      </c>
      <c r="C23" s="12" t="s">
        <v>51</v>
      </c>
      <c r="D23" s="12" t="s">
        <v>13</v>
      </c>
      <c r="E23" s="12">
        <v>0.82</v>
      </c>
      <c r="F23" s="12">
        <v>1.64</v>
      </c>
      <c r="G23" s="13">
        <v>7.81</v>
      </c>
      <c r="H23" s="13">
        <f t="shared" si="2"/>
        <v>4.762195122</v>
      </c>
    </row>
    <row r="24" ht="12.75" customHeight="1">
      <c r="A24" s="1">
        <v>23.0</v>
      </c>
      <c r="B24" s="12" t="s">
        <v>52</v>
      </c>
      <c r="C24" s="12" t="s">
        <v>53</v>
      </c>
      <c r="D24" s="12" t="s">
        <v>13</v>
      </c>
      <c r="E24" s="12">
        <v>1.12</v>
      </c>
      <c r="F24" s="12">
        <v>2.24</v>
      </c>
      <c r="G24" s="13">
        <v>31.25</v>
      </c>
      <c r="H24" s="13">
        <f t="shared" si="2"/>
        <v>13.95089286</v>
      </c>
    </row>
    <row r="25" ht="12.75" customHeight="1">
      <c r="A25" s="1">
        <v>24.0</v>
      </c>
      <c r="B25" s="12" t="s">
        <v>54</v>
      </c>
      <c r="C25" s="12" t="s">
        <v>55</v>
      </c>
      <c r="D25" s="12" t="s">
        <v>13</v>
      </c>
      <c r="E25" s="12">
        <v>0.97</v>
      </c>
      <c r="F25" s="12">
        <v>1.94</v>
      </c>
      <c r="G25" s="13">
        <v>15.63</v>
      </c>
      <c r="H25" s="13">
        <f t="shared" si="2"/>
        <v>8.056701031</v>
      </c>
    </row>
    <row r="26" ht="12.75" customHeight="1">
      <c r="A26" s="1">
        <v>25.0</v>
      </c>
      <c r="B26" s="12" t="s">
        <v>56</v>
      </c>
      <c r="C26" s="12" t="s">
        <v>57</v>
      </c>
      <c r="D26" s="12" t="s">
        <v>13</v>
      </c>
      <c r="E26" s="12">
        <v>1.04</v>
      </c>
      <c r="F26" s="12">
        <v>2.08</v>
      </c>
      <c r="G26" s="13">
        <v>31.25</v>
      </c>
      <c r="H26" s="13">
        <f t="shared" si="2"/>
        <v>15.02403846</v>
      </c>
    </row>
    <row r="27" ht="12.75" customHeight="1">
      <c r="A27" s="1">
        <v>26.0</v>
      </c>
      <c r="B27" s="12" t="s">
        <v>58</v>
      </c>
      <c r="C27" s="12" t="s">
        <v>59</v>
      </c>
      <c r="D27" s="12" t="s">
        <v>13</v>
      </c>
      <c r="E27" s="12">
        <v>0.47</v>
      </c>
      <c r="F27" s="12">
        <v>0.94</v>
      </c>
      <c r="G27" s="13">
        <v>1.0</v>
      </c>
      <c r="H27" s="13">
        <f t="shared" si="2"/>
        <v>1.063829787</v>
      </c>
    </row>
    <row r="28" ht="12.75" customHeight="1">
      <c r="A28" s="1">
        <v>27.0</v>
      </c>
      <c r="B28" s="14" t="s">
        <v>25</v>
      </c>
      <c r="C28" s="15"/>
      <c r="D28" s="15"/>
      <c r="E28" s="15"/>
      <c r="F28" s="15"/>
      <c r="G28" s="13"/>
      <c r="H28" s="13"/>
    </row>
    <row r="29" ht="12.75" customHeight="1">
      <c r="A29" s="1">
        <v>28.0</v>
      </c>
      <c r="B29" s="12" t="s">
        <v>60</v>
      </c>
      <c r="C29" s="12" t="s">
        <v>61</v>
      </c>
      <c r="D29" s="12" t="s">
        <v>28</v>
      </c>
      <c r="E29" s="12">
        <v>0.45</v>
      </c>
      <c r="F29" s="12">
        <v>0.9</v>
      </c>
      <c r="G29" s="13"/>
      <c r="H29" s="13"/>
    </row>
    <row r="30" ht="12.75" customHeight="1">
      <c r="A30" s="1">
        <v>29.0</v>
      </c>
      <c r="B30" s="12" t="s">
        <v>62</v>
      </c>
      <c r="C30" s="12" t="s">
        <v>63</v>
      </c>
      <c r="D30" s="12" t="s">
        <v>28</v>
      </c>
      <c r="E30" s="12">
        <v>0.45</v>
      </c>
      <c r="F30" s="12">
        <v>0.9</v>
      </c>
      <c r="G30" s="13"/>
      <c r="H30" s="13"/>
    </row>
    <row r="31" ht="12.75" customHeight="1">
      <c r="A31" s="1">
        <v>30.0</v>
      </c>
      <c r="B31" s="12" t="s">
        <v>64</v>
      </c>
      <c r="C31" s="12" t="s">
        <v>65</v>
      </c>
      <c r="D31" s="12" t="s">
        <v>28</v>
      </c>
      <c r="E31" s="12">
        <v>0.45</v>
      </c>
      <c r="F31" s="12">
        <v>0.9</v>
      </c>
      <c r="G31" s="13"/>
      <c r="H31" s="13"/>
    </row>
    <row r="32" ht="12.75" customHeight="1">
      <c r="A32" s="1">
        <v>31.0</v>
      </c>
      <c r="B32" s="12" t="s">
        <v>66</v>
      </c>
      <c r="C32" s="12" t="s">
        <v>67</v>
      </c>
      <c r="D32" s="12" t="s">
        <v>28</v>
      </c>
      <c r="E32" s="12">
        <v>0.45</v>
      </c>
      <c r="F32" s="12">
        <v>0.9</v>
      </c>
      <c r="G32" s="13"/>
      <c r="H32" s="13"/>
    </row>
    <row r="33" ht="12.75" customHeight="1">
      <c r="A33" s="1">
        <v>32.0</v>
      </c>
      <c r="B33" s="5" t="s">
        <v>68</v>
      </c>
    </row>
    <row r="34" ht="12.75" customHeight="1">
      <c r="A34" s="1">
        <v>33.0</v>
      </c>
      <c r="B34" s="16" t="s">
        <v>69</v>
      </c>
      <c r="C34" s="16" t="s">
        <v>70</v>
      </c>
      <c r="D34" s="16" t="s">
        <v>16</v>
      </c>
      <c r="E34" s="16">
        <v>1.02</v>
      </c>
      <c r="F34" s="16">
        <v>2.04</v>
      </c>
      <c r="G34" s="17">
        <v>6.25</v>
      </c>
      <c r="H34" s="17">
        <f t="shared" ref="H34:H44" si="3">G34/F34</f>
        <v>3.06372549</v>
      </c>
    </row>
    <row r="35" ht="12.75" customHeight="1">
      <c r="A35" s="1">
        <v>34.0</v>
      </c>
      <c r="B35" s="16" t="s">
        <v>71</v>
      </c>
      <c r="C35" s="16" t="s">
        <v>72</v>
      </c>
      <c r="D35" s="16" t="s">
        <v>16</v>
      </c>
      <c r="E35" s="16">
        <v>1.02</v>
      </c>
      <c r="F35" s="16">
        <v>2.04</v>
      </c>
      <c r="G35" s="17">
        <v>6.25</v>
      </c>
      <c r="H35" s="17">
        <f t="shared" si="3"/>
        <v>3.06372549</v>
      </c>
    </row>
    <row r="36" ht="12.75" customHeight="1">
      <c r="A36" s="1">
        <v>35.0</v>
      </c>
      <c r="B36" s="16" t="s">
        <v>73</v>
      </c>
      <c r="C36" s="18" t="s">
        <v>74</v>
      </c>
      <c r="D36" s="18" t="s">
        <v>16</v>
      </c>
      <c r="E36" s="18">
        <v>1.77</v>
      </c>
      <c r="F36" s="18">
        <v>3.54</v>
      </c>
      <c r="G36" s="17">
        <v>5.0</v>
      </c>
      <c r="H36" s="17">
        <f t="shared" si="3"/>
        <v>1.412429379</v>
      </c>
    </row>
    <row r="37" ht="12.75" customHeight="1">
      <c r="A37" s="1">
        <v>36.0</v>
      </c>
      <c r="B37" s="16" t="s">
        <v>75</v>
      </c>
      <c r="C37" s="18" t="s">
        <v>76</v>
      </c>
      <c r="D37" s="18" t="s">
        <v>16</v>
      </c>
      <c r="E37" s="18">
        <v>1.77</v>
      </c>
      <c r="F37" s="18">
        <v>3.54</v>
      </c>
      <c r="G37" s="17">
        <v>5.0</v>
      </c>
      <c r="H37" s="17">
        <f t="shared" si="3"/>
        <v>1.412429379</v>
      </c>
    </row>
    <row r="38" ht="12.75" customHeight="1">
      <c r="A38" s="1">
        <v>37.0</v>
      </c>
      <c r="B38" s="16" t="s">
        <v>77</v>
      </c>
      <c r="C38" s="18" t="s">
        <v>78</v>
      </c>
      <c r="D38" s="18" t="s">
        <v>16</v>
      </c>
      <c r="E38" s="18">
        <v>1.77</v>
      </c>
      <c r="F38" s="18">
        <v>3.54</v>
      </c>
      <c r="G38" s="17">
        <v>6.25</v>
      </c>
      <c r="H38" s="17">
        <f t="shared" si="3"/>
        <v>1.765536723</v>
      </c>
    </row>
    <row r="39" ht="12.75" customHeight="1">
      <c r="A39" s="1">
        <v>38.0</v>
      </c>
      <c r="B39" s="16" t="s">
        <v>79</v>
      </c>
      <c r="C39" s="18" t="s">
        <v>80</v>
      </c>
      <c r="D39" s="18" t="s">
        <v>16</v>
      </c>
      <c r="E39" s="18">
        <v>1.77</v>
      </c>
      <c r="F39" s="18">
        <v>3.54</v>
      </c>
      <c r="G39" s="17">
        <v>6.25</v>
      </c>
      <c r="H39" s="17">
        <f t="shared" si="3"/>
        <v>1.765536723</v>
      </c>
    </row>
    <row r="40" ht="12.75" customHeight="1">
      <c r="A40" s="1">
        <v>39.0</v>
      </c>
      <c r="B40" s="16" t="s">
        <v>81</v>
      </c>
      <c r="C40" s="16" t="s">
        <v>82</v>
      </c>
      <c r="D40" s="16" t="s">
        <v>16</v>
      </c>
      <c r="E40" s="16">
        <v>1.77</v>
      </c>
      <c r="F40" s="16">
        <v>3.54</v>
      </c>
      <c r="G40" s="17">
        <v>5.0</v>
      </c>
      <c r="H40" s="17">
        <f t="shared" si="3"/>
        <v>1.412429379</v>
      </c>
    </row>
    <row r="41" ht="12.75" customHeight="1">
      <c r="A41" s="1">
        <v>40.0</v>
      </c>
      <c r="B41" s="16" t="s">
        <v>83</v>
      </c>
      <c r="C41" s="16" t="s">
        <v>84</v>
      </c>
      <c r="D41" s="16" t="s">
        <v>16</v>
      </c>
      <c r="E41" s="16">
        <v>1.77</v>
      </c>
      <c r="F41" s="16">
        <v>3.54</v>
      </c>
      <c r="G41" s="17">
        <v>6.25</v>
      </c>
      <c r="H41" s="17">
        <f t="shared" si="3"/>
        <v>1.765536723</v>
      </c>
    </row>
    <row r="42" ht="12.75" customHeight="1">
      <c r="A42" s="1">
        <v>41.0</v>
      </c>
      <c r="B42" s="16" t="s">
        <v>85</v>
      </c>
      <c r="C42" s="16" t="s">
        <v>86</v>
      </c>
      <c r="D42" s="16" t="s">
        <v>16</v>
      </c>
      <c r="E42" s="16">
        <v>1.77</v>
      </c>
      <c r="F42" s="16">
        <v>3.54</v>
      </c>
      <c r="G42" s="17">
        <v>6.25</v>
      </c>
      <c r="H42" s="17">
        <f t="shared" si="3"/>
        <v>1.765536723</v>
      </c>
    </row>
    <row r="43" ht="12.75" customHeight="1">
      <c r="A43" s="1">
        <v>42.0</v>
      </c>
      <c r="B43" s="16" t="s">
        <v>87</v>
      </c>
      <c r="C43" s="16" t="s">
        <v>88</v>
      </c>
      <c r="D43" s="16" t="s">
        <v>16</v>
      </c>
      <c r="E43" s="16">
        <v>1.77</v>
      </c>
      <c r="F43" s="16">
        <v>3.54</v>
      </c>
      <c r="G43" s="17">
        <v>5.0</v>
      </c>
      <c r="H43" s="17">
        <f t="shared" si="3"/>
        <v>1.412429379</v>
      </c>
    </row>
    <row r="44" ht="12.75" customHeight="1">
      <c r="A44" s="1">
        <v>43.0</v>
      </c>
      <c r="B44" s="16" t="s">
        <v>89</v>
      </c>
      <c r="C44" s="16" t="s">
        <v>90</v>
      </c>
      <c r="D44" s="16" t="s">
        <v>16</v>
      </c>
      <c r="E44" s="16">
        <v>1.77</v>
      </c>
      <c r="F44" s="16">
        <v>3.54</v>
      </c>
      <c r="G44" s="17">
        <v>5.0</v>
      </c>
      <c r="H44" s="17">
        <f t="shared" si="3"/>
        <v>1.412429379</v>
      </c>
    </row>
    <row r="45" ht="12.75" customHeight="1">
      <c r="A45" s="1">
        <v>44.0</v>
      </c>
      <c r="B45" s="4" t="s">
        <v>41</v>
      </c>
    </row>
    <row r="46" ht="12.75" customHeight="1">
      <c r="A46" s="1">
        <v>45.0</v>
      </c>
      <c r="B46" s="16" t="s">
        <v>91</v>
      </c>
      <c r="C46" s="16" t="s">
        <v>92</v>
      </c>
      <c r="D46" s="16" t="s">
        <v>44</v>
      </c>
      <c r="E46" s="16">
        <v>1.52</v>
      </c>
      <c r="F46" s="16">
        <v>3.04</v>
      </c>
      <c r="G46" s="17"/>
      <c r="H46" s="17"/>
    </row>
    <row r="47" ht="12.75" customHeight="1">
      <c r="A47" s="1">
        <v>46.0</v>
      </c>
      <c r="B47" s="5" t="s">
        <v>93</v>
      </c>
    </row>
    <row r="48" ht="12.75" customHeight="1">
      <c r="A48" s="1">
        <v>47.0</v>
      </c>
      <c r="B48" s="19" t="s">
        <v>94</v>
      </c>
      <c r="C48" s="19" t="s">
        <v>95</v>
      </c>
      <c r="D48" s="19" t="s">
        <v>13</v>
      </c>
      <c r="E48" s="19">
        <v>2.27</v>
      </c>
      <c r="F48" s="19">
        <v>4.54</v>
      </c>
      <c r="G48" s="20">
        <v>10.0</v>
      </c>
      <c r="H48" s="20">
        <f t="shared" ref="H48:H59" si="4">G48/F48</f>
        <v>2.202643172</v>
      </c>
    </row>
    <row r="49" ht="12.75" customHeight="1">
      <c r="A49" s="1">
        <v>48.0</v>
      </c>
      <c r="B49" s="19" t="s">
        <v>96</v>
      </c>
      <c r="C49" s="21" t="s">
        <v>97</v>
      </c>
      <c r="D49" s="21" t="s">
        <v>13</v>
      </c>
      <c r="E49" s="21">
        <v>1.2</v>
      </c>
      <c r="F49" s="21">
        <v>2.4</v>
      </c>
      <c r="G49" s="20">
        <v>1.25</v>
      </c>
      <c r="H49" s="20">
        <f t="shared" si="4"/>
        <v>0.5208333333</v>
      </c>
    </row>
    <row r="50" ht="12.75" customHeight="1">
      <c r="A50" s="1">
        <v>49.0</v>
      </c>
      <c r="B50" s="19" t="s">
        <v>98</v>
      </c>
      <c r="C50" s="21" t="s">
        <v>99</v>
      </c>
      <c r="D50" s="21" t="s">
        <v>13</v>
      </c>
      <c r="E50" s="21">
        <v>2.27</v>
      </c>
      <c r="F50" s="21">
        <v>4.54</v>
      </c>
      <c r="G50" s="20">
        <v>12.5</v>
      </c>
      <c r="H50" s="20">
        <f t="shared" si="4"/>
        <v>2.753303965</v>
      </c>
    </row>
    <row r="51" ht="12.75" customHeight="1">
      <c r="A51" s="1">
        <v>50.0</v>
      </c>
      <c r="B51" s="19" t="s">
        <v>100</v>
      </c>
      <c r="C51" s="21" t="s">
        <v>101</v>
      </c>
      <c r="D51" s="21" t="s">
        <v>13</v>
      </c>
      <c r="E51" s="21">
        <v>1.2</v>
      </c>
      <c r="F51" s="21">
        <v>2.4</v>
      </c>
      <c r="G51" s="20">
        <v>1.25</v>
      </c>
      <c r="H51" s="20">
        <f t="shared" si="4"/>
        <v>0.5208333333</v>
      </c>
    </row>
    <row r="52" ht="12.75" customHeight="1">
      <c r="A52" s="1">
        <v>51.0</v>
      </c>
      <c r="B52" s="19" t="s">
        <v>102</v>
      </c>
      <c r="C52" s="21" t="s">
        <v>103</v>
      </c>
      <c r="D52" s="21" t="s">
        <v>13</v>
      </c>
      <c r="E52" s="21">
        <v>2.27</v>
      </c>
      <c r="F52" s="21">
        <v>4.54</v>
      </c>
      <c r="G52" s="20">
        <v>12.5</v>
      </c>
      <c r="H52" s="20">
        <f t="shared" si="4"/>
        <v>2.753303965</v>
      </c>
    </row>
    <row r="53" ht="12.75" customHeight="1">
      <c r="A53" s="1">
        <v>52.0</v>
      </c>
      <c r="B53" s="19" t="s">
        <v>104</v>
      </c>
      <c r="C53" s="21" t="s">
        <v>105</v>
      </c>
      <c r="D53" s="21" t="s">
        <v>13</v>
      </c>
      <c r="E53" s="21">
        <v>2.27</v>
      </c>
      <c r="F53" s="21">
        <v>4.54</v>
      </c>
      <c r="G53" s="20">
        <v>6.0</v>
      </c>
      <c r="H53" s="20">
        <f t="shared" si="4"/>
        <v>1.321585903</v>
      </c>
    </row>
    <row r="54" ht="12.75" customHeight="1">
      <c r="A54" s="1">
        <v>53.0</v>
      </c>
      <c r="B54" s="19" t="s">
        <v>106</v>
      </c>
      <c r="C54" s="19" t="s">
        <v>107</v>
      </c>
      <c r="D54" s="19" t="s">
        <v>13</v>
      </c>
      <c r="E54" s="19">
        <v>2.27</v>
      </c>
      <c r="F54" s="19">
        <v>4.54</v>
      </c>
      <c r="G54" s="20">
        <v>12.5</v>
      </c>
      <c r="H54" s="20">
        <f t="shared" si="4"/>
        <v>2.753303965</v>
      </c>
    </row>
    <row r="55" ht="12.75" customHeight="1">
      <c r="A55" s="1">
        <v>54.0</v>
      </c>
      <c r="B55" s="19" t="s">
        <v>108</v>
      </c>
      <c r="C55" s="19" t="s">
        <v>109</v>
      </c>
      <c r="D55" s="19" t="s">
        <v>13</v>
      </c>
      <c r="E55" s="19">
        <v>2.27</v>
      </c>
      <c r="F55" s="19">
        <v>4.54</v>
      </c>
      <c r="G55" s="20">
        <v>12.5</v>
      </c>
      <c r="H55" s="20">
        <f t="shared" si="4"/>
        <v>2.753303965</v>
      </c>
    </row>
    <row r="56" ht="12.75" customHeight="1">
      <c r="A56" s="1">
        <v>55.0</v>
      </c>
      <c r="B56" s="19" t="s">
        <v>110</v>
      </c>
      <c r="C56" s="19" t="s">
        <v>111</v>
      </c>
      <c r="D56" s="19" t="s">
        <v>13</v>
      </c>
      <c r="E56" s="19">
        <v>2.27</v>
      </c>
      <c r="F56" s="19">
        <v>4.54</v>
      </c>
      <c r="G56" s="20">
        <v>10.0</v>
      </c>
      <c r="H56" s="20">
        <f t="shared" si="4"/>
        <v>2.202643172</v>
      </c>
    </row>
    <row r="57" ht="12.75" customHeight="1">
      <c r="A57" s="1">
        <v>56.0</v>
      </c>
      <c r="B57" s="19" t="s">
        <v>112</v>
      </c>
      <c r="C57" s="21" t="s">
        <v>113</v>
      </c>
      <c r="D57" s="21" t="s">
        <v>13</v>
      </c>
      <c r="E57" s="21">
        <v>1.2</v>
      </c>
      <c r="F57" s="21">
        <v>2.4</v>
      </c>
      <c r="G57" s="20">
        <v>1.25</v>
      </c>
      <c r="H57" s="20">
        <f t="shared" si="4"/>
        <v>0.5208333333</v>
      </c>
    </row>
    <row r="58" ht="12.75" customHeight="1">
      <c r="A58" s="1">
        <v>57.0</v>
      </c>
      <c r="B58" s="19" t="s">
        <v>114</v>
      </c>
      <c r="C58" s="19" t="s">
        <v>115</v>
      </c>
      <c r="D58" s="19" t="s">
        <v>16</v>
      </c>
      <c r="E58" s="19">
        <v>2.27</v>
      </c>
      <c r="F58" s="19">
        <v>4.54</v>
      </c>
      <c r="G58" s="20">
        <v>10.0</v>
      </c>
      <c r="H58" s="20">
        <f t="shared" si="4"/>
        <v>2.202643172</v>
      </c>
    </row>
    <row r="59" ht="12.75" customHeight="1">
      <c r="A59" s="1">
        <v>58.0</v>
      </c>
      <c r="B59" s="19" t="s">
        <v>116</v>
      </c>
      <c r="C59" s="19" t="s">
        <v>117</v>
      </c>
      <c r="D59" s="19" t="s">
        <v>16</v>
      </c>
      <c r="E59" s="19">
        <v>2.27</v>
      </c>
      <c r="F59" s="19">
        <v>4.54</v>
      </c>
      <c r="G59" s="20">
        <v>10.0</v>
      </c>
      <c r="H59" s="20">
        <f t="shared" si="4"/>
        <v>2.202643172</v>
      </c>
    </row>
    <row r="60" ht="12.75" customHeight="1">
      <c r="A60" s="1">
        <v>59.0</v>
      </c>
      <c r="B60" s="19" t="s">
        <v>118</v>
      </c>
      <c r="C60" s="19" t="s">
        <v>119</v>
      </c>
      <c r="D60" s="19" t="s">
        <v>16</v>
      </c>
      <c r="E60" s="19" t="s">
        <v>120</v>
      </c>
      <c r="F60" s="19" t="s">
        <v>120</v>
      </c>
      <c r="G60" s="20"/>
      <c r="H60" s="20"/>
    </row>
    <row r="61" ht="12.75" customHeight="1">
      <c r="A61" s="1">
        <v>60.0</v>
      </c>
      <c r="B61" s="19" t="s">
        <v>121</v>
      </c>
      <c r="C61" s="19" t="s">
        <v>122</v>
      </c>
      <c r="D61" s="19" t="s">
        <v>16</v>
      </c>
      <c r="E61" s="19">
        <v>2.27</v>
      </c>
      <c r="F61" s="19">
        <v>4.54</v>
      </c>
      <c r="G61" s="20">
        <v>13750.0</v>
      </c>
      <c r="H61" s="20">
        <f>G61/F61</f>
        <v>3028.634361</v>
      </c>
    </row>
    <row r="62" ht="12.75" customHeight="1">
      <c r="A62" s="1">
        <v>61.0</v>
      </c>
      <c r="B62" s="4" t="s">
        <v>41</v>
      </c>
    </row>
    <row r="63" ht="12.75" customHeight="1">
      <c r="A63" s="1">
        <v>62.0</v>
      </c>
      <c r="B63" s="19" t="s">
        <v>123</v>
      </c>
      <c r="C63" s="19" t="s">
        <v>124</v>
      </c>
      <c r="D63" s="19" t="s">
        <v>125</v>
      </c>
      <c r="E63" s="19">
        <v>2.27</v>
      </c>
      <c r="F63" s="19">
        <v>4.54</v>
      </c>
      <c r="G63" s="20"/>
      <c r="H63" s="20"/>
    </row>
    <row r="64" ht="12.75" customHeight="1">
      <c r="A64" s="1">
        <v>63.0</v>
      </c>
      <c r="B64" s="19" t="s">
        <v>126</v>
      </c>
      <c r="C64" s="21" t="s">
        <v>127</v>
      </c>
      <c r="D64" s="21" t="s">
        <v>125</v>
      </c>
      <c r="E64" s="21">
        <v>2.27</v>
      </c>
      <c r="F64" s="21">
        <v>4.54</v>
      </c>
      <c r="G64" s="20"/>
      <c r="H64" s="20"/>
    </row>
    <row r="65" ht="12.75" customHeight="1">
      <c r="A65" s="1">
        <v>64.0</v>
      </c>
      <c r="B65" s="19" t="s">
        <v>128</v>
      </c>
      <c r="C65" s="21" t="s">
        <v>129</v>
      </c>
      <c r="D65" s="21" t="s">
        <v>125</v>
      </c>
      <c r="E65" s="21">
        <v>2.27</v>
      </c>
      <c r="F65" s="21">
        <v>4.54</v>
      </c>
      <c r="G65" s="20"/>
      <c r="H65" s="20"/>
    </row>
    <row r="66" ht="12.75" customHeight="1">
      <c r="A66" s="1">
        <v>65.0</v>
      </c>
      <c r="B66" s="19" t="s">
        <v>130</v>
      </c>
      <c r="C66" s="19" t="s">
        <v>131</v>
      </c>
      <c r="D66" s="19" t="s">
        <v>125</v>
      </c>
      <c r="E66" s="19">
        <v>2.27</v>
      </c>
      <c r="F66" s="19">
        <v>4.54</v>
      </c>
      <c r="G66" s="20"/>
      <c r="H66" s="20"/>
    </row>
    <row r="67" ht="12.75" customHeight="1">
      <c r="A67" s="1">
        <v>66.0</v>
      </c>
      <c r="B67" s="19" t="s">
        <v>132</v>
      </c>
      <c r="C67" s="19" t="s">
        <v>133</v>
      </c>
      <c r="D67" s="19" t="s">
        <v>125</v>
      </c>
      <c r="E67" s="19">
        <v>2.27</v>
      </c>
      <c r="F67" s="19">
        <v>4.54</v>
      </c>
      <c r="G67" s="20"/>
      <c r="H67" s="20"/>
    </row>
    <row r="68" ht="12.75" customHeight="1">
      <c r="A68" s="1">
        <v>67.0</v>
      </c>
      <c r="B68" s="5" t="s">
        <v>134</v>
      </c>
    </row>
    <row r="69" ht="12.75" customHeight="1">
      <c r="A69" s="1">
        <v>68.0</v>
      </c>
      <c r="B69" s="22" t="s">
        <v>135</v>
      </c>
      <c r="C69" s="23" t="s">
        <v>136</v>
      </c>
      <c r="D69" s="23" t="s">
        <v>137</v>
      </c>
      <c r="E69" s="23">
        <v>1.67</v>
      </c>
      <c r="F69" s="23">
        <v>3.34</v>
      </c>
      <c r="G69" s="24">
        <v>4.2</v>
      </c>
      <c r="H69" s="24">
        <f t="shared" ref="H69:H73" si="5">G69/F69</f>
        <v>1.25748503</v>
      </c>
    </row>
    <row r="70" ht="12.75" customHeight="1">
      <c r="A70" s="1">
        <v>69.0</v>
      </c>
      <c r="B70" s="22" t="s">
        <v>138</v>
      </c>
      <c r="C70" s="22" t="s">
        <v>139</v>
      </c>
      <c r="D70" s="22" t="s">
        <v>137</v>
      </c>
      <c r="E70" s="22">
        <v>1.67</v>
      </c>
      <c r="F70" s="22">
        <v>3.34</v>
      </c>
      <c r="G70" s="24">
        <v>10.0</v>
      </c>
      <c r="H70" s="24">
        <f t="shared" si="5"/>
        <v>2.994011976</v>
      </c>
    </row>
    <row r="71" ht="12.75" customHeight="1">
      <c r="A71" s="1">
        <v>70.0</v>
      </c>
      <c r="B71" s="22" t="s">
        <v>140</v>
      </c>
      <c r="C71" s="22" t="s">
        <v>141</v>
      </c>
      <c r="D71" s="22" t="s">
        <v>137</v>
      </c>
      <c r="E71" s="22">
        <v>1.67</v>
      </c>
      <c r="F71" s="22">
        <v>3.34</v>
      </c>
      <c r="G71" s="24">
        <v>0.1</v>
      </c>
      <c r="H71" s="24">
        <f t="shared" si="5"/>
        <v>0.02994011976</v>
      </c>
    </row>
    <row r="72" ht="12.75" customHeight="1">
      <c r="A72" s="1">
        <v>71.0</v>
      </c>
      <c r="B72" s="22" t="s">
        <v>142</v>
      </c>
      <c r="C72" s="22" t="s">
        <v>143</v>
      </c>
      <c r="D72" s="22" t="s">
        <v>137</v>
      </c>
      <c r="E72" s="22">
        <v>1.37</v>
      </c>
      <c r="F72" s="22">
        <v>2.74</v>
      </c>
      <c r="G72" s="24">
        <v>12.5</v>
      </c>
      <c r="H72" s="24">
        <f t="shared" si="5"/>
        <v>4.562043796</v>
      </c>
    </row>
    <row r="73" ht="12.75" customHeight="1">
      <c r="A73" s="1">
        <v>72.0</v>
      </c>
      <c r="B73" s="22" t="s">
        <v>144</v>
      </c>
      <c r="C73" s="23" t="s">
        <v>145</v>
      </c>
      <c r="D73" s="23" t="s">
        <v>137</v>
      </c>
      <c r="E73" s="23">
        <v>0.67</v>
      </c>
      <c r="F73" s="23">
        <v>1.34</v>
      </c>
      <c r="G73" s="24">
        <v>12.5</v>
      </c>
      <c r="H73" s="24">
        <f t="shared" si="5"/>
        <v>9.328358209</v>
      </c>
    </row>
    <row r="74" ht="12.75" customHeight="1">
      <c r="A74" s="1">
        <v>73.0</v>
      </c>
      <c r="B74" s="22" t="s">
        <v>146</v>
      </c>
      <c r="C74" s="22" t="s">
        <v>147</v>
      </c>
      <c r="D74" s="22" t="s">
        <v>137</v>
      </c>
      <c r="E74" s="22">
        <v>1.67</v>
      </c>
      <c r="F74" s="22">
        <v>3.34</v>
      </c>
      <c r="G74" s="24"/>
      <c r="H74" s="24"/>
    </row>
    <row r="75" ht="12.75" customHeight="1">
      <c r="A75" s="1">
        <v>74.0</v>
      </c>
      <c r="B75" s="5" t="s">
        <v>148</v>
      </c>
    </row>
    <row r="76" ht="12.75" customHeight="1">
      <c r="A76" s="1">
        <v>75.0</v>
      </c>
      <c r="B76" s="25" t="s">
        <v>149</v>
      </c>
      <c r="C76" s="26" t="s">
        <v>150</v>
      </c>
      <c r="D76" s="26" t="s">
        <v>151</v>
      </c>
      <c r="E76" s="26">
        <v>1.72</v>
      </c>
      <c r="F76" s="26">
        <v>3.44</v>
      </c>
      <c r="G76" s="27">
        <v>10.0</v>
      </c>
      <c r="H76" s="27">
        <f t="shared" ref="H76:H82" si="6">G76/F76</f>
        <v>2.906976744</v>
      </c>
    </row>
    <row r="77" ht="12.75" customHeight="1">
      <c r="A77" s="1">
        <v>76.0</v>
      </c>
      <c r="B77" s="25" t="s">
        <v>152</v>
      </c>
      <c r="C77" s="26" t="s">
        <v>153</v>
      </c>
      <c r="D77" s="26" t="s">
        <v>151</v>
      </c>
      <c r="E77" s="26">
        <v>1.72</v>
      </c>
      <c r="F77" s="26">
        <v>3.44</v>
      </c>
      <c r="G77" s="27">
        <v>12.5</v>
      </c>
      <c r="H77" s="27">
        <f t="shared" si="6"/>
        <v>3.63372093</v>
      </c>
    </row>
    <row r="78" ht="12.75" customHeight="1">
      <c r="A78" s="1">
        <v>77.0</v>
      </c>
      <c r="B78" s="25" t="s">
        <v>154</v>
      </c>
      <c r="C78" s="25" t="s">
        <v>155</v>
      </c>
      <c r="D78" s="25" t="s">
        <v>151</v>
      </c>
      <c r="E78" s="25">
        <v>1.72</v>
      </c>
      <c r="F78" s="25">
        <v>3.44</v>
      </c>
      <c r="G78" s="27">
        <v>25.0</v>
      </c>
      <c r="H78" s="27">
        <f t="shared" si="6"/>
        <v>7.26744186</v>
      </c>
    </row>
    <row r="79" ht="12.75" customHeight="1">
      <c r="A79" s="1">
        <v>78.0</v>
      </c>
      <c r="B79" s="25" t="s">
        <v>156</v>
      </c>
      <c r="C79" s="25" t="s">
        <v>157</v>
      </c>
      <c r="D79" s="25" t="s">
        <v>151</v>
      </c>
      <c r="E79" s="25">
        <v>0.92</v>
      </c>
      <c r="F79" s="25">
        <v>1.84</v>
      </c>
      <c r="G79" s="27">
        <v>31.25</v>
      </c>
      <c r="H79" s="27">
        <f t="shared" si="6"/>
        <v>16.98369565</v>
      </c>
    </row>
    <row r="80" ht="12.75" customHeight="1">
      <c r="A80" s="1">
        <v>79.0</v>
      </c>
      <c r="B80" s="25" t="s">
        <v>158</v>
      </c>
      <c r="C80" s="25" t="s">
        <v>159</v>
      </c>
      <c r="D80" s="25" t="s">
        <v>151</v>
      </c>
      <c r="E80" s="25">
        <v>0.92</v>
      </c>
      <c r="F80" s="25">
        <v>1.84</v>
      </c>
      <c r="G80" s="27">
        <v>12.5</v>
      </c>
      <c r="H80" s="27">
        <f t="shared" si="6"/>
        <v>6.793478261</v>
      </c>
    </row>
    <row r="81" ht="12.75" customHeight="1">
      <c r="A81" s="1">
        <v>80.0</v>
      </c>
      <c r="B81" s="25" t="s">
        <v>160</v>
      </c>
      <c r="C81" s="25" t="s">
        <v>161</v>
      </c>
      <c r="D81" s="25" t="s">
        <v>137</v>
      </c>
      <c r="E81" s="25">
        <v>1.72</v>
      </c>
      <c r="F81" s="25">
        <v>3.44</v>
      </c>
      <c r="G81" s="27">
        <v>5.0</v>
      </c>
      <c r="H81" s="27">
        <f t="shared" si="6"/>
        <v>1.453488372</v>
      </c>
    </row>
    <row r="82" ht="12.75" customHeight="1">
      <c r="A82" s="1">
        <v>81.0</v>
      </c>
      <c r="B82" s="25" t="s">
        <v>162</v>
      </c>
      <c r="C82" s="26" t="s">
        <v>163</v>
      </c>
      <c r="D82" s="26" t="s">
        <v>137</v>
      </c>
      <c r="E82" s="26">
        <v>1.72</v>
      </c>
      <c r="F82" s="26">
        <v>3.44</v>
      </c>
      <c r="G82" s="27">
        <v>50.0</v>
      </c>
      <c r="H82" s="27">
        <f t="shared" si="6"/>
        <v>14.53488372</v>
      </c>
    </row>
    <row r="83" ht="12.75" customHeight="1">
      <c r="A83" s="1">
        <v>82.0</v>
      </c>
      <c r="B83" s="28" t="s">
        <v>41</v>
      </c>
      <c r="C83" s="15"/>
      <c r="D83" s="15"/>
      <c r="E83" s="15"/>
      <c r="F83" s="15"/>
      <c r="G83" s="27"/>
      <c r="H83" s="27"/>
    </row>
    <row r="84" ht="12.75" customHeight="1">
      <c r="A84" s="1">
        <v>83.0</v>
      </c>
      <c r="B84" s="25" t="s">
        <v>164</v>
      </c>
      <c r="C84" s="25" t="s">
        <v>165</v>
      </c>
      <c r="D84" s="25" t="s">
        <v>44</v>
      </c>
      <c r="E84" s="25">
        <v>0.67</v>
      </c>
      <c r="F84" s="25">
        <v>1.34</v>
      </c>
      <c r="G84" s="27"/>
      <c r="H84" s="27"/>
    </row>
    <row r="85" ht="12.75" customHeight="1">
      <c r="A85" s="1">
        <v>84.0</v>
      </c>
      <c r="B85" s="25" t="s">
        <v>166</v>
      </c>
      <c r="C85" s="26" t="s">
        <v>167</v>
      </c>
      <c r="D85" s="26" t="s">
        <v>44</v>
      </c>
      <c r="E85" s="26">
        <v>0.67</v>
      </c>
      <c r="F85" s="26">
        <v>1.34</v>
      </c>
      <c r="G85" s="27"/>
      <c r="H85" s="27"/>
    </row>
    <row r="86" ht="12.75" customHeight="1">
      <c r="A86" s="1">
        <v>85.0</v>
      </c>
      <c r="B86" s="5" t="s">
        <v>168</v>
      </c>
    </row>
    <row r="87" ht="12.75" customHeight="1">
      <c r="A87" s="1">
        <v>86.0</v>
      </c>
      <c r="B87" s="29" t="s">
        <v>169</v>
      </c>
      <c r="C87" s="30" t="s">
        <v>170</v>
      </c>
      <c r="D87" s="30" t="s">
        <v>13</v>
      </c>
      <c r="E87" s="30">
        <v>0.52</v>
      </c>
      <c r="F87" s="30">
        <v>1.04</v>
      </c>
      <c r="G87" s="31">
        <v>0.5</v>
      </c>
      <c r="H87" s="31">
        <f t="shared" ref="H87:H94" si="7">G87/F87</f>
        <v>0.4807692308</v>
      </c>
    </row>
    <row r="88" ht="12.75" customHeight="1">
      <c r="A88" s="1">
        <v>87.0</v>
      </c>
      <c r="B88" s="29" t="s">
        <v>171</v>
      </c>
      <c r="C88" s="30" t="s">
        <v>172</v>
      </c>
      <c r="D88" s="30" t="s">
        <v>16</v>
      </c>
      <c r="E88" s="30">
        <v>0.52</v>
      </c>
      <c r="F88" s="30">
        <v>1.04</v>
      </c>
      <c r="G88" s="31">
        <v>1.25</v>
      </c>
      <c r="H88" s="31">
        <f t="shared" si="7"/>
        <v>1.201923077</v>
      </c>
    </row>
    <row r="89" ht="12.75" customHeight="1">
      <c r="A89" s="1">
        <v>88.0</v>
      </c>
      <c r="B89" s="29" t="s">
        <v>173</v>
      </c>
      <c r="C89" s="30" t="s">
        <v>174</v>
      </c>
      <c r="D89" s="30" t="s">
        <v>16</v>
      </c>
      <c r="E89" s="30">
        <v>0.52</v>
      </c>
      <c r="F89" s="30">
        <v>1.04</v>
      </c>
      <c r="G89" s="31">
        <v>16.0</v>
      </c>
      <c r="H89" s="31">
        <f t="shared" si="7"/>
        <v>15.38461538</v>
      </c>
    </row>
    <row r="90" ht="12.75" customHeight="1">
      <c r="A90" s="1">
        <v>89.0</v>
      </c>
      <c r="B90" s="29" t="s">
        <v>175</v>
      </c>
      <c r="C90" s="30" t="s">
        <v>176</v>
      </c>
      <c r="D90" s="30" t="s">
        <v>16</v>
      </c>
      <c r="E90" s="30">
        <v>0.52</v>
      </c>
      <c r="F90" s="30">
        <v>1.04</v>
      </c>
      <c r="G90" s="31">
        <v>0.5</v>
      </c>
      <c r="H90" s="31">
        <f t="shared" si="7"/>
        <v>0.4807692308</v>
      </c>
    </row>
    <row r="91" ht="12.75" customHeight="1">
      <c r="A91" s="1">
        <v>90.0</v>
      </c>
      <c r="B91" s="29" t="s">
        <v>177</v>
      </c>
      <c r="C91" s="30" t="s">
        <v>178</v>
      </c>
      <c r="D91" s="30" t="s">
        <v>151</v>
      </c>
      <c r="E91" s="30">
        <v>0.67</v>
      </c>
      <c r="F91" s="30">
        <v>1.34</v>
      </c>
      <c r="G91" s="31">
        <v>1.0</v>
      </c>
      <c r="H91" s="31">
        <f t="shared" si="7"/>
        <v>0.7462686567</v>
      </c>
    </row>
    <row r="92" ht="12.75" customHeight="1">
      <c r="A92" s="1">
        <v>91.0</v>
      </c>
      <c r="B92" s="29" t="s">
        <v>179</v>
      </c>
      <c r="C92" s="30" t="s">
        <v>180</v>
      </c>
      <c r="D92" s="30" t="s">
        <v>137</v>
      </c>
      <c r="E92" s="30">
        <v>0.67</v>
      </c>
      <c r="F92" s="30">
        <v>1.34</v>
      </c>
      <c r="G92" s="31">
        <v>1.0</v>
      </c>
      <c r="H92" s="31">
        <f t="shared" si="7"/>
        <v>0.7462686567</v>
      </c>
    </row>
    <row r="93" ht="12.75" customHeight="1">
      <c r="A93" s="1">
        <v>92.0</v>
      </c>
      <c r="B93" s="29" t="s">
        <v>181</v>
      </c>
      <c r="C93" s="30" t="s">
        <v>182</v>
      </c>
      <c r="D93" s="30" t="s">
        <v>16</v>
      </c>
      <c r="E93" s="30">
        <v>0.41</v>
      </c>
      <c r="F93" s="30">
        <v>0.82</v>
      </c>
      <c r="G93" s="31">
        <v>1.0</v>
      </c>
      <c r="H93" s="31">
        <f t="shared" si="7"/>
        <v>1.219512195</v>
      </c>
    </row>
    <row r="94" ht="12.75" customHeight="1">
      <c r="A94" s="1">
        <v>93.0</v>
      </c>
      <c r="B94" s="29" t="s">
        <v>183</v>
      </c>
      <c r="C94" s="30" t="s">
        <v>184</v>
      </c>
      <c r="D94" s="30" t="s">
        <v>16</v>
      </c>
      <c r="E94" s="30">
        <v>0.41</v>
      </c>
      <c r="F94" s="30">
        <v>0.82</v>
      </c>
      <c r="G94" s="31">
        <v>1.25</v>
      </c>
      <c r="H94" s="31">
        <f t="shared" si="7"/>
        <v>1.524390244</v>
      </c>
    </row>
    <row r="95" ht="12.75" customHeight="1">
      <c r="A95" s="1">
        <v>94.0</v>
      </c>
      <c r="B95" s="29" t="s">
        <v>185</v>
      </c>
      <c r="C95" s="30" t="s">
        <v>186</v>
      </c>
      <c r="D95" s="30" t="s">
        <v>16</v>
      </c>
      <c r="E95" s="30">
        <v>0.41</v>
      </c>
      <c r="F95" s="30">
        <v>0.82</v>
      </c>
      <c r="G95" s="31"/>
      <c r="H95" s="31"/>
    </row>
    <row r="96" ht="12.75" customHeight="1">
      <c r="A96" s="1">
        <v>95.0</v>
      </c>
      <c r="B96" s="29" t="s">
        <v>187</v>
      </c>
      <c r="C96" s="30" t="s">
        <v>188</v>
      </c>
      <c r="D96" s="30" t="s">
        <v>16</v>
      </c>
      <c r="E96" s="30">
        <v>0.41</v>
      </c>
      <c r="F96" s="30">
        <v>0.82</v>
      </c>
      <c r="G96" s="32">
        <v>1.0</v>
      </c>
      <c r="H96" s="32">
        <f t="shared" ref="H96:H98" si="8">G96/F96</f>
        <v>1.219512195</v>
      </c>
    </row>
    <row r="97" ht="12.75" customHeight="1">
      <c r="A97" s="1">
        <v>96.0</v>
      </c>
      <c r="B97" s="29" t="s">
        <v>189</v>
      </c>
      <c r="C97" s="30" t="s">
        <v>190</v>
      </c>
      <c r="D97" s="30" t="s">
        <v>16</v>
      </c>
      <c r="E97" s="30">
        <v>0.41</v>
      </c>
      <c r="F97" s="30">
        <v>0.82</v>
      </c>
      <c r="G97" s="31">
        <v>0.6</v>
      </c>
      <c r="H97" s="31">
        <f t="shared" si="8"/>
        <v>0.7317073171</v>
      </c>
    </row>
    <row r="98" ht="12.75" customHeight="1">
      <c r="A98" s="1">
        <v>97.0</v>
      </c>
      <c r="B98" s="29" t="s">
        <v>191</v>
      </c>
      <c r="C98" s="30" t="s">
        <v>192</v>
      </c>
      <c r="D98" s="30" t="s">
        <v>16</v>
      </c>
      <c r="E98" s="30">
        <v>0.41</v>
      </c>
      <c r="F98" s="30">
        <v>0.82</v>
      </c>
      <c r="G98" s="31">
        <v>0.7</v>
      </c>
      <c r="H98" s="31">
        <f t="shared" si="8"/>
        <v>0.8536585366</v>
      </c>
    </row>
    <row r="99" ht="12.75" customHeight="1">
      <c r="A99" s="1">
        <v>98.0</v>
      </c>
      <c r="B99" s="5" t="s">
        <v>193</v>
      </c>
    </row>
    <row r="100" ht="12.75" customHeight="1">
      <c r="A100" s="1">
        <v>99.0</v>
      </c>
      <c r="B100" s="33" t="s">
        <v>194</v>
      </c>
      <c r="C100" s="34" t="s">
        <v>195</v>
      </c>
      <c r="D100" s="34" t="s">
        <v>16</v>
      </c>
      <c r="E100" s="34">
        <v>2.67</v>
      </c>
      <c r="F100" s="34">
        <v>5.34</v>
      </c>
      <c r="G100" s="35">
        <v>0.5</v>
      </c>
      <c r="H100" s="35">
        <f t="shared" ref="H100:H101" si="9">G100/F100</f>
        <v>0.0936329588</v>
      </c>
    </row>
    <row r="101" ht="12.75" customHeight="1">
      <c r="A101" s="1">
        <v>100.0</v>
      </c>
      <c r="B101" s="33" t="s">
        <v>196</v>
      </c>
      <c r="C101" s="34" t="s">
        <v>197</v>
      </c>
      <c r="D101" s="34" t="s">
        <v>16</v>
      </c>
      <c r="E101" s="34">
        <v>0.37</v>
      </c>
      <c r="F101" s="34">
        <v>0.74</v>
      </c>
      <c r="G101" s="35">
        <v>0.05</v>
      </c>
      <c r="H101" s="35">
        <f t="shared" si="9"/>
        <v>0.06756756757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18:F18"/>
    <mergeCell ref="B21:F21"/>
    <mergeCell ref="B33:F33"/>
    <mergeCell ref="B47:F47"/>
    <mergeCell ref="B45:F45"/>
    <mergeCell ref="B83:F83"/>
    <mergeCell ref="B86:F86"/>
    <mergeCell ref="B3:F3"/>
    <mergeCell ref="B68:F68"/>
    <mergeCell ref="B62:F62"/>
    <mergeCell ref="B99:F99"/>
    <mergeCell ref="B10:F10"/>
    <mergeCell ref="B28:F28"/>
    <mergeCell ref="B75:F75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53.25" customHeight="1">
      <c r="A1" s="1">
        <v>0.0</v>
      </c>
      <c r="B1" s="36" t="s">
        <v>198</v>
      </c>
    </row>
    <row r="2">
      <c r="A2" s="1">
        <v>1.0</v>
      </c>
      <c r="B2" s="37" t="s">
        <v>5</v>
      </c>
      <c r="C2" s="38" t="s">
        <v>199</v>
      </c>
      <c r="D2" s="39" t="s">
        <v>200</v>
      </c>
      <c r="E2" s="40" t="s">
        <v>201</v>
      </c>
      <c r="F2" s="41"/>
      <c r="G2" s="42" t="s">
        <v>202</v>
      </c>
      <c r="H2" s="43" t="s">
        <v>203</v>
      </c>
      <c r="I2" s="44" t="s">
        <v>204</v>
      </c>
      <c r="J2" s="44" t="s">
        <v>205</v>
      </c>
      <c r="K2" s="43" t="s">
        <v>206</v>
      </c>
      <c r="L2" s="45" t="s">
        <v>207</v>
      </c>
    </row>
    <row r="3">
      <c r="A3" s="1">
        <v>2.0</v>
      </c>
      <c r="B3" s="46" t="s">
        <v>16</v>
      </c>
      <c r="C3" s="47"/>
      <c r="D3" s="48"/>
      <c r="E3" s="49"/>
      <c r="F3" s="50"/>
      <c r="G3" s="51" t="s">
        <v>208</v>
      </c>
      <c r="H3" s="52"/>
      <c r="I3" s="52"/>
      <c r="J3" s="51" t="s">
        <v>209</v>
      </c>
      <c r="K3" s="52"/>
      <c r="L3" s="53" t="s">
        <v>210</v>
      </c>
      <c r="M3" s="53" t="s">
        <v>211</v>
      </c>
      <c r="N3" s="54" t="s">
        <v>212</v>
      </c>
      <c r="O3" s="55"/>
    </row>
    <row r="4">
      <c r="A4" s="1">
        <v>3.0</v>
      </c>
      <c r="B4" s="56" t="s">
        <v>213</v>
      </c>
    </row>
    <row r="5">
      <c r="A5" s="1">
        <v>4.0</v>
      </c>
      <c r="B5" s="57"/>
      <c r="C5" s="58" t="s">
        <v>22</v>
      </c>
      <c r="D5" s="59"/>
      <c r="E5" s="60" t="s">
        <v>214</v>
      </c>
      <c r="F5" s="61"/>
      <c r="G5" s="62">
        <v>1000.0</v>
      </c>
      <c r="H5" s="62">
        <v>15840.0</v>
      </c>
      <c r="I5" s="62">
        <v>14400.0</v>
      </c>
      <c r="J5" s="62">
        <v>25.0</v>
      </c>
      <c r="K5" s="63" t="s">
        <v>215</v>
      </c>
      <c r="L5" s="62">
        <v>2.09</v>
      </c>
      <c r="M5" s="62">
        <v>2.49</v>
      </c>
      <c r="N5" s="64">
        <v>2.79</v>
      </c>
      <c r="O5" s="61"/>
    </row>
    <row r="6">
      <c r="A6" s="1">
        <v>5.0</v>
      </c>
      <c r="B6" s="41"/>
      <c r="C6" s="58" t="s">
        <v>15</v>
      </c>
      <c r="D6" s="59"/>
      <c r="E6" s="65" t="s">
        <v>216</v>
      </c>
      <c r="G6" s="66">
        <v>500.0</v>
      </c>
      <c r="H6" s="67">
        <v>12320.0</v>
      </c>
      <c r="I6" s="67">
        <v>11200.0</v>
      </c>
      <c r="J6" s="67">
        <v>100.0</v>
      </c>
      <c r="K6" s="68" t="s">
        <v>215</v>
      </c>
      <c r="L6" s="67">
        <v>2.09</v>
      </c>
      <c r="M6" s="67">
        <v>2.49</v>
      </c>
      <c r="N6" s="69">
        <v>2.79</v>
      </c>
      <c r="O6" s="41"/>
    </row>
    <row r="7">
      <c r="A7" s="1">
        <v>6.0</v>
      </c>
      <c r="B7" s="41"/>
      <c r="C7" s="58" t="s">
        <v>172</v>
      </c>
      <c r="D7" s="59"/>
      <c r="E7" s="70" t="s">
        <v>217</v>
      </c>
      <c r="F7" s="41"/>
      <c r="G7" s="71">
        <v>50.0</v>
      </c>
      <c r="H7" s="71">
        <v>1232.0</v>
      </c>
      <c r="I7" s="71">
        <v>1120.0</v>
      </c>
      <c r="J7" s="71">
        <v>100.0</v>
      </c>
      <c r="K7" s="72" t="s">
        <v>215</v>
      </c>
      <c r="L7" s="71">
        <v>0.61</v>
      </c>
      <c r="M7" s="71">
        <v>0.77</v>
      </c>
      <c r="N7" s="73">
        <v>0.87</v>
      </c>
      <c r="O7" s="41"/>
    </row>
    <row r="8">
      <c r="A8" s="1">
        <v>7.0</v>
      </c>
      <c r="B8" s="41"/>
      <c r="C8" s="58" t="s">
        <v>18</v>
      </c>
      <c r="D8" s="59"/>
      <c r="E8" s="65" t="s">
        <v>218</v>
      </c>
      <c r="G8" s="66">
        <v>1000.0</v>
      </c>
      <c r="H8" s="67">
        <v>18480.0</v>
      </c>
      <c r="I8" s="67">
        <v>16800.0</v>
      </c>
      <c r="J8" s="67">
        <v>50.0</v>
      </c>
      <c r="K8" s="68" t="s">
        <v>215</v>
      </c>
      <c r="L8" s="67">
        <v>2.09</v>
      </c>
      <c r="M8" s="67">
        <v>2.49</v>
      </c>
      <c r="N8" s="69">
        <v>2.79</v>
      </c>
      <c r="O8" s="41"/>
    </row>
    <row r="9">
      <c r="A9" s="1">
        <v>8.0</v>
      </c>
      <c r="B9" s="41"/>
      <c r="C9" s="58" t="s">
        <v>174</v>
      </c>
      <c r="D9" s="59"/>
      <c r="E9" s="70" t="s">
        <v>219</v>
      </c>
      <c r="F9" s="41"/>
      <c r="G9" s="71">
        <v>100.0</v>
      </c>
      <c r="H9" s="71">
        <v>1848.0</v>
      </c>
      <c r="I9" s="71">
        <v>1680.0</v>
      </c>
      <c r="J9" s="71">
        <v>50.0</v>
      </c>
      <c r="K9" s="72" t="s">
        <v>215</v>
      </c>
      <c r="L9" s="71">
        <v>0.61</v>
      </c>
      <c r="M9" s="71">
        <v>0.77</v>
      </c>
      <c r="N9" s="73">
        <v>0.87</v>
      </c>
      <c r="O9" s="41"/>
    </row>
    <row r="10">
      <c r="A10" s="1">
        <v>9.0</v>
      </c>
      <c r="B10" s="41"/>
      <c r="C10" s="58" t="s">
        <v>20</v>
      </c>
      <c r="D10" s="59"/>
      <c r="E10" s="65" t="s">
        <v>220</v>
      </c>
      <c r="G10" s="66">
        <v>500.0</v>
      </c>
      <c r="H10" s="67">
        <v>6820.0</v>
      </c>
      <c r="I10" s="67">
        <v>6200.0</v>
      </c>
      <c r="J10" s="67">
        <v>50.0</v>
      </c>
      <c r="K10" s="68" t="s">
        <v>215</v>
      </c>
      <c r="L10" s="67">
        <v>2.09</v>
      </c>
      <c r="M10" s="67">
        <v>2.49</v>
      </c>
      <c r="N10" s="69">
        <v>2.79</v>
      </c>
      <c r="O10" s="41"/>
    </row>
    <row r="11">
      <c r="A11" s="1">
        <v>10.0</v>
      </c>
      <c r="B11" s="41"/>
      <c r="C11" s="58" t="s">
        <v>176</v>
      </c>
      <c r="D11" s="59"/>
      <c r="E11" s="74" t="s">
        <v>221</v>
      </c>
      <c r="F11" s="50"/>
      <c r="G11" s="75">
        <v>50.0</v>
      </c>
      <c r="H11" s="75">
        <v>682.0</v>
      </c>
      <c r="I11" s="75">
        <v>620.0</v>
      </c>
      <c r="J11" s="75">
        <v>50.0</v>
      </c>
      <c r="K11" s="76" t="s">
        <v>215</v>
      </c>
      <c r="L11" s="75">
        <v>0.61</v>
      </c>
      <c r="M11" s="75">
        <v>0.77</v>
      </c>
      <c r="N11" s="77">
        <v>0.87</v>
      </c>
      <c r="O11" s="50"/>
    </row>
    <row r="12">
      <c r="A12" s="1">
        <v>11.0</v>
      </c>
      <c r="B12" s="56" t="s">
        <v>222</v>
      </c>
    </row>
    <row r="13">
      <c r="A13" s="1">
        <v>12.0</v>
      </c>
      <c r="B13" s="57"/>
      <c r="C13" s="58" t="s">
        <v>223</v>
      </c>
      <c r="D13" s="59"/>
      <c r="E13" s="60" t="s">
        <v>224</v>
      </c>
      <c r="F13" s="61"/>
      <c r="G13" s="62">
        <v>20000.0</v>
      </c>
      <c r="H13" s="62">
        <v>41534.88</v>
      </c>
      <c r="I13" s="62">
        <v>38000.0</v>
      </c>
      <c r="J13" s="62">
        <v>2.0</v>
      </c>
      <c r="K13" s="63" t="s">
        <v>215</v>
      </c>
      <c r="L13" s="62">
        <v>6.76</v>
      </c>
      <c r="M13" s="62">
        <v>7.16</v>
      </c>
      <c r="N13" s="64">
        <v>7.46</v>
      </c>
      <c r="O13" s="61"/>
    </row>
    <row r="14">
      <c r="A14" s="1">
        <v>13.0</v>
      </c>
      <c r="B14" s="41"/>
      <c r="C14" s="58" t="s">
        <v>195</v>
      </c>
      <c r="D14" s="59"/>
      <c r="E14" s="78" t="s">
        <v>225</v>
      </c>
      <c r="F14" s="55"/>
      <c r="G14" s="79">
        <v>500.0</v>
      </c>
      <c r="H14" s="80">
        <v>836.0</v>
      </c>
      <c r="I14" s="80">
        <v>760.0</v>
      </c>
      <c r="J14" s="80">
        <v>10.0</v>
      </c>
      <c r="K14" s="81" t="s">
        <v>215</v>
      </c>
      <c r="L14" s="80">
        <v>2.76</v>
      </c>
      <c r="M14" s="80">
        <v>2.92</v>
      </c>
      <c r="N14" s="82">
        <v>3.02</v>
      </c>
      <c r="O14" s="50"/>
    </row>
    <row r="15">
      <c r="A15" s="1">
        <v>14.0</v>
      </c>
      <c r="B15" s="41"/>
      <c r="C15" s="58" t="s">
        <v>197</v>
      </c>
      <c r="D15" s="59"/>
      <c r="E15" s="83" t="s">
        <v>226</v>
      </c>
      <c r="F15" s="59"/>
      <c r="G15" s="84">
        <v>50.0</v>
      </c>
      <c r="H15" s="84">
        <v>57.2</v>
      </c>
      <c r="I15" s="84">
        <v>52.0</v>
      </c>
      <c r="J15" s="84">
        <v>50.0</v>
      </c>
      <c r="K15" s="85" t="s">
        <v>215</v>
      </c>
      <c r="L15" s="84">
        <v>0.46</v>
      </c>
      <c r="M15" s="84">
        <v>0.62</v>
      </c>
      <c r="N15" s="86">
        <v>0.72</v>
      </c>
      <c r="O15" s="59"/>
    </row>
    <row r="16">
      <c r="A16" s="1">
        <v>15.0</v>
      </c>
      <c r="B16" s="56" t="s">
        <v>227</v>
      </c>
    </row>
    <row r="17">
      <c r="A17" s="1">
        <v>16.0</v>
      </c>
      <c r="B17" s="57"/>
      <c r="C17" s="58" t="s">
        <v>119</v>
      </c>
      <c r="D17" s="59"/>
      <c r="E17" s="60" t="s">
        <v>228</v>
      </c>
      <c r="F17" s="61"/>
      <c r="G17" s="62">
        <v>1000.0</v>
      </c>
      <c r="H17" s="62">
        <v>3465.0</v>
      </c>
      <c r="I17" s="62">
        <v>3150.0</v>
      </c>
      <c r="J17" s="62">
        <v>10.0</v>
      </c>
      <c r="K17" s="63" t="s">
        <v>215</v>
      </c>
      <c r="L17" s="62">
        <v>2.86</v>
      </c>
      <c r="M17" s="62">
        <v>3.26</v>
      </c>
      <c r="N17" s="64">
        <v>3.56</v>
      </c>
      <c r="O17" s="61"/>
    </row>
    <row r="18">
      <c r="A18" s="1">
        <v>17.0</v>
      </c>
      <c r="B18" s="41"/>
      <c r="C18" s="58" t="s">
        <v>115</v>
      </c>
      <c r="D18" s="59"/>
      <c r="E18" s="65" t="s">
        <v>229</v>
      </c>
      <c r="G18" s="66">
        <v>1000.0</v>
      </c>
      <c r="H18" s="67">
        <v>1925.0</v>
      </c>
      <c r="I18" s="67">
        <v>1750.0</v>
      </c>
      <c r="J18" s="67">
        <v>10.0</v>
      </c>
      <c r="K18" s="68" t="s">
        <v>215</v>
      </c>
      <c r="L18" s="67">
        <v>2.86</v>
      </c>
      <c r="M18" s="67">
        <v>3.26</v>
      </c>
      <c r="N18" s="69">
        <v>3.56</v>
      </c>
      <c r="O18" s="41"/>
    </row>
    <row r="19">
      <c r="A19" s="1">
        <v>18.0</v>
      </c>
      <c r="B19" s="41"/>
      <c r="C19" s="58" t="s">
        <v>117</v>
      </c>
      <c r="D19" s="59"/>
      <c r="E19" s="74" t="s">
        <v>230</v>
      </c>
      <c r="F19" s="50"/>
      <c r="G19" s="75">
        <v>1000.0</v>
      </c>
      <c r="H19" s="75">
        <v>2035.0</v>
      </c>
      <c r="I19" s="75">
        <v>1850.0</v>
      </c>
      <c r="J19" s="75">
        <v>10.0</v>
      </c>
      <c r="K19" s="76" t="s">
        <v>215</v>
      </c>
      <c r="L19" s="75">
        <v>2.86</v>
      </c>
      <c r="M19" s="75">
        <v>3.26</v>
      </c>
      <c r="N19" s="77">
        <v>3.56</v>
      </c>
      <c r="O19" s="50"/>
    </row>
    <row r="20">
      <c r="A20" s="1">
        <v>19.0</v>
      </c>
      <c r="B20" s="56" t="s">
        <v>231</v>
      </c>
    </row>
    <row r="21">
      <c r="A21" s="1">
        <v>20.0</v>
      </c>
      <c r="B21" s="57"/>
      <c r="C21" s="58" t="s">
        <v>76</v>
      </c>
      <c r="D21" s="59"/>
      <c r="E21" s="60" t="s">
        <v>232</v>
      </c>
      <c r="F21" s="61"/>
      <c r="G21" s="62">
        <v>500.0</v>
      </c>
      <c r="H21" s="62">
        <v>1870.0</v>
      </c>
      <c r="I21" s="62">
        <v>1700.0</v>
      </c>
      <c r="J21" s="62">
        <v>25.0</v>
      </c>
      <c r="K21" s="63" t="s">
        <v>215</v>
      </c>
      <c r="L21" s="62">
        <v>2.36</v>
      </c>
      <c r="M21" s="62">
        <v>2.76</v>
      </c>
      <c r="N21" s="64">
        <v>3.06</v>
      </c>
      <c r="O21" s="61"/>
    </row>
    <row r="22">
      <c r="A22" s="1">
        <v>21.0</v>
      </c>
      <c r="B22" s="41"/>
      <c r="C22" s="58" t="s">
        <v>182</v>
      </c>
      <c r="D22" s="59"/>
      <c r="E22" s="65" t="s">
        <v>233</v>
      </c>
      <c r="G22" s="66">
        <v>50.0</v>
      </c>
      <c r="H22" s="67">
        <v>187.0</v>
      </c>
      <c r="I22" s="67">
        <v>170.0</v>
      </c>
      <c r="J22" s="67">
        <v>10.0</v>
      </c>
      <c r="K22" s="68" t="s">
        <v>215</v>
      </c>
      <c r="L22" s="67">
        <v>0.5</v>
      </c>
      <c r="M22" s="67">
        <v>0.66</v>
      </c>
      <c r="N22" s="69">
        <v>0.76</v>
      </c>
      <c r="O22" s="41"/>
    </row>
    <row r="23">
      <c r="A23" s="1">
        <v>22.0</v>
      </c>
      <c r="B23" s="41"/>
      <c r="C23" s="58" t="s">
        <v>78</v>
      </c>
      <c r="D23" s="59"/>
      <c r="E23" s="70" t="s">
        <v>234</v>
      </c>
      <c r="F23" s="41"/>
      <c r="G23" s="71">
        <v>500.0</v>
      </c>
      <c r="H23" s="71">
        <v>2750.0</v>
      </c>
      <c r="I23" s="71">
        <v>2500.0</v>
      </c>
      <c r="J23" s="71">
        <v>25.0</v>
      </c>
      <c r="K23" s="72" t="s">
        <v>215</v>
      </c>
      <c r="L23" s="71">
        <v>2.36</v>
      </c>
      <c r="M23" s="71">
        <v>2.76</v>
      </c>
      <c r="N23" s="73">
        <v>3.06</v>
      </c>
      <c r="O23" s="41"/>
    </row>
    <row r="24">
      <c r="A24" s="1">
        <v>23.0</v>
      </c>
      <c r="B24" s="41"/>
      <c r="C24" s="58" t="s">
        <v>190</v>
      </c>
      <c r="D24" s="59"/>
      <c r="E24" s="65" t="s">
        <v>235</v>
      </c>
      <c r="G24" s="66">
        <v>50.0</v>
      </c>
      <c r="H24" s="67">
        <v>275.0</v>
      </c>
      <c r="I24" s="67">
        <v>250.0</v>
      </c>
      <c r="J24" s="67">
        <v>10.0</v>
      </c>
      <c r="K24" s="68" t="s">
        <v>215</v>
      </c>
      <c r="L24" s="67">
        <v>0.5</v>
      </c>
      <c r="M24" s="67">
        <v>0.66</v>
      </c>
      <c r="N24" s="69">
        <v>0.76</v>
      </c>
      <c r="O24" s="41"/>
    </row>
    <row r="25">
      <c r="A25" s="1">
        <v>24.0</v>
      </c>
      <c r="B25" s="41"/>
      <c r="C25" s="58" t="s">
        <v>82</v>
      </c>
      <c r="D25" s="59"/>
      <c r="E25" s="70" t="s">
        <v>236</v>
      </c>
      <c r="F25" s="41"/>
      <c r="G25" s="71">
        <v>500.0</v>
      </c>
      <c r="H25" s="71">
        <v>1375.0</v>
      </c>
      <c r="I25" s="71">
        <v>1250.0</v>
      </c>
      <c r="J25" s="71">
        <v>25.0</v>
      </c>
      <c r="K25" s="72" t="s">
        <v>215</v>
      </c>
      <c r="L25" s="71">
        <v>2.36</v>
      </c>
      <c r="M25" s="71">
        <v>2.76</v>
      </c>
      <c r="N25" s="73">
        <v>3.06</v>
      </c>
      <c r="O25" s="41"/>
    </row>
    <row r="26">
      <c r="A26" s="1">
        <v>25.0</v>
      </c>
      <c r="B26" s="41"/>
      <c r="C26" s="58" t="s">
        <v>237</v>
      </c>
      <c r="D26" s="59"/>
      <c r="E26" s="65" t="s">
        <v>238</v>
      </c>
      <c r="G26" s="66">
        <v>50.0</v>
      </c>
      <c r="H26" s="67">
        <v>137.5</v>
      </c>
      <c r="I26" s="67">
        <v>125.0</v>
      </c>
      <c r="J26" s="67">
        <v>10.0</v>
      </c>
      <c r="K26" s="68" t="s">
        <v>215</v>
      </c>
      <c r="L26" s="67">
        <v>0.5</v>
      </c>
      <c r="M26" s="67">
        <v>0.66</v>
      </c>
      <c r="N26" s="69">
        <v>0.76</v>
      </c>
      <c r="O26" s="41"/>
    </row>
    <row r="27">
      <c r="A27" s="1">
        <v>26.0</v>
      </c>
      <c r="B27" s="41"/>
      <c r="C27" s="58" t="s">
        <v>86</v>
      </c>
      <c r="D27" s="59"/>
      <c r="E27" s="70" t="s">
        <v>239</v>
      </c>
      <c r="F27" s="41"/>
      <c r="G27" s="71">
        <v>500.0</v>
      </c>
      <c r="H27" s="71">
        <v>2640.0</v>
      </c>
      <c r="I27" s="71">
        <v>2400.0</v>
      </c>
      <c r="J27" s="71">
        <v>25.0</v>
      </c>
      <c r="K27" s="72" t="s">
        <v>215</v>
      </c>
      <c r="L27" s="71">
        <v>2.36</v>
      </c>
      <c r="M27" s="71">
        <v>2.76</v>
      </c>
      <c r="N27" s="73">
        <v>3.06</v>
      </c>
      <c r="O27" s="41"/>
    </row>
    <row r="28">
      <c r="A28" s="1">
        <v>27.0</v>
      </c>
      <c r="B28" s="41"/>
      <c r="C28" s="58" t="s">
        <v>72</v>
      </c>
      <c r="D28" s="59"/>
      <c r="E28" s="65" t="s">
        <v>240</v>
      </c>
      <c r="G28" s="66">
        <v>250.0</v>
      </c>
      <c r="H28" s="67">
        <v>1320.0</v>
      </c>
      <c r="I28" s="67">
        <v>1200.0</v>
      </c>
      <c r="J28" s="67">
        <v>10.0</v>
      </c>
      <c r="K28" s="68" t="s">
        <v>215</v>
      </c>
      <c r="L28" s="67">
        <v>1.61</v>
      </c>
      <c r="M28" s="67">
        <v>2.01</v>
      </c>
      <c r="N28" s="69">
        <v>2.31</v>
      </c>
      <c r="O28" s="41"/>
    </row>
    <row r="29">
      <c r="A29" s="1">
        <v>28.0</v>
      </c>
      <c r="B29" s="41"/>
      <c r="C29" s="58" t="s">
        <v>184</v>
      </c>
      <c r="D29" s="59"/>
      <c r="E29" s="70" t="s">
        <v>241</v>
      </c>
      <c r="F29" s="41"/>
      <c r="G29" s="71">
        <v>50.0</v>
      </c>
      <c r="H29" s="71">
        <v>264.0</v>
      </c>
      <c r="I29" s="71">
        <v>240.0</v>
      </c>
      <c r="J29" s="71">
        <v>25.0</v>
      </c>
      <c r="K29" s="72" t="s">
        <v>215</v>
      </c>
      <c r="L29" s="71">
        <v>0.5</v>
      </c>
      <c r="M29" s="71">
        <v>0.66</v>
      </c>
      <c r="N29" s="73">
        <v>0.76</v>
      </c>
      <c r="O29" s="41"/>
    </row>
    <row r="30">
      <c r="A30" s="1">
        <v>29.0</v>
      </c>
      <c r="B30" s="41"/>
      <c r="C30" s="58" t="s">
        <v>80</v>
      </c>
      <c r="D30" s="59"/>
      <c r="E30" s="65" t="s">
        <v>242</v>
      </c>
      <c r="G30" s="66">
        <v>500.0</v>
      </c>
      <c r="H30" s="67">
        <v>3630.0</v>
      </c>
      <c r="I30" s="67">
        <v>3300.0</v>
      </c>
      <c r="J30" s="67">
        <v>25.0</v>
      </c>
      <c r="K30" s="68" t="s">
        <v>215</v>
      </c>
      <c r="L30" s="67">
        <v>2.36</v>
      </c>
      <c r="M30" s="67">
        <v>2.76</v>
      </c>
      <c r="N30" s="69">
        <v>3.06</v>
      </c>
      <c r="O30" s="41"/>
    </row>
    <row r="31">
      <c r="A31" s="1">
        <v>30.0</v>
      </c>
      <c r="B31" s="41"/>
      <c r="C31" s="58" t="s">
        <v>70</v>
      </c>
      <c r="D31" s="59"/>
      <c r="E31" s="70" t="s">
        <v>243</v>
      </c>
      <c r="F31" s="41"/>
      <c r="G31" s="71">
        <v>500.0</v>
      </c>
      <c r="H31" s="71">
        <v>1815.0</v>
      </c>
      <c r="I31" s="71">
        <v>1650.0</v>
      </c>
      <c r="J31" s="71">
        <v>10.0</v>
      </c>
      <c r="K31" s="72" t="s">
        <v>215</v>
      </c>
      <c r="L31" s="71">
        <v>1.61</v>
      </c>
      <c r="M31" s="71">
        <v>2.01</v>
      </c>
      <c r="N31" s="73">
        <v>2.31</v>
      </c>
      <c r="O31" s="41"/>
    </row>
    <row r="32">
      <c r="A32" s="1">
        <v>31.0</v>
      </c>
      <c r="B32" s="41"/>
      <c r="C32" s="58" t="s">
        <v>74</v>
      </c>
      <c r="D32" s="59"/>
      <c r="E32" s="65" t="s">
        <v>244</v>
      </c>
      <c r="G32" s="66">
        <v>1000.0</v>
      </c>
      <c r="H32" s="67">
        <v>1540.0</v>
      </c>
      <c r="I32" s="67">
        <v>1400.0</v>
      </c>
      <c r="J32" s="67">
        <v>5.0</v>
      </c>
      <c r="K32" s="68" t="s">
        <v>215</v>
      </c>
      <c r="L32" s="67">
        <v>2.36</v>
      </c>
      <c r="M32" s="67">
        <v>2.76</v>
      </c>
      <c r="N32" s="69">
        <v>3.06</v>
      </c>
      <c r="O32" s="41"/>
    </row>
    <row r="33">
      <c r="A33" s="1">
        <v>32.0</v>
      </c>
      <c r="B33" s="41"/>
      <c r="C33" s="58" t="s">
        <v>88</v>
      </c>
      <c r="D33" s="59"/>
      <c r="E33" s="70" t="s">
        <v>245</v>
      </c>
      <c r="F33" s="41"/>
      <c r="G33" s="71">
        <v>1000.0</v>
      </c>
      <c r="H33" s="71">
        <v>1980.0</v>
      </c>
      <c r="I33" s="71">
        <v>1800.0</v>
      </c>
      <c r="J33" s="71">
        <v>10.0</v>
      </c>
      <c r="K33" s="72" t="s">
        <v>215</v>
      </c>
      <c r="L33" s="71">
        <v>2.36</v>
      </c>
      <c r="M33" s="71">
        <v>2.76</v>
      </c>
      <c r="N33" s="73">
        <v>3.06</v>
      </c>
      <c r="O33" s="41"/>
    </row>
    <row r="34">
      <c r="A34" s="1">
        <v>33.0</v>
      </c>
      <c r="B34" s="41"/>
      <c r="C34" s="87" t="s">
        <v>84</v>
      </c>
      <c r="D34" s="61"/>
      <c r="E34" s="65" t="s">
        <v>246</v>
      </c>
      <c r="G34" s="66">
        <v>500.0</v>
      </c>
      <c r="H34" s="67">
        <v>4510.0</v>
      </c>
      <c r="I34" s="67">
        <v>4100.0</v>
      </c>
      <c r="J34" s="67">
        <v>25.0</v>
      </c>
      <c r="K34" s="68" t="s">
        <v>215</v>
      </c>
      <c r="L34" s="67">
        <v>2.36</v>
      </c>
      <c r="M34" s="67">
        <v>2.76</v>
      </c>
      <c r="N34" s="69">
        <v>3.06</v>
      </c>
      <c r="O34" s="41"/>
    </row>
    <row r="35">
      <c r="A35" s="1">
        <v>34.0</v>
      </c>
      <c r="B35" s="88" t="s">
        <v>247</v>
      </c>
    </row>
    <row r="36">
      <c r="A36" s="1">
        <v>35.0</v>
      </c>
      <c r="B36" s="88" t="s">
        <v>248</v>
      </c>
    </row>
    <row r="37">
      <c r="A37" s="1">
        <v>36.0</v>
      </c>
      <c r="B37" s="89" t="s">
        <v>249</v>
      </c>
      <c r="O37" s="90">
        <v>45161.0</v>
      </c>
    </row>
    <row r="38">
      <c r="A38" s="1">
        <v>37.0</v>
      </c>
      <c r="B38" s="91" t="s">
        <v>5</v>
      </c>
      <c r="C38" s="92" t="s">
        <v>199</v>
      </c>
      <c r="D38" s="92" t="s">
        <v>200</v>
      </c>
      <c r="E38" s="93" t="s">
        <v>201</v>
      </c>
      <c r="F38" s="41"/>
      <c r="G38" s="94" t="s">
        <v>202</v>
      </c>
      <c r="H38" s="95" t="s">
        <v>203</v>
      </c>
      <c r="I38" s="92" t="s">
        <v>204</v>
      </c>
      <c r="J38" s="92" t="s">
        <v>205</v>
      </c>
      <c r="K38" s="95" t="s">
        <v>206</v>
      </c>
      <c r="L38" s="96" t="s">
        <v>207</v>
      </c>
    </row>
    <row r="39">
      <c r="A39" s="1">
        <v>38.0</v>
      </c>
      <c r="B39" s="97" t="s">
        <v>13</v>
      </c>
      <c r="C39" s="52"/>
      <c r="D39" s="52"/>
      <c r="E39" s="49"/>
      <c r="F39" s="50"/>
      <c r="G39" s="98" t="s">
        <v>208</v>
      </c>
      <c r="H39" s="52"/>
      <c r="I39" s="52"/>
      <c r="J39" s="98" t="s">
        <v>209</v>
      </c>
      <c r="K39" s="52"/>
      <c r="L39" s="99" t="s">
        <v>210</v>
      </c>
      <c r="M39" s="99" t="s">
        <v>211</v>
      </c>
      <c r="N39" s="100" t="s">
        <v>212</v>
      </c>
      <c r="O39" s="55"/>
    </row>
    <row r="40">
      <c r="A40" s="1">
        <v>39.0</v>
      </c>
      <c r="B40" s="56" t="s">
        <v>250</v>
      </c>
    </row>
    <row r="41">
      <c r="A41" s="1">
        <v>40.0</v>
      </c>
      <c r="B41" s="101"/>
      <c r="C41" s="58" t="s">
        <v>12</v>
      </c>
      <c r="D41" s="59"/>
      <c r="E41" s="60" t="s">
        <v>251</v>
      </c>
      <c r="F41" s="61"/>
      <c r="G41" s="62">
        <v>500.0</v>
      </c>
      <c r="H41" s="62">
        <v>8800.0</v>
      </c>
      <c r="I41" s="62">
        <v>8000.0</v>
      </c>
      <c r="J41" s="62">
        <v>50.0</v>
      </c>
      <c r="K41" s="63" t="s">
        <v>215</v>
      </c>
      <c r="L41" s="62">
        <v>2.09</v>
      </c>
      <c r="M41" s="62">
        <v>2.49</v>
      </c>
      <c r="N41" s="64">
        <v>2.79</v>
      </c>
      <c r="O41" s="61"/>
    </row>
    <row r="42">
      <c r="A42" s="1">
        <v>41.0</v>
      </c>
      <c r="B42" s="41"/>
      <c r="C42" s="58" t="s">
        <v>170</v>
      </c>
      <c r="D42" s="59"/>
      <c r="E42" s="65" t="s">
        <v>252</v>
      </c>
      <c r="G42" s="66">
        <v>50.0</v>
      </c>
      <c r="H42" s="67">
        <v>880.0</v>
      </c>
      <c r="I42" s="67">
        <v>800.0</v>
      </c>
      <c r="J42" s="67">
        <v>50.0</v>
      </c>
      <c r="K42" s="68" t="s">
        <v>215</v>
      </c>
      <c r="L42" s="67">
        <v>0.61</v>
      </c>
      <c r="M42" s="67">
        <v>0.77</v>
      </c>
      <c r="N42" s="69">
        <v>0.87</v>
      </c>
      <c r="O42" s="41"/>
    </row>
    <row r="43">
      <c r="A43" s="1">
        <v>42.0</v>
      </c>
      <c r="B43" s="56" t="s">
        <v>253</v>
      </c>
    </row>
    <row r="44">
      <c r="A44" s="1">
        <v>43.0</v>
      </c>
      <c r="B44" s="57"/>
      <c r="C44" s="58" t="s">
        <v>254</v>
      </c>
      <c r="D44" s="59"/>
      <c r="E44" s="60" t="s">
        <v>255</v>
      </c>
      <c r="F44" s="61"/>
      <c r="G44" s="62">
        <v>500.0</v>
      </c>
      <c r="H44" s="62">
        <v>3080.0</v>
      </c>
      <c r="I44" s="62">
        <v>2800.0</v>
      </c>
      <c r="J44" s="62">
        <v>25.0</v>
      </c>
      <c r="K44" s="63" t="s">
        <v>215</v>
      </c>
      <c r="L44" s="62">
        <v>1.56</v>
      </c>
      <c r="M44" s="62">
        <v>1.96</v>
      </c>
      <c r="N44" s="64">
        <v>2.26</v>
      </c>
      <c r="O44" s="61"/>
    </row>
    <row r="45">
      <c r="A45" s="1">
        <v>44.0</v>
      </c>
      <c r="B45" s="41"/>
      <c r="C45" s="58" t="s">
        <v>55</v>
      </c>
      <c r="D45" s="59"/>
      <c r="E45" s="65" t="s">
        <v>256</v>
      </c>
      <c r="G45" s="66">
        <v>500.0</v>
      </c>
      <c r="H45" s="67">
        <v>2200.0</v>
      </c>
      <c r="I45" s="67">
        <v>2000.0</v>
      </c>
      <c r="J45" s="67">
        <v>50.0</v>
      </c>
      <c r="K45" s="68" t="s">
        <v>215</v>
      </c>
      <c r="L45" s="67">
        <v>1.56</v>
      </c>
      <c r="M45" s="67">
        <v>1.96</v>
      </c>
      <c r="N45" s="69">
        <v>2.26</v>
      </c>
      <c r="O45" s="41"/>
    </row>
    <row r="46">
      <c r="A46" s="1">
        <v>45.0</v>
      </c>
      <c r="B46" s="41"/>
      <c r="C46" s="58" t="s">
        <v>257</v>
      </c>
      <c r="D46" s="59"/>
      <c r="E46" s="70" t="s">
        <v>258</v>
      </c>
      <c r="F46" s="41"/>
      <c r="G46" s="71">
        <v>50.0</v>
      </c>
      <c r="H46" s="71">
        <v>352.0</v>
      </c>
      <c r="I46" s="71">
        <v>320.0</v>
      </c>
      <c r="J46" s="71">
        <v>50.0</v>
      </c>
      <c r="K46" s="72" t="s">
        <v>215</v>
      </c>
      <c r="L46" s="71">
        <v>0.56</v>
      </c>
      <c r="M46" s="71">
        <v>0.72</v>
      </c>
      <c r="N46" s="73">
        <v>0.82</v>
      </c>
      <c r="O46" s="41"/>
    </row>
    <row r="47">
      <c r="A47" s="1">
        <v>46.0</v>
      </c>
      <c r="B47" s="41"/>
      <c r="C47" s="58" t="s">
        <v>53</v>
      </c>
      <c r="D47" s="59"/>
      <c r="E47" s="65" t="s">
        <v>259</v>
      </c>
      <c r="G47" s="66">
        <v>1000.0</v>
      </c>
      <c r="H47" s="67">
        <v>6600.0</v>
      </c>
      <c r="I47" s="67">
        <v>6000.0</v>
      </c>
      <c r="J47" s="67">
        <v>25.0</v>
      </c>
      <c r="K47" s="68" t="s">
        <v>215</v>
      </c>
      <c r="L47" s="67">
        <v>1.71</v>
      </c>
      <c r="M47" s="67">
        <v>2.11</v>
      </c>
      <c r="N47" s="69">
        <v>2.41</v>
      </c>
      <c r="O47" s="41"/>
    </row>
    <row r="48">
      <c r="A48" s="1">
        <v>47.0</v>
      </c>
      <c r="B48" s="41"/>
      <c r="C48" s="58" t="s">
        <v>57</v>
      </c>
      <c r="D48" s="59"/>
      <c r="E48" s="70" t="s">
        <v>260</v>
      </c>
      <c r="F48" s="41"/>
      <c r="G48" s="71">
        <v>1000.0</v>
      </c>
      <c r="H48" s="71">
        <v>4290.0</v>
      </c>
      <c r="I48" s="71">
        <v>3900.0</v>
      </c>
      <c r="J48" s="71">
        <v>25.0</v>
      </c>
      <c r="K48" s="72" t="s">
        <v>215</v>
      </c>
      <c r="L48" s="71">
        <v>1.63</v>
      </c>
      <c r="M48" s="71">
        <v>2.03</v>
      </c>
      <c r="N48" s="73">
        <v>2.33</v>
      </c>
      <c r="O48" s="41"/>
    </row>
    <row r="49">
      <c r="A49" s="1">
        <v>48.0</v>
      </c>
      <c r="B49" s="41"/>
      <c r="C49" s="58" t="s">
        <v>261</v>
      </c>
      <c r="D49" s="59"/>
      <c r="E49" s="65" t="s">
        <v>262</v>
      </c>
      <c r="G49" s="66">
        <v>100.0</v>
      </c>
      <c r="H49" s="67">
        <v>319.0</v>
      </c>
      <c r="I49" s="67">
        <v>290.0</v>
      </c>
      <c r="J49" s="67">
        <v>50.0</v>
      </c>
      <c r="K49" s="68" t="s">
        <v>215</v>
      </c>
      <c r="L49" s="67">
        <v>0.56</v>
      </c>
      <c r="M49" s="67">
        <v>0.72</v>
      </c>
      <c r="N49" s="69">
        <v>0.82</v>
      </c>
      <c r="O49" s="41"/>
    </row>
    <row r="50">
      <c r="A50" s="1">
        <v>49.0</v>
      </c>
      <c r="B50" s="41"/>
      <c r="C50" s="58" t="s">
        <v>49</v>
      </c>
      <c r="D50" s="59"/>
      <c r="E50" s="70" t="s">
        <v>263</v>
      </c>
      <c r="F50" s="41"/>
      <c r="G50" s="71">
        <v>500.0</v>
      </c>
      <c r="H50" s="71">
        <v>1457.5</v>
      </c>
      <c r="I50" s="71">
        <v>1325.0</v>
      </c>
      <c r="J50" s="71">
        <v>50.0</v>
      </c>
      <c r="K50" s="72" t="s">
        <v>215</v>
      </c>
      <c r="L50" s="71">
        <v>1.41</v>
      </c>
      <c r="M50" s="71">
        <v>1.81</v>
      </c>
      <c r="N50" s="73">
        <v>2.11</v>
      </c>
      <c r="O50" s="41"/>
    </row>
    <row r="51">
      <c r="A51" s="1">
        <v>50.0</v>
      </c>
      <c r="B51" s="41"/>
      <c r="C51" s="58" t="s">
        <v>264</v>
      </c>
      <c r="D51" s="59"/>
      <c r="E51" s="65" t="s">
        <v>265</v>
      </c>
      <c r="G51" s="66">
        <v>50.0</v>
      </c>
      <c r="H51" s="67">
        <v>363.0</v>
      </c>
      <c r="I51" s="67">
        <v>330.0</v>
      </c>
      <c r="J51" s="67">
        <v>50.0</v>
      </c>
      <c r="K51" s="68" t="s">
        <v>215</v>
      </c>
      <c r="L51" s="67">
        <v>0.56</v>
      </c>
      <c r="M51" s="67">
        <v>0.72</v>
      </c>
      <c r="N51" s="69">
        <v>0.82</v>
      </c>
      <c r="O51" s="41"/>
    </row>
    <row r="52">
      <c r="A52" s="1">
        <v>51.0</v>
      </c>
      <c r="B52" s="41"/>
      <c r="C52" s="58" t="s">
        <v>51</v>
      </c>
      <c r="D52" s="59"/>
      <c r="E52" s="70" t="s">
        <v>266</v>
      </c>
      <c r="F52" s="41"/>
      <c r="G52" s="71">
        <v>500.0</v>
      </c>
      <c r="H52" s="71">
        <v>1265.0</v>
      </c>
      <c r="I52" s="71">
        <v>1150.0</v>
      </c>
      <c r="J52" s="71">
        <v>50.0</v>
      </c>
      <c r="K52" s="72" t="s">
        <v>215</v>
      </c>
      <c r="L52" s="71">
        <v>1.41</v>
      </c>
      <c r="M52" s="71">
        <v>1.81</v>
      </c>
      <c r="N52" s="73">
        <v>2.11</v>
      </c>
      <c r="O52" s="41"/>
    </row>
    <row r="53">
      <c r="A53" s="1">
        <v>52.0</v>
      </c>
      <c r="B53" s="41"/>
      <c r="C53" s="58" t="s">
        <v>267</v>
      </c>
      <c r="D53" s="59"/>
      <c r="E53" s="78" t="s">
        <v>268</v>
      </c>
      <c r="F53" s="55"/>
      <c r="G53" s="79">
        <v>50.0</v>
      </c>
      <c r="H53" s="80">
        <v>374.0</v>
      </c>
      <c r="I53" s="80">
        <v>340.0</v>
      </c>
      <c r="J53" s="80">
        <v>50.0</v>
      </c>
      <c r="K53" s="81" t="s">
        <v>215</v>
      </c>
      <c r="L53" s="80">
        <v>0.56</v>
      </c>
      <c r="M53" s="80">
        <v>0.72</v>
      </c>
      <c r="N53" s="82">
        <v>0.82</v>
      </c>
      <c r="O53" s="50"/>
    </row>
    <row r="54">
      <c r="A54" s="1">
        <v>53.0</v>
      </c>
      <c r="B54" s="56" t="s">
        <v>227</v>
      </c>
    </row>
    <row r="55">
      <c r="A55" s="1">
        <v>54.0</v>
      </c>
      <c r="B55" s="102"/>
      <c r="C55" s="58" t="s">
        <v>107</v>
      </c>
      <c r="D55" s="59"/>
      <c r="E55" s="60" t="s">
        <v>269</v>
      </c>
      <c r="F55" s="61"/>
      <c r="G55" s="62">
        <v>1000.0</v>
      </c>
      <c r="H55" s="62">
        <v>2805.0</v>
      </c>
      <c r="I55" s="62">
        <v>2550.0</v>
      </c>
      <c r="J55" s="62">
        <v>25.0</v>
      </c>
      <c r="K55" s="63" t="s">
        <v>215</v>
      </c>
      <c r="L55" s="62">
        <v>2.86</v>
      </c>
      <c r="M55" s="62">
        <v>3.26</v>
      </c>
      <c r="N55" s="64">
        <v>3.56</v>
      </c>
      <c r="O55" s="61"/>
    </row>
    <row r="56">
      <c r="A56" s="1">
        <v>55.0</v>
      </c>
      <c r="C56" s="58" t="s">
        <v>101</v>
      </c>
      <c r="D56" s="59"/>
      <c r="E56" s="65" t="s">
        <v>270</v>
      </c>
      <c r="G56" s="66">
        <v>250.0</v>
      </c>
      <c r="H56" s="67">
        <v>561.0</v>
      </c>
      <c r="I56" s="67">
        <v>510.0</v>
      </c>
      <c r="J56" s="67">
        <v>5.0</v>
      </c>
      <c r="K56" s="68" t="s">
        <v>215</v>
      </c>
      <c r="L56" s="67">
        <v>1.79</v>
      </c>
      <c r="M56" s="67">
        <v>2.19</v>
      </c>
      <c r="N56" s="69">
        <v>2.49</v>
      </c>
      <c r="O56" s="41"/>
    </row>
    <row r="57">
      <c r="A57" s="1">
        <v>56.0</v>
      </c>
      <c r="C57" s="58" t="s">
        <v>105</v>
      </c>
      <c r="D57" s="59"/>
      <c r="E57" s="70" t="s">
        <v>271</v>
      </c>
      <c r="F57" s="41"/>
      <c r="G57" s="71">
        <v>1000.0</v>
      </c>
      <c r="H57" s="71">
        <v>3465.0</v>
      </c>
      <c r="I57" s="71">
        <v>3150.0</v>
      </c>
      <c r="J57" s="71">
        <v>25.0</v>
      </c>
      <c r="K57" s="72" t="s">
        <v>215</v>
      </c>
      <c r="L57" s="71">
        <v>2.86</v>
      </c>
      <c r="M57" s="71">
        <v>3.26</v>
      </c>
      <c r="N57" s="73">
        <v>3.56</v>
      </c>
      <c r="O57" s="41"/>
    </row>
    <row r="58">
      <c r="A58" s="1">
        <v>57.0</v>
      </c>
      <c r="C58" s="58" t="s">
        <v>111</v>
      </c>
      <c r="D58" s="59"/>
      <c r="E58" s="65" t="s">
        <v>272</v>
      </c>
      <c r="G58" s="66">
        <v>1000.0</v>
      </c>
      <c r="H58" s="67">
        <v>3410.0</v>
      </c>
      <c r="I58" s="67">
        <v>3100.0</v>
      </c>
      <c r="J58" s="67">
        <v>25.0</v>
      </c>
      <c r="K58" s="68" t="s">
        <v>215</v>
      </c>
      <c r="L58" s="67">
        <v>2.86</v>
      </c>
      <c r="M58" s="67">
        <v>3.26</v>
      </c>
      <c r="N58" s="69">
        <v>3.56</v>
      </c>
      <c r="O58" s="41"/>
    </row>
    <row r="59">
      <c r="A59" s="1">
        <v>58.0</v>
      </c>
      <c r="C59" s="58" t="s">
        <v>99</v>
      </c>
      <c r="D59" s="59"/>
      <c r="E59" s="70" t="s">
        <v>273</v>
      </c>
      <c r="F59" s="41"/>
      <c r="G59" s="71">
        <v>1000.0</v>
      </c>
      <c r="H59" s="71">
        <v>1980.0</v>
      </c>
      <c r="I59" s="71">
        <v>1800.0</v>
      </c>
      <c r="J59" s="71">
        <v>25.0</v>
      </c>
      <c r="K59" s="72" t="s">
        <v>215</v>
      </c>
      <c r="L59" s="71">
        <v>2.86</v>
      </c>
      <c r="M59" s="71">
        <v>3.26</v>
      </c>
      <c r="N59" s="73">
        <v>3.56</v>
      </c>
      <c r="O59" s="41"/>
    </row>
    <row r="60">
      <c r="A60" s="1">
        <v>59.0</v>
      </c>
      <c r="C60" s="58" t="s">
        <v>103</v>
      </c>
      <c r="D60" s="59"/>
      <c r="E60" s="65" t="s">
        <v>274</v>
      </c>
      <c r="G60" s="66">
        <v>1500.0</v>
      </c>
      <c r="H60" s="67">
        <v>4620.0</v>
      </c>
      <c r="I60" s="67">
        <v>4200.0</v>
      </c>
      <c r="J60" s="67">
        <v>25.0</v>
      </c>
      <c r="K60" s="68" t="s">
        <v>215</v>
      </c>
      <c r="L60" s="67">
        <v>2.86</v>
      </c>
      <c r="M60" s="67">
        <v>3.26</v>
      </c>
      <c r="N60" s="69">
        <v>3.56</v>
      </c>
      <c r="O60" s="41"/>
    </row>
    <row r="61">
      <c r="A61" s="1">
        <v>60.0</v>
      </c>
      <c r="C61" s="87" t="s">
        <v>109</v>
      </c>
      <c r="D61" s="61"/>
      <c r="E61" s="74" t="s">
        <v>275</v>
      </c>
      <c r="F61" s="50"/>
      <c r="G61" s="75">
        <v>1000.0</v>
      </c>
      <c r="H61" s="75">
        <v>3630.0</v>
      </c>
      <c r="I61" s="75">
        <v>3300.0</v>
      </c>
      <c r="J61" s="75">
        <v>25.0</v>
      </c>
      <c r="K61" s="76" t="s">
        <v>215</v>
      </c>
      <c r="L61" s="75">
        <v>2.86</v>
      </c>
      <c r="M61" s="75">
        <v>3.26</v>
      </c>
      <c r="N61" s="77">
        <v>3.56</v>
      </c>
      <c r="O61" s="50"/>
    </row>
    <row r="62">
      <c r="A62" s="1">
        <v>61.0</v>
      </c>
    </row>
    <row r="63">
      <c r="A63" s="1">
        <v>62.0</v>
      </c>
      <c r="B63" s="56" t="s">
        <v>5</v>
      </c>
      <c r="C63" s="103" t="s">
        <v>276</v>
      </c>
      <c r="D63" s="104"/>
      <c r="E63" s="105"/>
      <c r="F63" s="55"/>
      <c r="G63" s="104"/>
      <c r="H63" s="104"/>
      <c r="I63" s="104"/>
      <c r="J63" s="104"/>
      <c r="K63" s="104"/>
      <c r="L63" s="104"/>
      <c r="M63" s="104"/>
      <c r="N63" s="105"/>
      <c r="O63" s="55"/>
    </row>
    <row r="64">
      <c r="A64" s="1">
        <v>63.0</v>
      </c>
      <c r="B64" s="97" t="s">
        <v>151</v>
      </c>
      <c r="C64" s="58" t="s">
        <v>150</v>
      </c>
      <c r="D64" s="59"/>
      <c r="E64" s="60" t="s">
        <v>277</v>
      </c>
      <c r="F64" s="61"/>
      <c r="G64" s="62">
        <v>1000.0</v>
      </c>
      <c r="H64" s="62">
        <v>9130.0</v>
      </c>
      <c r="I64" s="62">
        <v>8300.0</v>
      </c>
      <c r="J64" s="62">
        <v>10.0</v>
      </c>
      <c r="K64" s="63" t="s">
        <v>215</v>
      </c>
      <c r="L64" s="62">
        <v>2.31</v>
      </c>
      <c r="M64" s="62">
        <v>2.71</v>
      </c>
      <c r="N64" s="64">
        <v>3.01</v>
      </c>
      <c r="O64" s="61"/>
    </row>
    <row r="65">
      <c r="A65" s="1">
        <v>64.0</v>
      </c>
      <c r="B65" s="41"/>
      <c r="C65" s="58" t="s">
        <v>159</v>
      </c>
      <c r="D65" s="59"/>
      <c r="E65" s="65" t="s">
        <v>278</v>
      </c>
      <c r="G65" s="66">
        <v>500.0</v>
      </c>
      <c r="H65" s="67">
        <v>4565.0</v>
      </c>
      <c r="I65" s="67">
        <v>4150.0</v>
      </c>
      <c r="J65" s="67">
        <v>10.0</v>
      </c>
      <c r="K65" s="68" t="s">
        <v>215</v>
      </c>
      <c r="L65" s="67">
        <v>1.51</v>
      </c>
      <c r="M65" s="67">
        <v>1.91</v>
      </c>
      <c r="N65" s="69">
        <v>2.21</v>
      </c>
      <c r="O65" s="41"/>
    </row>
    <row r="66">
      <c r="A66" s="1">
        <v>65.0</v>
      </c>
      <c r="B66" s="41"/>
      <c r="C66" s="58" t="s">
        <v>178</v>
      </c>
      <c r="D66" s="59"/>
      <c r="E66" s="70" t="s">
        <v>279</v>
      </c>
      <c r="F66" s="41"/>
      <c r="G66" s="71">
        <v>200.0</v>
      </c>
      <c r="H66" s="71">
        <v>913.0</v>
      </c>
      <c r="I66" s="71">
        <v>830.0</v>
      </c>
      <c r="J66" s="71">
        <v>25.0</v>
      </c>
      <c r="K66" s="72" t="s">
        <v>215</v>
      </c>
      <c r="L66" s="71">
        <v>0.76</v>
      </c>
      <c r="M66" s="71">
        <v>0.92</v>
      </c>
      <c r="N66" s="73">
        <v>1.02</v>
      </c>
      <c r="O66" s="41"/>
    </row>
    <row r="67">
      <c r="A67" s="1">
        <v>66.0</v>
      </c>
      <c r="B67" s="41"/>
      <c r="C67" s="58" t="s">
        <v>153</v>
      </c>
      <c r="D67" s="59"/>
      <c r="E67" s="65" t="s">
        <v>280</v>
      </c>
      <c r="G67" s="66">
        <v>1000.0</v>
      </c>
      <c r="H67" s="67">
        <v>6050.0</v>
      </c>
      <c r="I67" s="67">
        <v>5500.0</v>
      </c>
      <c r="J67" s="67">
        <v>25.0</v>
      </c>
      <c r="K67" s="68" t="s">
        <v>215</v>
      </c>
      <c r="L67" s="67">
        <v>2.31</v>
      </c>
      <c r="M67" s="67">
        <v>2.71</v>
      </c>
      <c r="N67" s="69">
        <v>3.01</v>
      </c>
      <c r="O67" s="41"/>
    </row>
    <row r="68">
      <c r="A68" s="1">
        <v>67.0</v>
      </c>
      <c r="B68" s="41"/>
      <c r="C68" s="58" t="s">
        <v>281</v>
      </c>
      <c r="D68" s="59"/>
      <c r="E68" s="70" t="s">
        <v>282</v>
      </c>
      <c r="F68" s="41"/>
      <c r="G68" s="71">
        <v>100.0</v>
      </c>
      <c r="H68" s="71">
        <v>605.0</v>
      </c>
      <c r="I68" s="71">
        <v>550.0</v>
      </c>
      <c r="J68" s="71">
        <v>50.0</v>
      </c>
      <c r="K68" s="72" t="s">
        <v>215</v>
      </c>
      <c r="L68" s="71">
        <v>0.86</v>
      </c>
      <c r="M68" s="71">
        <v>1.02</v>
      </c>
      <c r="N68" s="73">
        <v>1.12</v>
      </c>
      <c r="O68" s="41"/>
    </row>
    <row r="69">
      <c r="A69" s="1">
        <v>68.0</v>
      </c>
      <c r="B69" s="41"/>
      <c r="C69" s="58" t="s">
        <v>157</v>
      </c>
      <c r="D69" s="59"/>
      <c r="E69" s="78" t="s">
        <v>283</v>
      </c>
      <c r="F69" s="55"/>
      <c r="G69" s="79">
        <v>1000.0</v>
      </c>
      <c r="H69" s="80">
        <v>4675.0</v>
      </c>
      <c r="I69" s="80">
        <v>4250.0</v>
      </c>
      <c r="J69" s="80">
        <v>10.0</v>
      </c>
      <c r="K69" s="81" t="s">
        <v>215</v>
      </c>
      <c r="L69" s="80">
        <v>1.51</v>
      </c>
      <c r="M69" s="80">
        <v>1.91</v>
      </c>
      <c r="N69" s="82">
        <v>2.21</v>
      </c>
      <c r="O69" s="50"/>
    </row>
    <row r="70">
      <c r="A70" s="1">
        <v>69.0</v>
      </c>
      <c r="B70" s="41"/>
      <c r="C70" s="87" t="s">
        <v>155</v>
      </c>
      <c r="D70" s="61"/>
      <c r="E70" s="60" t="s">
        <v>284</v>
      </c>
      <c r="F70" s="61"/>
      <c r="G70" s="62">
        <v>1000.0</v>
      </c>
      <c r="H70" s="62">
        <v>9350.0</v>
      </c>
      <c r="I70" s="62">
        <v>8500.0</v>
      </c>
      <c r="J70" s="62">
        <v>10.0</v>
      </c>
      <c r="K70" s="63" t="s">
        <v>215</v>
      </c>
      <c r="L70" s="62">
        <v>2.31</v>
      </c>
      <c r="M70" s="62">
        <v>2.71</v>
      </c>
      <c r="N70" s="64">
        <v>3.01</v>
      </c>
      <c r="O70" s="61"/>
    </row>
    <row r="71">
      <c r="A71" s="1">
        <v>70.0</v>
      </c>
      <c r="B71" s="106" t="s">
        <v>285</v>
      </c>
    </row>
    <row r="72">
      <c r="A72" s="1">
        <v>71.0</v>
      </c>
      <c r="B72" s="107" t="s">
        <v>286</v>
      </c>
    </row>
    <row r="73">
      <c r="A73" s="1">
        <v>72.0</v>
      </c>
      <c r="B73" s="89" t="s">
        <v>249</v>
      </c>
      <c r="O73" s="90">
        <v>45161.0</v>
      </c>
    </row>
    <row r="74">
      <c r="A74" s="1">
        <v>73.0</v>
      </c>
      <c r="B74" s="108"/>
      <c r="C74" s="108"/>
      <c r="D74" s="108"/>
      <c r="G74" s="108"/>
      <c r="H74" s="108"/>
      <c r="I74" s="108"/>
      <c r="J74" s="108"/>
      <c r="K74" s="108"/>
      <c r="L74" s="108"/>
      <c r="M74" s="108"/>
      <c r="N74" s="108"/>
      <c r="O74" s="108"/>
    </row>
    <row r="75">
      <c r="A75" s="1">
        <v>74.0</v>
      </c>
      <c r="B75" s="91" t="s">
        <v>5</v>
      </c>
      <c r="C75" s="92" t="s">
        <v>199</v>
      </c>
      <c r="D75" s="92" t="s">
        <v>200</v>
      </c>
      <c r="E75" s="93" t="s">
        <v>201</v>
      </c>
      <c r="F75" s="41"/>
      <c r="G75" s="94" t="s">
        <v>202</v>
      </c>
      <c r="H75" s="95" t="s">
        <v>203</v>
      </c>
      <c r="I75" s="92" t="s">
        <v>204</v>
      </c>
      <c r="J75" s="92" t="s">
        <v>205</v>
      </c>
      <c r="K75" s="95" t="s">
        <v>206</v>
      </c>
      <c r="L75" s="96" t="s">
        <v>207</v>
      </c>
    </row>
    <row r="76">
      <c r="A76" s="1">
        <v>75.0</v>
      </c>
      <c r="B76" s="97" t="s">
        <v>137</v>
      </c>
      <c r="C76" s="52"/>
      <c r="D76" s="52"/>
      <c r="E76" s="49"/>
      <c r="F76" s="50"/>
      <c r="G76" s="98" t="s">
        <v>208</v>
      </c>
      <c r="H76" s="52"/>
      <c r="I76" s="52"/>
      <c r="J76" s="98" t="s">
        <v>209</v>
      </c>
      <c r="K76" s="52"/>
      <c r="L76" s="99" t="s">
        <v>210</v>
      </c>
      <c r="M76" s="99" t="s">
        <v>211</v>
      </c>
      <c r="N76" s="100" t="s">
        <v>212</v>
      </c>
      <c r="O76" s="55"/>
    </row>
    <row r="77">
      <c r="A77" s="1">
        <v>76.0</v>
      </c>
      <c r="B77" s="56" t="s">
        <v>287</v>
      </c>
    </row>
    <row r="78">
      <c r="A78" s="1">
        <v>77.0</v>
      </c>
      <c r="B78" s="57"/>
      <c r="C78" s="58" t="s">
        <v>288</v>
      </c>
      <c r="D78" s="59"/>
      <c r="E78" s="60" t="s">
        <v>289</v>
      </c>
      <c r="F78" s="61"/>
      <c r="G78" s="62">
        <v>1000.0</v>
      </c>
      <c r="H78" s="62">
        <v>7260.0</v>
      </c>
      <c r="I78" s="62">
        <v>6600.0</v>
      </c>
      <c r="J78" s="62">
        <v>20.0</v>
      </c>
      <c r="K78" s="63" t="s">
        <v>215</v>
      </c>
      <c r="L78" s="62">
        <v>2.26</v>
      </c>
      <c r="M78" s="62">
        <v>2.66</v>
      </c>
      <c r="N78" s="64">
        <v>2.96</v>
      </c>
      <c r="O78" s="61"/>
    </row>
    <row r="79">
      <c r="A79" s="1">
        <v>78.0</v>
      </c>
      <c r="B79" s="41"/>
      <c r="C79" s="58" t="s">
        <v>139</v>
      </c>
      <c r="D79" s="59"/>
      <c r="E79" s="65" t="s">
        <v>290</v>
      </c>
      <c r="G79" s="66">
        <v>1000.0</v>
      </c>
      <c r="H79" s="67">
        <v>7260.0</v>
      </c>
      <c r="I79" s="67">
        <v>6600.0</v>
      </c>
      <c r="J79" s="67">
        <v>20.0</v>
      </c>
      <c r="K79" s="68" t="s">
        <v>215</v>
      </c>
      <c r="L79" s="67">
        <v>2.26</v>
      </c>
      <c r="M79" s="67">
        <v>2.66</v>
      </c>
      <c r="N79" s="69">
        <v>2.96</v>
      </c>
      <c r="O79" s="41"/>
    </row>
    <row r="80">
      <c r="A80" s="1">
        <v>79.0</v>
      </c>
      <c r="B80" s="41"/>
      <c r="C80" s="58" t="s">
        <v>143</v>
      </c>
      <c r="D80" s="59"/>
      <c r="E80" s="70" t="s">
        <v>291</v>
      </c>
      <c r="F80" s="41"/>
      <c r="G80" s="71">
        <v>500.0</v>
      </c>
      <c r="H80" s="71">
        <v>3630.0</v>
      </c>
      <c r="I80" s="71">
        <v>3300.0</v>
      </c>
      <c r="J80" s="71">
        <v>10.0</v>
      </c>
      <c r="K80" s="72" t="s">
        <v>215</v>
      </c>
      <c r="L80" s="71">
        <v>1.96</v>
      </c>
      <c r="M80" s="71">
        <v>2.36</v>
      </c>
      <c r="N80" s="73">
        <v>2.66</v>
      </c>
      <c r="O80" s="41"/>
    </row>
    <row r="81">
      <c r="A81" s="1">
        <v>80.0</v>
      </c>
      <c r="B81" s="41"/>
      <c r="C81" s="58" t="s">
        <v>180</v>
      </c>
      <c r="D81" s="59"/>
      <c r="E81" s="65" t="s">
        <v>292</v>
      </c>
      <c r="G81" s="66">
        <v>100.0</v>
      </c>
      <c r="H81" s="67">
        <v>726.0</v>
      </c>
      <c r="I81" s="67">
        <v>660.0</v>
      </c>
      <c r="J81" s="67">
        <v>10.0</v>
      </c>
      <c r="K81" s="68" t="s">
        <v>215</v>
      </c>
      <c r="L81" s="67">
        <v>0.76</v>
      </c>
      <c r="M81" s="67">
        <v>0.92</v>
      </c>
      <c r="N81" s="69">
        <v>1.02</v>
      </c>
      <c r="O81" s="41"/>
    </row>
    <row r="82">
      <c r="A82" s="1">
        <v>81.0</v>
      </c>
      <c r="B82" s="41"/>
      <c r="C82" s="58" t="s">
        <v>147</v>
      </c>
      <c r="D82" s="59"/>
      <c r="E82" s="70" t="s">
        <v>293</v>
      </c>
      <c r="F82" s="41"/>
      <c r="G82" s="71">
        <v>2000.0</v>
      </c>
      <c r="H82" s="71">
        <v>8580.0</v>
      </c>
      <c r="I82" s="71">
        <v>7800.0</v>
      </c>
      <c r="J82" s="71">
        <v>10.0</v>
      </c>
      <c r="K82" s="72" t="s">
        <v>215</v>
      </c>
      <c r="L82" s="71">
        <v>2.26</v>
      </c>
      <c r="M82" s="71">
        <v>2.66</v>
      </c>
      <c r="N82" s="73">
        <v>2.96</v>
      </c>
      <c r="O82" s="41"/>
    </row>
    <row r="83">
      <c r="A83" s="1">
        <v>82.0</v>
      </c>
      <c r="B83" s="41"/>
      <c r="C83" s="58" t="s">
        <v>141</v>
      </c>
      <c r="D83" s="59"/>
      <c r="E83" s="65" t="s">
        <v>294</v>
      </c>
      <c r="G83" s="66">
        <v>1000.0</v>
      </c>
      <c r="H83" s="67">
        <v>6050.0</v>
      </c>
      <c r="I83" s="67">
        <v>5500.0</v>
      </c>
      <c r="J83" s="67">
        <v>10.0</v>
      </c>
      <c r="K83" s="68" t="s">
        <v>215</v>
      </c>
      <c r="L83" s="67">
        <v>2.26</v>
      </c>
      <c r="M83" s="67">
        <v>2.66</v>
      </c>
      <c r="N83" s="69">
        <v>2.96</v>
      </c>
      <c r="O83" s="41"/>
    </row>
    <row r="84">
      <c r="A84" s="1">
        <v>83.0</v>
      </c>
      <c r="B84" s="41"/>
      <c r="C84" s="58" t="s">
        <v>145</v>
      </c>
      <c r="D84" s="59"/>
      <c r="E84" s="70" t="s">
        <v>295</v>
      </c>
      <c r="F84" s="41"/>
      <c r="G84" s="71">
        <v>500.0</v>
      </c>
      <c r="H84" s="71">
        <v>1512.5</v>
      </c>
      <c r="I84" s="71">
        <v>1375.0</v>
      </c>
      <c r="J84" s="71">
        <v>10.0</v>
      </c>
      <c r="K84" s="72" t="s">
        <v>215</v>
      </c>
      <c r="L84" s="71">
        <v>1.26</v>
      </c>
      <c r="M84" s="71">
        <v>1.66</v>
      </c>
      <c r="N84" s="73">
        <v>1.96</v>
      </c>
      <c r="O84" s="41"/>
    </row>
    <row r="85">
      <c r="A85" s="1">
        <v>84.0</v>
      </c>
      <c r="B85" s="41"/>
      <c r="C85" s="87" t="s">
        <v>136</v>
      </c>
      <c r="D85" s="61"/>
      <c r="E85" s="65" t="s">
        <v>296</v>
      </c>
      <c r="G85" s="66">
        <v>1000.0</v>
      </c>
      <c r="H85" s="67">
        <v>8690.0</v>
      </c>
      <c r="I85" s="67">
        <v>7900.0</v>
      </c>
      <c r="J85" s="67">
        <v>10.0</v>
      </c>
      <c r="K85" s="68" t="s">
        <v>215</v>
      </c>
      <c r="L85" s="67">
        <v>2.26</v>
      </c>
      <c r="M85" s="67">
        <v>2.66</v>
      </c>
      <c r="N85" s="69">
        <v>2.96</v>
      </c>
      <c r="O85" s="41"/>
    </row>
    <row r="86">
      <c r="A86" s="1">
        <v>85.0</v>
      </c>
      <c r="B86" s="108"/>
      <c r="C86" s="108"/>
      <c r="D86" s="108"/>
      <c r="G86" s="108"/>
      <c r="H86" s="108"/>
      <c r="I86" s="108"/>
      <c r="J86" s="108"/>
      <c r="K86" s="108"/>
      <c r="L86" s="108"/>
      <c r="M86" s="108"/>
      <c r="N86" s="108"/>
      <c r="O86" s="108"/>
    </row>
    <row r="87">
      <c r="A87" s="1">
        <v>86.0</v>
      </c>
      <c r="B87" s="56" t="s">
        <v>5</v>
      </c>
      <c r="C87" s="103" t="s">
        <v>250</v>
      </c>
      <c r="D87" s="55"/>
      <c r="E87" s="105"/>
      <c r="F87" s="55"/>
      <c r="G87" s="104"/>
      <c r="H87" s="104"/>
      <c r="I87" s="104"/>
      <c r="J87" s="104"/>
      <c r="K87" s="104"/>
      <c r="L87" s="104"/>
      <c r="M87" s="104"/>
      <c r="N87" s="105"/>
      <c r="O87" s="55"/>
    </row>
    <row r="88">
      <c r="A88" s="1">
        <v>87.0</v>
      </c>
      <c r="B88" s="97" t="s">
        <v>28</v>
      </c>
      <c r="C88" s="58" t="s">
        <v>27</v>
      </c>
      <c r="D88" s="59"/>
      <c r="E88" s="60" t="s">
        <v>297</v>
      </c>
      <c r="F88" s="61"/>
      <c r="G88" s="62">
        <v>2000.0</v>
      </c>
      <c r="H88" s="62">
        <v>38145.0</v>
      </c>
      <c r="I88" s="62">
        <v>38145.0</v>
      </c>
      <c r="J88" s="62">
        <v>2.0</v>
      </c>
      <c r="K88" s="63" t="s">
        <v>215</v>
      </c>
      <c r="L88" s="62">
        <v>2.04</v>
      </c>
      <c r="M88" s="62">
        <v>2.44</v>
      </c>
      <c r="N88" s="64">
        <v>2.74</v>
      </c>
      <c r="O88" s="61"/>
    </row>
    <row r="89">
      <c r="A89" s="1">
        <v>88.0</v>
      </c>
      <c r="B89" s="109"/>
      <c r="C89" s="58" t="s">
        <v>30</v>
      </c>
      <c r="D89" s="59"/>
      <c r="E89" s="65" t="s">
        <v>298</v>
      </c>
      <c r="G89" s="66">
        <v>500.0</v>
      </c>
      <c r="H89" s="67">
        <v>7629.0</v>
      </c>
      <c r="I89" s="67">
        <v>7629.0</v>
      </c>
      <c r="J89" s="67">
        <v>25.0</v>
      </c>
      <c r="K89" s="68" t="s">
        <v>215</v>
      </c>
      <c r="L89" s="67">
        <v>1.12</v>
      </c>
      <c r="M89" s="67">
        <v>1.52</v>
      </c>
      <c r="N89" s="69">
        <v>1.82</v>
      </c>
      <c r="O89" s="41"/>
    </row>
    <row r="90">
      <c r="A90" s="1">
        <v>89.0</v>
      </c>
      <c r="B90" s="109"/>
      <c r="C90" s="58" t="s">
        <v>38</v>
      </c>
      <c r="D90" s="59"/>
      <c r="E90" s="70" t="s">
        <v>299</v>
      </c>
      <c r="F90" s="41"/>
      <c r="G90" s="71">
        <v>100.0</v>
      </c>
      <c r="H90" s="71">
        <v>1530.0</v>
      </c>
      <c r="I90" s="71">
        <v>1530.0</v>
      </c>
      <c r="J90" s="71">
        <v>5.0</v>
      </c>
      <c r="K90" s="72" t="s">
        <v>215</v>
      </c>
      <c r="L90" s="71">
        <v>0.41</v>
      </c>
      <c r="M90" s="71">
        <v>0.57</v>
      </c>
      <c r="N90" s="73">
        <v>0.67</v>
      </c>
      <c r="O90" s="41"/>
    </row>
    <row r="91">
      <c r="A91" s="1">
        <v>90.0</v>
      </c>
      <c r="B91" s="109"/>
      <c r="C91" s="58" t="s">
        <v>32</v>
      </c>
      <c r="D91" s="59"/>
      <c r="E91" s="65" t="s">
        <v>300</v>
      </c>
      <c r="G91" s="66">
        <v>1000.0</v>
      </c>
      <c r="H91" s="67">
        <v>4057.0</v>
      </c>
      <c r="I91" s="67">
        <v>4057.0</v>
      </c>
      <c r="J91" s="67">
        <v>25.0</v>
      </c>
      <c r="K91" s="68" t="s">
        <v>215</v>
      </c>
      <c r="L91" s="67">
        <v>1.24</v>
      </c>
      <c r="M91" s="67">
        <v>1.64</v>
      </c>
      <c r="N91" s="69">
        <v>1.94</v>
      </c>
      <c r="O91" s="41"/>
    </row>
    <row r="92">
      <c r="A92" s="1">
        <v>91.0</v>
      </c>
      <c r="B92" s="110" t="s">
        <v>301</v>
      </c>
      <c r="C92" s="58" t="s">
        <v>40</v>
      </c>
      <c r="D92" s="59"/>
      <c r="E92" s="74" t="s">
        <v>302</v>
      </c>
      <c r="F92" s="50"/>
      <c r="G92" s="75">
        <v>100.0</v>
      </c>
      <c r="H92" s="75">
        <v>406.0</v>
      </c>
      <c r="I92" s="75">
        <v>406.0</v>
      </c>
      <c r="J92" s="75">
        <v>25.0</v>
      </c>
      <c r="K92" s="76" t="s">
        <v>215</v>
      </c>
      <c r="L92" s="75">
        <v>0.37</v>
      </c>
      <c r="M92" s="75">
        <v>0.53</v>
      </c>
      <c r="N92" s="77">
        <v>0.63</v>
      </c>
      <c r="O92" s="50"/>
    </row>
    <row r="93">
      <c r="A93" s="1">
        <v>92.0</v>
      </c>
      <c r="B93" s="111" t="s">
        <v>303</v>
      </c>
    </row>
    <row r="94">
      <c r="A94" s="1">
        <v>93.0</v>
      </c>
      <c r="B94" s="57"/>
      <c r="C94" s="58" t="s">
        <v>67</v>
      </c>
      <c r="D94" s="59"/>
      <c r="E94" s="60" t="s">
        <v>304</v>
      </c>
      <c r="F94" s="61"/>
      <c r="G94" s="62">
        <v>1000.0</v>
      </c>
      <c r="H94" s="62">
        <v>3624.0</v>
      </c>
      <c r="I94" s="62">
        <v>3624.0</v>
      </c>
      <c r="J94" s="62">
        <v>25.0</v>
      </c>
      <c r="K94" s="63" t="s">
        <v>215</v>
      </c>
      <c r="L94" s="62">
        <v>1.11</v>
      </c>
      <c r="M94" s="62">
        <v>1.51</v>
      </c>
      <c r="N94" s="64">
        <v>1.81</v>
      </c>
      <c r="O94" s="61"/>
    </row>
    <row r="95">
      <c r="A95" s="1">
        <v>94.0</v>
      </c>
      <c r="B95" s="41"/>
      <c r="C95" s="58" t="s">
        <v>65</v>
      </c>
      <c r="D95" s="59"/>
      <c r="E95" s="65" t="s">
        <v>305</v>
      </c>
      <c r="G95" s="66">
        <v>685.0</v>
      </c>
      <c r="H95" s="67">
        <v>1867.0</v>
      </c>
      <c r="I95" s="67">
        <v>1867.0</v>
      </c>
      <c r="J95" s="67">
        <v>25.0</v>
      </c>
      <c r="K95" s="68" t="s">
        <v>215</v>
      </c>
      <c r="L95" s="67">
        <v>1.11</v>
      </c>
      <c r="M95" s="67">
        <v>1.51</v>
      </c>
      <c r="N95" s="69">
        <v>1.81</v>
      </c>
      <c r="O95" s="41"/>
    </row>
    <row r="96">
      <c r="A96" s="1">
        <v>95.0</v>
      </c>
      <c r="B96" s="41"/>
      <c r="C96" s="87" t="s">
        <v>63</v>
      </c>
      <c r="D96" s="61"/>
      <c r="E96" s="74" t="s">
        <v>306</v>
      </c>
      <c r="F96" s="50"/>
      <c r="G96" s="75">
        <v>685.0</v>
      </c>
      <c r="H96" s="75">
        <v>601.0</v>
      </c>
      <c r="I96" s="75">
        <v>601.0</v>
      </c>
      <c r="J96" s="75">
        <v>25.0</v>
      </c>
      <c r="K96" s="76" t="s">
        <v>215</v>
      </c>
      <c r="L96" s="75">
        <v>1.11</v>
      </c>
      <c r="M96" s="75">
        <v>1.51</v>
      </c>
      <c r="N96" s="77">
        <v>1.81</v>
      </c>
      <c r="O96" s="50"/>
    </row>
    <row r="97">
      <c r="A97" s="112">
        <v>96.0</v>
      </c>
      <c r="B97" s="108"/>
      <c r="C97" s="108"/>
      <c r="D97" s="108"/>
      <c r="G97" s="108"/>
      <c r="H97" s="108"/>
      <c r="I97" s="108"/>
      <c r="J97" s="108"/>
      <c r="K97" s="108"/>
      <c r="L97" s="108"/>
      <c r="M97" s="108"/>
      <c r="N97" s="108"/>
      <c r="O97" s="108"/>
    </row>
    <row r="98">
      <c r="A98" s="112">
        <v>97.0</v>
      </c>
      <c r="B98" s="56" t="s">
        <v>5</v>
      </c>
      <c r="C98" s="103" t="s">
        <v>227</v>
      </c>
      <c r="D98" s="55"/>
      <c r="E98" s="105"/>
      <c r="F98" s="55"/>
      <c r="G98" s="104"/>
      <c r="H98" s="104"/>
      <c r="I98" s="104"/>
      <c r="J98" s="104"/>
      <c r="K98" s="104"/>
      <c r="L98" s="104"/>
      <c r="M98" s="104"/>
      <c r="N98" s="105"/>
      <c r="O98" s="55"/>
    </row>
    <row r="99">
      <c r="A99" s="112">
        <v>98.0</v>
      </c>
      <c r="B99" s="97" t="s">
        <v>307</v>
      </c>
      <c r="C99" s="58" t="s">
        <v>129</v>
      </c>
      <c r="D99" s="59"/>
      <c r="E99" s="60" t="s">
        <v>308</v>
      </c>
      <c r="F99" s="61"/>
      <c r="G99" s="62">
        <v>1000.0</v>
      </c>
      <c r="H99" s="62">
        <v>1900.0</v>
      </c>
      <c r="I99" s="62">
        <v>1900.0</v>
      </c>
      <c r="J99" s="62">
        <v>10.0</v>
      </c>
      <c r="K99" s="63" t="s">
        <v>215</v>
      </c>
      <c r="L99" s="62">
        <v>2.86</v>
      </c>
      <c r="M99" s="62">
        <v>3.26</v>
      </c>
      <c r="N99" s="64">
        <v>3.56</v>
      </c>
      <c r="O99" s="61"/>
    </row>
    <row r="100">
      <c r="A100" s="112">
        <v>99.0</v>
      </c>
      <c r="B100" s="41"/>
      <c r="C100" s="58" t="s">
        <v>131</v>
      </c>
      <c r="D100" s="59"/>
      <c r="E100" s="65" t="s">
        <v>309</v>
      </c>
      <c r="G100" s="66">
        <v>1000.0</v>
      </c>
      <c r="H100" s="67">
        <v>3500.0</v>
      </c>
      <c r="I100" s="67">
        <v>3500.0</v>
      </c>
      <c r="J100" s="67">
        <v>10.0</v>
      </c>
      <c r="K100" s="68" t="s">
        <v>215</v>
      </c>
      <c r="L100" s="67">
        <v>2.86</v>
      </c>
      <c r="M100" s="67">
        <v>3.26</v>
      </c>
      <c r="N100" s="69">
        <v>3.56</v>
      </c>
      <c r="O100" s="41"/>
    </row>
    <row r="101">
      <c r="A101" s="112">
        <v>100.0</v>
      </c>
      <c r="B101" s="41"/>
      <c r="C101" s="58" t="s">
        <v>127</v>
      </c>
      <c r="D101" s="59"/>
      <c r="E101" s="70" t="s">
        <v>310</v>
      </c>
      <c r="F101" s="41"/>
      <c r="G101" s="71">
        <v>2000.0</v>
      </c>
      <c r="H101" s="71">
        <v>9000.0</v>
      </c>
      <c r="I101" s="71">
        <v>9000.0</v>
      </c>
      <c r="J101" s="71">
        <v>10.0</v>
      </c>
      <c r="K101" s="72" t="s">
        <v>215</v>
      </c>
      <c r="L101" s="71">
        <v>2.86</v>
      </c>
      <c r="M101" s="71">
        <v>3.26</v>
      </c>
      <c r="N101" s="73">
        <v>3.56</v>
      </c>
      <c r="O101" s="41"/>
    </row>
    <row r="102">
      <c r="A102" s="113">
        <v>101.0</v>
      </c>
      <c r="B102" s="41"/>
      <c r="C102" s="58" t="s">
        <v>124</v>
      </c>
      <c r="D102" s="59"/>
      <c r="E102" s="78" t="s">
        <v>311</v>
      </c>
      <c r="F102" s="55"/>
      <c r="G102" s="79">
        <v>1000.0</v>
      </c>
      <c r="H102" s="80">
        <v>1344.0</v>
      </c>
      <c r="I102" s="80">
        <v>1344.0</v>
      </c>
      <c r="J102" s="80">
        <v>10.0</v>
      </c>
      <c r="K102" s="81" t="s">
        <v>215</v>
      </c>
      <c r="L102" s="80">
        <v>2.86</v>
      </c>
      <c r="M102" s="80">
        <v>3.26</v>
      </c>
      <c r="N102" s="82">
        <v>3.56</v>
      </c>
      <c r="O102" s="50"/>
    </row>
    <row r="103">
      <c r="A103" s="113">
        <v>102.0</v>
      </c>
      <c r="B103" s="56" t="s">
        <v>250</v>
      </c>
    </row>
    <row r="104">
      <c r="A104" s="114">
        <v>103.0</v>
      </c>
      <c r="B104" s="101"/>
      <c r="C104" s="58" t="s">
        <v>92</v>
      </c>
      <c r="D104" s="59"/>
      <c r="E104" s="60" t="s">
        <v>312</v>
      </c>
      <c r="F104" s="61"/>
      <c r="G104" s="62">
        <v>500.0</v>
      </c>
      <c r="H104" s="62">
        <v>1900.0</v>
      </c>
      <c r="I104" s="62">
        <v>1900.0</v>
      </c>
      <c r="J104" s="62">
        <v>25.0</v>
      </c>
      <c r="K104" s="63" t="s">
        <v>215</v>
      </c>
      <c r="L104" s="62">
        <v>2.11</v>
      </c>
      <c r="M104" s="62">
        <v>2.51</v>
      </c>
      <c r="N104" s="64">
        <v>2.81</v>
      </c>
      <c r="O104" s="61"/>
    </row>
    <row r="105">
      <c r="A105" s="114">
        <v>104.0</v>
      </c>
      <c r="B105" s="41"/>
      <c r="C105" s="87" t="s">
        <v>43</v>
      </c>
      <c r="D105" s="61"/>
      <c r="E105" s="65" t="s">
        <v>313</v>
      </c>
      <c r="G105" s="66">
        <v>1000.0</v>
      </c>
      <c r="H105" s="67">
        <v>2408.0</v>
      </c>
      <c r="I105" s="67">
        <v>2408.0</v>
      </c>
      <c r="J105" s="67">
        <v>10.0</v>
      </c>
      <c r="K105" s="68" t="s">
        <v>215</v>
      </c>
      <c r="L105" s="67">
        <v>1.96</v>
      </c>
      <c r="M105" s="67">
        <v>2.36</v>
      </c>
      <c r="N105" s="69">
        <v>2.66</v>
      </c>
      <c r="O105" s="41"/>
    </row>
    <row r="106">
      <c r="A106" s="115">
        <v>105.0</v>
      </c>
      <c r="B106" s="108"/>
      <c r="C106" s="108"/>
      <c r="D106" s="108"/>
      <c r="G106" s="108"/>
      <c r="H106" s="108"/>
      <c r="I106" s="108"/>
      <c r="J106" s="108"/>
      <c r="K106" s="108"/>
      <c r="L106" s="108"/>
      <c r="M106" s="108"/>
      <c r="N106" s="108"/>
      <c r="O106" s="108"/>
    </row>
    <row r="107">
      <c r="A107" s="113">
        <v>106.0</v>
      </c>
      <c r="B107" s="56" t="s">
        <v>5</v>
      </c>
      <c r="C107" s="103" t="s">
        <v>222</v>
      </c>
      <c r="D107" s="55"/>
      <c r="E107" s="105"/>
      <c r="F107" s="55"/>
      <c r="G107" s="104"/>
      <c r="H107" s="104"/>
      <c r="I107" s="104"/>
      <c r="J107" s="104"/>
      <c r="K107" s="104"/>
      <c r="L107" s="104"/>
      <c r="M107" s="104"/>
      <c r="N107" s="105"/>
      <c r="O107" s="55"/>
    </row>
    <row r="108">
      <c r="A108" s="113">
        <v>107.0</v>
      </c>
      <c r="B108" s="97" t="s">
        <v>314</v>
      </c>
      <c r="C108" s="58" t="s">
        <v>315</v>
      </c>
      <c r="D108" s="59"/>
      <c r="E108" s="83" t="s">
        <v>316</v>
      </c>
      <c r="F108" s="59"/>
      <c r="G108" s="62">
        <v>25.0</v>
      </c>
      <c r="H108" s="62">
        <v>70.0</v>
      </c>
      <c r="I108" s="62">
        <v>70.0</v>
      </c>
      <c r="J108" s="62">
        <v>100.0</v>
      </c>
      <c r="K108" s="63" t="s">
        <v>215</v>
      </c>
      <c r="L108" s="62">
        <v>0.32</v>
      </c>
      <c r="M108" s="62">
        <v>0.42</v>
      </c>
      <c r="N108" s="64">
        <v>0.47</v>
      </c>
      <c r="O108" s="61"/>
    </row>
    <row r="109">
      <c r="A109" s="113">
        <v>108.0</v>
      </c>
      <c r="B109" s="41"/>
      <c r="C109" s="87" t="s">
        <v>317</v>
      </c>
      <c r="D109" s="116"/>
      <c r="E109" s="117" t="s">
        <v>318</v>
      </c>
      <c r="F109" s="116"/>
      <c r="G109" s="66">
        <v>25.0</v>
      </c>
      <c r="H109" s="67">
        <v>60.0</v>
      </c>
      <c r="I109" s="69">
        <v>60.0</v>
      </c>
      <c r="J109" s="118">
        <v>100.0</v>
      </c>
      <c r="K109" s="119" t="s">
        <v>215</v>
      </c>
      <c r="L109" s="118">
        <v>0.32</v>
      </c>
      <c r="M109" s="118">
        <v>0.42</v>
      </c>
      <c r="N109" s="118">
        <v>0.47</v>
      </c>
      <c r="O109" s="41"/>
    </row>
  </sheetData>
  <mergeCells count="301">
    <mergeCell ref="B13:B15"/>
    <mergeCell ref="C13:D13"/>
    <mergeCell ref="C14:D14"/>
    <mergeCell ref="C15:D15"/>
    <mergeCell ref="B16:O16"/>
    <mergeCell ref="E17:F17"/>
    <mergeCell ref="E18:F18"/>
    <mergeCell ref="E19:F19"/>
    <mergeCell ref="B20:O20"/>
    <mergeCell ref="N21:O21"/>
    <mergeCell ref="N22:O22"/>
    <mergeCell ref="N23:O23"/>
    <mergeCell ref="L2:O2"/>
    <mergeCell ref="N3:O3"/>
    <mergeCell ref="B1:O1"/>
    <mergeCell ref="D2:D3"/>
    <mergeCell ref="E2:F3"/>
    <mergeCell ref="H2:H3"/>
    <mergeCell ref="I2:I3"/>
    <mergeCell ref="K2:K3"/>
    <mergeCell ref="B4:O4"/>
    <mergeCell ref="E5:F5"/>
    <mergeCell ref="N5:O5"/>
    <mergeCell ref="E6:F6"/>
    <mergeCell ref="N6:O6"/>
    <mergeCell ref="E7:F7"/>
    <mergeCell ref="N7:O7"/>
    <mergeCell ref="N8:O8"/>
    <mergeCell ref="C10:D10"/>
    <mergeCell ref="C11:D11"/>
    <mergeCell ref="B12:O12"/>
    <mergeCell ref="E8:F8"/>
    <mergeCell ref="E9:F9"/>
    <mergeCell ref="E10:F10"/>
    <mergeCell ref="E11:F11"/>
    <mergeCell ref="E13:F13"/>
    <mergeCell ref="E14:F14"/>
    <mergeCell ref="E15:F15"/>
    <mergeCell ref="N33:O33"/>
    <mergeCell ref="N34:O34"/>
    <mergeCell ref="B35:P35"/>
    <mergeCell ref="B36:P36"/>
    <mergeCell ref="B37:N37"/>
    <mergeCell ref="N48:O48"/>
    <mergeCell ref="N49:O49"/>
    <mergeCell ref="N50:O50"/>
    <mergeCell ref="N51:O51"/>
    <mergeCell ref="N52:O52"/>
    <mergeCell ref="N53:O53"/>
    <mergeCell ref="B54:O54"/>
    <mergeCell ref="C64:D64"/>
    <mergeCell ref="C65:D65"/>
    <mergeCell ref="C55:D55"/>
    <mergeCell ref="C56:D56"/>
    <mergeCell ref="C57:D57"/>
    <mergeCell ref="C58:D58"/>
    <mergeCell ref="C59:D59"/>
    <mergeCell ref="C60:D60"/>
    <mergeCell ref="C61:D61"/>
    <mergeCell ref="C94:D94"/>
    <mergeCell ref="C95:D95"/>
    <mergeCell ref="C85:D85"/>
    <mergeCell ref="C87:D87"/>
    <mergeCell ref="C88:D88"/>
    <mergeCell ref="C89:D89"/>
    <mergeCell ref="C90:D90"/>
    <mergeCell ref="C91:D91"/>
    <mergeCell ref="C92:D92"/>
    <mergeCell ref="C105:D105"/>
    <mergeCell ref="C107:D107"/>
    <mergeCell ref="C96:D96"/>
    <mergeCell ref="C98:D98"/>
    <mergeCell ref="C99:D99"/>
    <mergeCell ref="C100:D100"/>
    <mergeCell ref="C101:D101"/>
    <mergeCell ref="C102:D102"/>
    <mergeCell ref="C104:D104"/>
    <mergeCell ref="C42:D42"/>
    <mergeCell ref="C44:D44"/>
    <mergeCell ref="C45:D45"/>
    <mergeCell ref="C46:D46"/>
    <mergeCell ref="C47:D47"/>
    <mergeCell ref="C48:D48"/>
    <mergeCell ref="C49:D49"/>
    <mergeCell ref="C50:D50"/>
    <mergeCell ref="B44:B53"/>
    <mergeCell ref="B55:B62"/>
    <mergeCell ref="B64:B70"/>
    <mergeCell ref="B78:B85"/>
    <mergeCell ref="B94:B96"/>
    <mergeCell ref="B99:B102"/>
    <mergeCell ref="B104:B105"/>
    <mergeCell ref="B108:B109"/>
    <mergeCell ref="C33:D33"/>
    <mergeCell ref="C34:D34"/>
    <mergeCell ref="C38:C39"/>
    <mergeCell ref="D38:D39"/>
    <mergeCell ref="B41:B42"/>
    <mergeCell ref="C41:D41"/>
    <mergeCell ref="C53:D53"/>
    <mergeCell ref="C108:D108"/>
    <mergeCell ref="C109:D109"/>
    <mergeCell ref="C51:D51"/>
    <mergeCell ref="C52:D52"/>
    <mergeCell ref="C66:D66"/>
    <mergeCell ref="C67:D67"/>
    <mergeCell ref="C68:D68"/>
    <mergeCell ref="C69:D69"/>
    <mergeCell ref="C70:D70"/>
    <mergeCell ref="C83:D83"/>
    <mergeCell ref="C84:D84"/>
    <mergeCell ref="C75:C76"/>
    <mergeCell ref="D75:D76"/>
    <mergeCell ref="C78:D78"/>
    <mergeCell ref="C79:D79"/>
    <mergeCell ref="C80:D80"/>
    <mergeCell ref="C81:D81"/>
    <mergeCell ref="C82:D82"/>
    <mergeCell ref="N55:O55"/>
    <mergeCell ref="N56:O56"/>
    <mergeCell ref="N57:O57"/>
    <mergeCell ref="N58:O58"/>
    <mergeCell ref="N59:O59"/>
    <mergeCell ref="N60:O60"/>
    <mergeCell ref="C62:O62"/>
    <mergeCell ref="N61:O61"/>
    <mergeCell ref="N63:O63"/>
    <mergeCell ref="N64:O64"/>
    <mergeCell ref="N65:O65"/>
    <mergeCell ref="N66:O66"/>
    <mergeCell ref="N67:O67"/>
    <mergeCell ref="N68:O68"/>
    <mergeCell ref="N69:O69"/>
    <mergeCell ref="N70:O70"/>
    <mergeCell ref="B71:Q71"/>
    <mergeCell ref="B72:Q72"/>
    <mergeCell ref="B73:N73"/>
    <mergeCell ref="H75:H76"/>
    <mergeCell ref="I75:I76"/>
    <mergeCell ref="B77:O77"/>
    <mergeCell ref="K75:K76"/>
    <mergeCell ref="L75:O75"/>
    <mergeCell ref="N76:O76"/>
    <mergeCell ref="N78:O78"/>
    <mergeCell ref="N79:O79"/>
    <mergeCell ref="N80:O80"/>
    <mergeCell ref="N81:O81"/>
    <mergeCell ref="N90:O90"/>
    <mergeCell ref="N91:O91"/>
    <mergeCell ref="N92:O92"/>
    <mergeCell ref="B93:O93"/>
    <mergeCell ref="N82:O82"/>
    <mergeCell ref="N83:O83"/>
    <mergeCell ref="N84:O84"/>
    <mergeCell ref="N85:O85"/>
    <mergeCell ref="N87:O87"/>
    <mergeCell ref="N88:O88"/>
    <mergeCell ref="N89:O89"/>
    <mergeCell ref="N102:O102"/>
    <mergeCell ref="B103:O103"/>
    <mergeCell ref="N18:O18"/>
    <mergeCell ref="N19:O19"/>
    <mergeCell ref="N9:O9"/>
    <mergeCell ref="N10:O10"/>
    <mergeCell ref="N11:O11"/>
    <mergeCell ref="N13:O13"/>
    <mergeCell ref="N14:O14"/>
    <mergeCell ref="N15:O15"/>
    <mergeCell ref="N17:O17"/>
    <mergeCell ref="N31:O31"/>
    <mergeCell ref="N32:O32"/>
    <mergeCell ref="N24:O24"/>
    <mergeCell ref="N25:O25"/>
    <mergeCell ref="N26:O26"/>
    <mergeCell ref="N27:O27"/>
    <mergeCell ref="N28:O28"/>
    <mergeCell ref="N29:O29"/>
    <mergeCell ref="N30:O30"/>
    <mergeCell ref="C2:C3"/>
    <mergeCell ref="B5:B11"/>
    <mergeCell ref="C5:D5"/>
    <mergeCell ref="C6:D6"/>
    <mergeCell ref="C7:D7"/>
    <mergeCell ref="C8:D8"/>
    <mergeCell ref="C9:D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B17:B19"/>
    <mergeCell ref="C17:D17"/>
    <mergeCell ref="C18:D18"/>
    <mergeCell ref="C19:D19"/>
    <mergeCell ref="B21:B34"/>
    <mergeCell ref="C21:D21"/>
    <mergeCell ref="C22:D22"/>
    <mergeCell ref="E38:F39"/>
    <mergeCell ref="H38:H39"/>
    <mergeCell ref="I38:I39"/>
    <mergeCell ref="K38:K39"/>
    <mergeCell ref="L38:O38"/>
    <mergeCell ref="N39:O39"/>
    <mergeCell ref="B40:O40"/>
    <mergeCell ref="N41:O41"/>
    <mergeCell ref="N42:O42"/>
    <mergeCell ref="B43:O43"/>
    <mergeCell ref="N44:O44"/>
    <mergeCell ref="N45:O45"/>
    <mergeCell ref="N46:O46"/>
    <mergeCell ref="N47:O47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4:F94"/>
    <mergeCell ref="E95:F95"/>
    <mergeCell ref="E96:F96"/>
    <mergeCell ref="E97:F97"/>
    <mergeCell ref="E98:F98"/>
    <mergeCell ref="E107:F107"/>
    <mergeCell ref="E108:F108"/>
    <mergeCell ref="E109:F109"/>
    <mergeCell ref="E99:F99"/>
    <mergeCell ref="E100:F100"/>
    <mergeCell ref="E101:F101"/>
    <mergeCell ref="E102:F102"/>
    <mergeCell ref="E104:F104"/>
    <mergeCell ref="E105:F105"/>
    <mergeCell ref="E106:F106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1:F41"/>
    <mergeCell ref="E42:F42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5:F55"/>
    <mergeCell ref="E56:F56"/>
    <mergeCell ref="E57:F57"/>
    <mergeCell ref="E58:F58"/>
    <mergeCell ref="E59:F59"/>
    <mergeCell ref="E60:F60"/>
    <mergeCell ref="E61:F61"/>
    <mergeCell ref="E63:F63"/>
    <mergeCell ref="E64:F64"/>
    <mergeCell ref="E65:F65"/>
    <mergeCell ref="E66:F66"/>
    <mergeCell ref="E67:F67"/>
    <mergeCell ref="E68:F68"/>
    <mergeCell ref="E69:F69"/>
    <mergeCell ref="E70:F70"/>
    <mergeCell ref="E74:F74"/>
    <mergeCell ref="E75:F76"/>
    <mergeCell ref="E78:F78"/>
    <mergeCell ref="E79:F79"/>
    <mergeCell ref="E80:F80"/>
    <mergeCell ref="E81:F81"/>
    <mergeCell ref="E82:F82"/>
    <mergeCell ref="E83:F83"/>
    <mergeCell ref="N104:O104"/>
    <mergeCell ref="N105:O105"/>
    <mergeCell ref="N107:O107"/>
    <mergeCell ref="N108:O108"/>
    <mergeCell ref="N109:O109"/>
    <mergeCell ref="N94:O94"/>
    <mergeCell ref="N95:O95"/>
    <mergeCell ref="N96:O96"/>
    <mergeCell ref="N98:O98"/>
    <mergeCell ref="N99:O99"/>
    <mergeCell ref="N100:O100"/>
    <mergeCell ref="N101:O101"/>
  </mergeCells>
  <hyperlinks>
    <hyperlink r:id="rId1" ref="K5"/>
    <hyperlink r:id="rId2" ref="K6"/>
    <hyperlink r:id="rId3" ref="K7"/>
    <hyperlink r:id="rId4" ref="K8"/>
    <hyperlink r:id="rId5" ref="K9"/>
    <hyperlink r:id="rId6" ref="K10"/>
    <hyperlink r:id="rId7" ref="K11"/>
    <hyperlink r:id="rId8" ref="K13"/>
    <hyperlink r:id="rId9" ref="K14"/>
    <hyperlink r:id="rId10" ref="K15"/>
    <hyperlink r:id="rId11" ref="K17"/>
    <hyperlink r:id="rId12" ref="K18"/>
    <hyperlink r:id="rId13" ref="K19"/>
    <hyperlink r:id="rId14" ref="K21"/>
    <hyperlink r:id="rId15" ref="K22"/>
    <hyperlink r:id="rId16" ref="K23"/>
    <hyperlink r:id="rId17" ref="K24"/>
    <hyperlink r:id="rId18" ref="K25"/>
    <hyperlink r:id="rId19" ref="K26"/>
    <hyperlink r:id="rId20" ref="K27"/>
    <hyperlink r:id="rId21" ref="K28"/>
    <hyperlink r:id="rId22" ref="K29"/>
    <hyperlink r:id="rId23" ref="K30"/>
    <hyperlink r:id="rId24" ref="K31"/>
    <hyperlink r:id="rId25" ref="K32"/>
    <hyperlink r:id="rId26" ref="K33"/>
    <hyperlink r:id="rId27" ref="K34"/>
    <hyperlink r:id="rId28" ref="K41"/>
    <hyperlink r:id="rId29" ref="K42"/>
    <hyperlink r:id="rId30" ref="K44"/>
    <hyperlink r:id="rId31" ref="K45"/>
    <hyperlink r:id="rId32" ref="K46"/>
    <hyperlink r:id="rId33" ref="K47"/>
    <hyperlink r:id="rId34" ref="K48"/>
    <hyperlink r:id="rId35" ref="K49"/>
    <hyperlink r:id="rId36" ref="K50"/>
    <hyperlink r:id="rId37" ref="K51"/>
    <hyperlink r:id="rId38" ref="K52"/>
    <hyperlink r:id="rId39" ref="K53"/>
    <hyperlink r:id="rId40" ref="K55"/>
    <hyperlink r:id="rId41" ref="K56"/>
    <hyperlink r:id="rId42" ref="K57"/>
    <hyperlink r:id="rId43" ref="K58"/>
    <hyperlink r:id="rId44" ref="K59"/>
    <hyperlink r:id="rId45" ref="K60"/>
    <hyperlink r:id="rId46" ref="K61"/>
    <hyperlink r:id="rId47" ref="K64"/>
    <hyperlink r:id="rId48" ref="K65"/>
    <hyperlink r:id="rId49" ref="K66"/>
    <hyperlink r:id="rId50" ref="K67"/>
    <hyperlink r:id="rId51" ref="K68"/>
    <hyperlink r:id="rId52" ref="K69"/>
    <hyperlink r:id="rId53" ref="K70"/>
    <hyperlink r:id="rId54" ref="K78"/>
    <hyperlink r:id="rId55" ref="K79"/>
    <hyperlink r:id="rId56" ref="K80"/>
    <hyperlink r:id="rId57" ref="K81"/>
    <hyperlink r:id="rId58" ref="K82"/>
    <hyperlink r:id="rId59" ref="K83"/>
    <hyperlink r:id="rId60" ref="K84"/>
    <hyperlink r:id="rId61" ref="K85"/>
    <hyperlink r:id="rId62" ref="K88"/>
    <hyperlink r:id="rId63" ref="K89"/>
    <hyperlink r:id="rId64" ref="K90"/>
    <hyperlink r:id="rId65" ref="K91"/>
    <hyperlink r:id="rId66" ref="K92"/>
    <hyperlink r:id="rId67" ref="K94"/>
    <hyperlink r:id="rId68" ref="K95"/>
    <hyperlink r:id="rId69" ref="K96"/>
    <hyperlink r:id="rId70" ref="K99"/>
    <hyperlink r:id="rId71" ref="K100"/>
    <hyperlink r:id="rId72" ref="K101"/>
    <hyperlink r:id="rId73" ref="K102"/>
    <hyperlink r:id="rId74" ref="K104"/>
    <hyperlink r:id="rId75" ref="K105"/>
    <hyperlink r:id="rId76" ref="K108"/>
    <hyperlink r:id="rId77" ref="K109"/>
  </hyperlinks>
  <drawing r:id="rId78"/>
</worksheet>
</file>