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ertility and Family Structure\OPRE Communications\CLIN 2\Task 2 - Website Maintenance\2.2 508\OFA requests\Jan TANF SSP-MOE Caseload\TANF\"/>
    </mc:Choice>
  </mc:AlternateContent>
  <xr:revisionPtr revIDLastSave="0" documentId="13_ncr:1_{578B01D7-32C4-4F48-B02C-270C1664AD2D}" xr6:coauthVersionLast="45" xr6:coauthVersionMax="45" xr10:uidLastSave="{00000000-0000-0000-0000-000000000000}"/>
  <bookViews>
    <workbookView xWindow="-110" yWindow="-110" windowWidth="19420" windowHeight="10420" firstSheet="13" activeTab="20" xr2:uid="{00000000-000D-0000-FFFF-FFFF00000000}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9" sheetId="8" r:id="rId8"/>
    <sheet name="Nov19" sheetId="9" r:id="rId9"/>
    <sheet name="Dec19" sheetId="10" r:id="rId10"/>
    <sheet name="Jan20" sheetId="11" r:id="rId11"/>
    <sheet name="Feb20" sheetId="12" r:id="rId12"/>
    <sheet name="Mar20" sheetId="13" r:id="rId13"/>
    <sheet name="Apr20" sheetId="14" r:id="rId14"/>
    <sheet name="May20" sheetId="15" r:id="rId15"/>
    <sheet name="Jun20" sheetId="16" r:id="rId16"/>
    <sheet name="Jul20" sheetId="17" r:id="rId17"/>
    <sheet name="Aug20" sheetId="18" r:id="rId18"/>
    <sheet name="Sep20" sheetId="19" r:id="rId19"/>
    <sheet name="FYCY2020-Families" sheetId="20" r:id="rId20"/>
    <sheet name="FYCY2020-Recipients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1" l="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D6" i="21"/>
  <c r="C6" i="21"/>
  <c r="B6" i="21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E6" i="20"/>
  <c r="D6" i="20"/>
  <c r="C6" i="20"/>
  <c r="B6" i="20"/>
  <c r="A62" i="19" l="1"/>
  <c r="A61" i="19"/>
  <c r="A60" i="19"/>
  <c r="H4" i="19"/>
  <c r="G4" i="19"/>
  <c r="F4" i="19"/>
  <c r="E4" i="19"/>
  <c r="D4" i="19"/>
  <c r="C4" i="19"/>
  <c r="B4" i="19"/>
  <c r="A62" i="18"/>
  <c r="A61" i="18"/>
  <c r="A60" i="18"/>
  <c r="H4" i="18"/>
  <c r="G4" i="18"/>
  <c r="F4" i="18"/>
  <c r="E4" i="18"/>
  <c r="D4" i="18"/>
  <c r="C4" i="18"/>
  <c r="B4" i="18"/>
  <c r="A62" i="17"/>
  <c r="A61" i="17"/>
  <c r="A60" i="17"/>
  <c r="H4" i="17"/>
  <c r="G4" i="17"/>
  <c r="F4" i="17"/>
  <c r="E4" i="17"/>
  <c r="D4" i="17"/>
  <c r="C4" i="17"/>
  <c r="B4" i="17"/>
  <c r="A62" i="16"/>
  <c r="A61" i="16"/>
  <c r="A60" i="16"/>
  <c r="H4" i="16"/>
  <c r="G4" i="16"/>
  <c r="F4" i="16"/>
  <c r="E4" i="16"/>
  <c r="D4" i="16"/>
  <c r="C4" i="16"/>
  <c r="B4" i="16"/>
  <c r="A62" i="15"/>
  <c r="A61" i="15"/>
  <c r="A60" i="15"/>
  <c r="H4" i="15"/>
  <c r="G4" i="15"/>
  <c r="F4" i="15"/>
  <c r="E4" i="15"/>
  <c r="D4" i="15"/>
  <c r="C4" i="15"/>
  <c r="B4" i="15"/>
  <c r="A62" i="14"/>
  <c r="A61" i="14"/>
  <c r="A60" i="14"/>
  <c r="H4" i="14"/>
  <c r="G4" i="14"/>
  <c r="F4" i="14"/>
  <c r="E4" i="14"/>
  <c r="D4" i="14"/>
  <c r="C4" i="14"/>
  <c r="B4" i="14"/>
  <c r="A62" i="13"/>
  <c r="A61" i="13"/>
  <c r="A60" i="13"/>
  <c r="H4" i="13"/>
  <c r="G4" i="13"/>
  <c r="F4" i="13"/>
  <c r="E4" i="13"/>
  <c r="D4" i="13"/>
  <c r="C4" i="13"/>
  <c r="B4" i="13"/>
  <c r="A62" i="12"/>
  <c r="A61" i="12"/>
  <c r="A60" i="12"/>
  <c r="H4" i="12"/>
  <c r="G4" i="12"/>
  <c r="F4" i="12"/>
  <c r="E4" i="12"/>
  <c r="D4" i="12"/>
  <c r="C4" i="12"/>
  <c r="B4" i="12"/>
  <c r="A62" i="11"/>
  <c r="A61" i="11"/>
  <c r="A60" i="11"/>
  <c r="H4" i="11"/>
  <c r="G4" i="11"/>
  <c r="F4" i="11"/>
  <c r="E4" i="11"/>
  <c r="D4" i="11"/>
  <c r="C4" i="11"/>
  <c r="B4" i="11"/>
  <c r="A62" i="10"/>
  <c r="A61" i="10"/>
  <c r="A60" i="10"/>
  <c r="H4" i="10"/>
  <c r="G4" i="10"/>
  <c r="F4" i="10"/>
  <c r="E4" i="10"/>
  <c r="D4" i="10"/>
  <c r="C4" i="10"/>
  <c r="B4" i="10"/>
  <c r="A62" i="9"/>
  <c r="A61" i="9"/>
  <c r="A60" i="9"/>
  <c r="H4" i="9"/>
  <c r="G4" i="9"/>
  <c r="F4" i="9"/>
  <c r="E4" i="9"/>
  <c r="D4" i="9"/>
  <c r="C4" i="9"/>
  <c r="B4" i="9"/>
  <c r="H4" i="8"/>
  <c r="G4" i="8"/>
  <c r="F4" i="8"/>
  <c r="E4" i="8"/>
  <c r="D4" i="8"/>
  <c r="C4" i="8"/>
  <c r="B4" i="8"/>
  <c r="A62" i="7"/>
  <c r="M4" i="7"/>
  <c r="L4" i="7"/>
  <c r="K4" i="7"/>
  <c r="J4" i="7"/>
  <c r="I4" i="7"/>
  <c r="H4" i="7"/>
  <c r="G4" i="7"/>
  <c r="F4" i="7"/>
  <c r="E4" i="7"/>
  <c r="D4" i="7"/>
  <c r="C4" i="7"/>
  <c r="B4" i="7"/>
  <c r="A2" i="7"/>
  <c r="A62" i="6"/>
  <c r="M4" i="6"/>
  <c r="L4" i="6"/>
  <c r="K4" i="6"/>
  <c r="J4" i="6"/>
  <c r="I4" i="6"/>
  <c r="H4" i="6"/>
  <c r="G4" i="6"/>
  <c r="F4" i="6"/>
  <c r="E4" i="6"/>
  <c r="D4" i="6"/>
  <c r="C4" i="6"/>
  <c r="B4" i="6"/>
  <c r="A2" i="6"/>
  <c r="A62" i="5"/>
  <c r="M4" i="5"/>
  <c r="L4" i="5"/>
  <c r="K4" i="5"/>
  <c r="J4" i="5"/>
  <c r="I4" i="5"/>
  <c r="H4" i="5"/>
  <c r="G4" i="5"/>
  <c r="F4" i="5"/>
  <c r="E4" i="5"/>
  <c r="D4" i="5"/>
  <c r="C4" i="5"/>
  <c r="B4" i="5"/>
  <c r="A2" i="5"/>
  <c r="A62" i="4"/>
  <c r="N4" i="4"/>
  <c r="M4" i="4"/>
  <c r="L4" i="4"/>
  <c r="K4" i="4"/>
  <c r="J4" i="4"/>
  <c r="I4" i="4"/>
  <c r="H4" i="4"/>
  <c r="G4" i="4"/>
  <c r="F4" i="4"/>
  <c r="E4" i="4"/>
  <c r="D4" i="4"/>
  <c r="C4" i="4"/>
  <c r="B4" i="4"/>
  <c r="A2" i="4"/>
  <c r="A62" i="3"/>
  <c r="N4" i="3"/>
  <c r="M4" i="3"/>
  <c r="L4" i="3"/>
  <c r="K4" i="3"/>
  <c r="J4" i="3"/>
  <c r="I4" i="3"/>
  <c r="H4" i="3"/>
  <c r="G4" i="3"/>
  <c r="F4" i="3"/>
  <c r="E4" i="3"/>
  <c r="D4" i="3"/>
  <c r="C4" i="3"/>
  <c r="B4" i="3"/>
  <c r="A2" i="3"/>
  <c r="A62" i="2"/>
  <c r="N4" i="2"/>
  <c r="M4" i="2"/>
  <c r="L4" i="2"/>
  <c r="K4" i="2"/>
  <c r="J4" i="2"/>
  <c r="I4" i="2"/>
  <c r="H4" i="2"/>
  <c r="G4" i="2"/>
  <c r="F4" i="2"/>
  <c r="E4" i="2"/>
  <c r="D4" i="2"/>
  <c r="C4" i="2"/>
  <c r="B4" i="2"/>
  <c r="A2" i="2"/>
  <c r="A59" i="12"/>
  <c r="A3" i="5" l="1"/>
  <c r="A59" i="15"/>
  <c r="A59" i="18"/>
  <c r="A3" i="2"/>
  <c r="A59" i="13"/>
  <c r="A59" i="16"/>
  <c r="A3" i="6"/>
  <c r="A59" i="10"/>
  <c r="A3" i="3"/>
  <c r="A59" i="14"/>
  <c r="A59" i="11"/>
  <c r="A59" i="19"/>
  <c r="A3" i="4"/>
  <c r="A59" i="8"/>
  <c r="A59" i="9"/>
  <c r="A59" i="17"/>
</calcChain>
</file>

<file path=xl/sharedStrings.xml><?xml version="1.0" encoding="utf-8"?>
<sst xmlns="http://schemas.openxmlformats.org/spreadsheetml/2006/main" count="1328" uniqueCount="94">
  <si>
    <t>TANF:  Total Number of Families</t>
  </si>
  <si>
    <t>Fiscal Year 2020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</si>
  <si>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</si>
  <si>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</si>
  <si>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</si>
  <si>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</si>
  <si>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</si>
  <si>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</si>
  <si>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</si>
  <si>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</si>
  <si>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</si>
  <si>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</si>
  <si>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</si>
  <si>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</si>
  <si>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</si>
  <si>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</si>
  <si>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</si>
  <si>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</si>
  <si>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</si>
  <si>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</si>
  <si>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</si>
  <si>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</si>
  <si>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</si>
  <si>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</si>
  <si>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</si>
  <si>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</si>
  <si>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</si>
  <si>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</si>
  <si>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</si>
  <si>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</si>
  <si>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</si>
  <si>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</si>
  <si>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</si>
  <si>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</si>
  <si>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</si>
  <si>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</si>
  <si>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</si>
  <si>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</si>
  <si>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</si>
  <si>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</si>
  <si>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</si>
  <si>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</si>
  <si>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</si>
  <si>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</si>
  <si>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</si>
  <si>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</si>
  <si>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</si>
  <si>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</si>
  <si>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</si>
  <si>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</si>
  <si>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</si>
  <si>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</si>
  <si>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</si>
  <si>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</si>
  <si>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</si>
  <si>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</si>
  <si>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</si>
  <si>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</si>
  <si>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Notes: </t>
  </si>
  <si>
    <t>Fiscal year average is based on data Oct. 2019 through Sep. 2020</t>
  </si>
  <si>
    <t>TANF:   Total Number of Two Parent Families</t>
  </si>
  <si>
    <t>"-" - data inapplicable</t>
  </si>
  <si>
    <t>TANF:  Total Number of One Parent Families</t>
  </si>
  <si>
    <t>TANF:  Total Number of No Parent Families</t>
  </si>
  <si>
    <t>TANF:  Total Number of Recipients</t>
  </si>
  <si>
    <t>TANF:  Total Number of Adult Recipients</t>
  </si>
  <si>
    <t>TANF:  Total Number of Child Recipients</t>
  </si>
  <si>
    <t>October 2019</t>
  </si>
  <si>
    <t>Temporary Assistance for Needy Families (TANF)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</si>
  <si>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</si>
  <si>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</si>
  <si>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</si>
  <si>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</si>
  <si>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</si>
  <si>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</si>
  <si>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</si>
  <si>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 xml:space="preserve">    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</si>
  <si>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</si>
  <si>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</si>
  <si>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</si>
  <si>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</si>
  <si>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</si>
  <si>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</si>
  <si>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</si>
  <si>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</si>
  <si>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</si>
  <si>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</si>
  <si>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</si>
  <si>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Average
FY 2020</t>
  </si>
  <si>
    <t>As of 1/08/2020</t>
  </si>
  <si>
    <t>Fiscal Year 2020 (October - September)</t>
  </si>
  <si>
    <t>Total 
Recipients</t>
  </si>
  <si>
    <t>AVERAGE MONTHLY NUMBER OF FAMILIES: Oct. 2019 - Sep. 2020</t>
  </si>
  <si>
    <t>AVERAGE MONTHLY NUMBER OF RECIPIENTS: Oct. 2019 - Sep.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</si>
</sst>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5" fillId="0" borderId="0"/>
  </cellStyleXfs>
  <cellXfs count="104">
    <xf numFmtId="0" fontId="0" fillId="0" borderId="0" xfId="0"/>
    <xf numFmtId="0" fontId="5" fillId="0" borderId="2" xfId="0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/>
    <xf numFmtId="164" fontId="4" fillId="0" borderId="0" xfId="1" applyNumberFormat="1" applyFont="1"/>
    <xf numFmtId="0" fontId="5" fillId="0" borderId="3" xfId="1" applyNumberFormat="1" applyFont="1" applyBorder="1"/>
    <xf numFmtId="164" fontId="5" fillId="0" borderId="3" xfId="1" applyNumberFormat="1" applyFont="1" applyBorder="1"/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/>
    <xf numFmtId="164" fontId="5" fillId="0" borderId="3" xfId="1" applyNumberFormat="1" applyFont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/>
    <xf numFmtId="164" fontId="5" fillId="0" borderId="2" xfId="1" applyNumberFormat="1" applyFont="1" applyBorder="1" applyAlignment="1">
      <alignment horizontal="center"/>
    </xf>
    <xf numFmtId="164" fontId="5" fillId="0" borderId="2" xfId="1" applyNumberFormat="1" applyFont="1" applyBorder="1"/>
    <xf numFmtId="0" fontId="5" fillId="0" borderId="0" xfId="1" quotePrefix="1" applyNumberFormat="1" applyFont="1"/>
    <xf numFmtId="0" fontId="5" fillId="0" borderId="5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3" fontId="5" fillId="0" borderId="0" xfId="1" applyNumberFormat="1" applyFont="1" applyAlignment="1">
      <alignment horizontal="center" wrapText="1"/>
    </xf>
    <xf numFmtId="0" fontId="5" fillId="0" borderId="0" xfId="2" applyAlignment="1">
      <alignment horizontal="center" wrapText="1"/>
    </xf>
    <xf numFmtId="164" fontId="6" fillId="0" borderId="0" xfId="1" applyNumberFormat="1" applyFont="1"/>
    <xf numFmtId="0" fontId="4" fillId="0" borderId="0" xfId="1" applyNumberFormat="1" applyFont="1"/>
    <xf numFmtId="0" fontId="5" fillId="0" borderId="5" xfId="0" applyFont="1" applyBorder="1" applyAlignment="1">
      <alignment horizontal="center"/>
    </xf>
    <xf numFmtId="17" fontId="5" fillId="0" borderId="5" xfId="1" applyNumberFormat="1" applyFont="1" applyBorder="1" applyAlignment="1">
      <alignment horizontal="center"/>
    </xf>
    <xf numFmtId="17" fontId="5" fillId="0" borderId="5" xfId="1" applyNumberFormat="1" applyFont="1" applyBorder="1" applyAlignment="1">
      <alignment horizontal="center" wrapText="1"/>
    </xf>
    <xf numFmtId="0" fontId="5" fillId="0" borderId="0" xfId="1" applyNumberFormat="1" applyFont="1" applyAlignment="1">
      <alignment horizontal="left"/>
    </xf>
    <xf numFmtId="164" fontId="5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 applyAlignment="1">
      <alignment horizontal="center"/>
    </xf>
    <xf numFmtId="3" fontId="5" fillId="0" borderId="0" xfId="2" applyNumberFormat="1"/>
    <xf numFmtId="0" fontId="5" fillId="0" borderId="0" xfId="2" applyAlignment="1">
      <alignment horizontal="left"/>
    </xf>
    <xf numFmtId="3" fontId="5" fillId="0" borderId="0" xfId="2" applyNumberFormat="1" applyAlignment="1">
      <alignment horizontal="right"/>
    </xf>
    <xf numFmtId="0" fontId="5" fillId="0" borderId="0" xfId="1" applyNumberFormat="1" applyFont="1"/>
    <xf numFmtId="3" fontId="3" fillId="0" borderId="0" xfId="2" applyNumberFormat="1" applyFont="1"/>
    <xf numFmtId="3" fontId="5" fillId="0" borderId="0" xfId="1" applyNumberFormat="1" applyFont="1" applyAlignment="1">
      <alignment horizontal="right"/>
    </xf>
    <xf numFmtId="3" fontId="3" fillId="0" borderId="0" xfId="1" applyNumberFormat="1" applyFont="1"/>
    <xf numFmtId="0" fontId="5" fillId="0" borderId="0" xfId="2"/>
    <xf numFmtId="164" fontId="6" fillId="0" borderId="3" xfId="1" applyNumberFormat="1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/>
    <xf numFmtId="164" fontId="5" fillId="0" borderId="11" xfId="1" applyNumberFormat="1" applyFont="1" applyBorder="1" applyAlignment="1">
      <alignment horizontal="right"/>
    </xf>
    <xf numFmtId="164" fontId="5" fillId="0" borderId="12" xfId="1" applyNumberFormat="1" applyFont="1" applyBorder="1" applyAlignment="1">
      <alignment horizontal="right"/>
    </xf>
    <xf numFmtId="164" fontId="6" fillId="0" borderId="11" xfId="1" applyNumberFormat="1" applyFont="1" applyBorder="1" applyAlignment="1">
      <alignment horizontal="right"/>
    </xf>
    <xf numFmtId="0" fontId="6" fillId="0" borderId="14" xfId="1" applyNumberFormat="1" applyFont="1" applyFill="1" applyBorder="1" applyAlignment="1">
      <alignment horizontal="center"/>
    </xf>
    <xf numFmtId="0" fontId="5" fillId="0" borderId="9" xfId="1" applyNumberFormat="1" applyFont="1" applyFill="1" applyBorder="1" applyAlignment="1">
      <alignment horizontal="left"/>
    </xf>
    <xf numFmtId="0" fontId="5" fillId="0" borderId="10" xfId="1" applyNumberFormat="1" applyFont="1" applyFill="1" applyBorder="1" applyAlignment="1">
      <alignment horizontal="left"/>
    </xf>
    <xf numFmtId="0" fontId="6" fillId="0" borderId="13" xfId="1" applyNumberFormat="1" applyFont="1" applyFill="1" applyBorder="1" applyAlignment="1">
      <alignment horizontal="center"/>
    </xf>
    <xf numFmtId="0" fontId="5" fillId="0" borderId="3" xfId="1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left"/>
    </xf>
    <xf numFmtId="0" fontId="0" fillId="0" borderId="0" xfId="0" applyFill="1"/>
    <xf numFmtId="0" fontId="5" fillId="0" borderId="0" xfId="0" applyFont="1" applyFill="1" applyAlignment="1"/>
    <xf numFmtId="0" fontId="5" fillId="0" borderId="0" xfId="1" applyNumberFormat="1" applyFont="1" applyAlignment="1">
      <alignment horizontal="left"/>
    </xf>
    <xf numFmtId="164" fontId="5" fillId="0" borderId="0" xfId="1" applyNumberFormat="1" applyFont="1"/>
    <xf numFmtId="164" fontId="2" fillId="0" borderId="0" xfId="1" applyNumberFormat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/>
    <xf numFmtId="0" fontId="4" fillId="0" borderId="1" xfId="1" applyNumberFormat="1" applyFont="1" applyBorder="1" applyAlignment="1">
      <alignment horizontal="left"/>
    </xf>
    <xf numFmtId="0" fontId="0" fillId="0" borderId="1" xfId="0" applyBorder="1"/>
    <xf numFmtId="0" fontId="4" fillId="0" borderId="0" xfId="1" applyNumberFormat="1" applyFont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164" fontId="5" fillId="0" borderId="0" xfId="1" applyNumberFormat="1" applyFont="1" applyAlignment="1">
      <alignment horizontal="center"/>
    </xf>
    <xf numFmtId="14" fontId="4" fillId="0" borderId="0" xfId="1" applyNumberFormat="1" applyFont="1" applyAlignment="1">
      <alignment horizontal="left"/>
    </xf>
    <xf numFmtId="0" fontId="2" fillId="0" borderId="0" xfId="2" quotePrefix="1" applyFont="1" applyAlignment="1">
      <alignment horizontal="center"/>
    </xf>
    <xf numFmtId="3" fontId="5" fillId="0" borderId="0" xfId="2" applyNumberFormat="1"/>
    <xf numFmtId="0" fontId="3" fillId="0" borderId="0" xfId="2" applyFont="1" applyAlignment="1">
      <alignment horizontal="center"/>
    </xf>
    <xf numFmtId="0" fontId="5" fillId="0" borderId="0" xfId="2" applyAlignment="1">
      <alignment horizontal="left"/>
    </xf>
    <xf numFmtId="3" fontId="5" fillId="0" borderId="0" xfId="2" applyNumberFormat="1" applyAlignment="1">
      <alignment horizontal="right"/>
    </xf>
    <xf numFmtId="0" fontId="4" fillId="0" borderId="6" xfId="1" applyNumberFormat="1" applyFont="1" applyBorder="1"/>
    <xf numFmtId="0" fontId="0" fillId="0" borderId="6" xfId="0" applyBorder="1"/>
    <xf numFmtId="0" fontId="4" fillId="0" borderId="6" xfId="1" applyNumberFormat="1" applyFont="1" applyBorder="1" applyAlignment="1">
      <alignment horizontal="left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/>
    <xf numFmtId="3" fontId="3" fillId="0" borderId="0" xfId="2" applyNumberFormat="1" applyFont="1"/>
    <xf numFmtId="3" fontId="5" fillId="0" borderId="0" xfId="1" applyNumberFormat="1" applyFont="1" applyAlignment="1">
      <alignment horizontal="right"/>
    </xf>
    <xf numFmtId="0" fontId="2" fillId="0" borderId="0" xfId="1" quotePrefix="1" applyNumberFormat="1" applyFont="1" applyAlignment="1">
      <alignment horizontal="center"/>
    </xf>
    <xf numFmtId="3" fontId="3" fillId="0" borderId="0" xfId="1" applyNumberFormat="1" applyFont="1"/>
    <xf numFmtId="0" fontId="3" fillId="0" borderId="0" xfId="1" applyNumberFormat="1" applyFont="1" applyAlignment="1">
      <alignment horizontal="center"/>
    </xf>
    <xf numFmtId="0" fontId="5" fillId="0" borderId="0" xfId="2"/>
    <xf numFmtId="0" fontId="5" fillId="2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5" xfId="0" applyFont="1" applyFill="1" applyBorder="1" applyAlignment="1">
      <alignment horizontal="center" wrapText="1"/>
    </xf>
    <xf numFmtId="0" fontId="0" fillId="0" borderId="2" xfId="0" applyFill="1" applyBorder="1"/>
    <xf numFmtId="0" fontId="4" fillId="0" borderId="5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2" borderId="5" xfId="0" applyFont="1" applyFill="1" applyBorder="1" applyAlignment="1">
      <alignment horizontal="center" wrapText="1"/>
    </xf>
    <xf numFmtId="0" fontId="0" fillId="0" borderId="5" xfId="0" applyBorder="1"/>
  </cellXfs>
  <cellStyles count="3">
    <cellStyle name="Comma" xfId="1" builtinId="3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workbookViewId="0">
      <selection activeCell="B4" sqref="B4"/>
    </sheetView>
  </sheetViews>
  <sheetFormatPr defaultColWidth="9.1796875" defaultRowHeight="10" x14ac:dyDescent="0.2"/>
  <cols>
    <col min="1" max="1" width="14.1796875" style="42" bestFit="1" customWidth="1"/>
    <col min="2" max="14" width="10" style="35" customWidth="1"/>
    <col min="15" max="17" width="9.1796875" style="35" customWidth="1"/>
    <col min="18" max="16384" width="9.1796875" style="35"/>
  </cols>
  <sheetData>
    <row r="1" spans="1:14" s="36" customFormat="1" ht="15.5" customHeight="1" x14ac:dyDescent="0.3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37" customFormat="1" ht="12.5" customHeight="1" x14ac:dyDescent="0.25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s="37" customFormat="1" ht="12.5" customHeight="1" x14ac:dyDescent="0.35">
      <c r="A3" s="66" t="s">
        <v>89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s="38" customFormat="1" ht="20" customHeight="1" x14ac:dyDescent="0.2">
      <c r="A4" s="1" t="s">
        <v>2</v>
      </c>
      <c r="B4" s="2">
        <v>43739</v>
      </c>
      <c r="C4" s="2">
        <v>43770</v>
      </c>
      <c r="D4" s="2">
        <v>43800</v>
      </c>
      <c r="E4" s="2">
        <v>43831</v>
      </c>
      <c r="F4" s="2">
        <v>43862</v>
      </c>
      <c r="G4" s="2">
        <v>43891</v>
      </c>
      <c r="H4" s="2">
        <v>43922</v>
      </c>
      <c r="I4" s="2">
        <v>43952</v>
      </c>
      <c r="J4" s="2">
        <v>43983</v>
      </c>
      <c r="K4" s="2">
        <v>44013</v>
      </c>
      <c r="L4" s="2">
        <v>44044</v>
      </c>
      <c r="M4" s="2">
        <v>44075</v>
      </c>
      <c r="N4" s="3" t="s">
        <v>88</v>
      </c>
    </row>
    <row r="5" spans="1:14" s="6" customFormat="1" x14ac:dyDescent="0.2">
      <c r="A5" s="4" t="s">
        <v>3</v>
      </c>
      <c r="B5" s="5">
        <v>895107</v>
      </c>
      <c r="C5" s="5">
        <v>879652</v>
      </c>
      <c r="D5" s="5">
        <v>882759</v>
      </c>
      <c r="E5" s="5">
        <v>876873</v>
      </c>
      <c r="F5" s="5">
        <v>869273</v>
      </c>
      <c r="G5" s="5">
        <v>854413</v>
      </c>
      <c r="H5" s="5">
        <v>891672</v>
      </c>
      <c r="I5" s="5">
        <v>933630</v>
      </c>
      <c r="J5" s="5">
        <v>944681</v>
      </c>
      <c r="K5" s="5">
        <v>927581</v>
      </c>
      <c r="L5" s="5">
        <v>904831</v>
      </c>
      <c r="M5" s="5">
        <v>887559</v>
      </c>
      <c r="N5" s="5">
        <v>895669.25</v>
      </c>
    </row>
    <row r="6" spans="1:14" x14ac:dyDescent="0.2">
      <c r="A6" s="7" t="s">
        <v>4</v>
      </c>
      <c r="B6" s="8">
        <v>7426</v>
      </c>
      <c r="C6" s="8">
        <v>7456</v>
      </c>
      <c r="D6" s="8">
        <v>7527</v>
      </c>
      <c r="E6" s="8">
        <v>7387</v>
      </c>
      <c r="F6" s="8">
        <v>7132</v>
      </c>
      <c r="G6" s="8">
        <v>6946</v>
      </c>
      <c r="H6" s="8">
        <v>6975</v>
      </c>
      <c r="I6" s="8">
        <v>7016</v>
      </c>
      <c r="J6" s="8">
        <v>7040</v>
      </c>
      <c r="K6" s="8">
        <v>6998</v>
      </c>
      <c r="L6" s="8">
        <v>7071</v>
      </c>
      <c r="M6" s="8">
        <v>7100</v>
      </c>
      <c r="N6" s="8">
        <v>7172.833333333333</v>
      </c>
    </row>
    <row r="7" spans="1:14" x14ac:dyDescent="0.2">
      <c r="A7" s="7" t="s">
        <v>5</v>
      </c>
      <c r="B7" s="8">
        <v>2138</v>
      </c>
      <c r="C7" s="8">
        <v>2110</v>
      </c>
      <c r="D7" s="8">
        <v>2162</v>
      </c>
      <c r="E7" s="8">
        <v>2207</v>
      </c>
      <c r="F7" s="8">
        <v>2216</v>
      </c>
      <c r="G7" s="8">
        <v>2202</v>
      </c>
      <c r="H7" s="11">
        <v>2300</v>
      </c>
      <c r="I7" s="11">
        <v>2340</v>
      </c>
      <c r="J7" s="11">
        <v>2359</v>
      </c>
      <c r="K7" s="8">
        <v>2364</v>
      </c>
      <c r="L7" s="8">
        <v>2401</v>
      </c>
      <c r="M7" s="8">
        <v>2334</v>
      </c>
      <c r="N7" s="8">
        <v>2261.083333333333</v>
      </c>
    </row>
    <row r="8" spans="1:14" x14ac:dyDescent="0.2">
      <c r="A8" s="7" t="s">
        <v>6</v>
      </c>
      <c r="B8" s="8">
        <v>7108</v>
      </c>
      <c r="C8" s="8">
        <v>7108</v>
      </c>
      <c r="D8" s="8">
        <v>6992</v>
      </c>
      <c r="E8" s="8">
        <v>7020</v>
      </c>
      <c r="F8" s="8">
        <v>6934</v>
      </c>
      <c r="G8" s="8">
        <v>6766</v>
      </c>
      <c r="H8" s="8">
        <v>7712</v>
      </c>
      <c r="I8" s="8">
        <v>8398</v>
      </c>
      <c r="J8" s="8">
        <v>8796</v>
      </c>
      <c r="K8" s="8">
        <v>8980</v>
      </c>
      <c r="L8" s="8">
        <v>9033</v>
      </c>
      <c r="M8" s="8">
        <v>8382</v>
      </c>
      <c r="N8" s="8">
        <v>7769.083333333333</v>
      </c>
    </row>
    <row r="9" spans="1:14" x14ac:dyDescent="0.2">
      <c r="A9" s="7" t="s">
        <v>7</v>
      </c>
      <c r="B9" s="8">
        <v>2398</v>
      </c>
      <c r="C9" s="8">
        <v>2364</v>
      </c>
      <c r="D9" s="8">
        <v>2328</v>
      </c>
      <c r="E9" s="8">
        <v>2280</v>
      </c>
      <c r="F9" s="8">
        <v>2268</v>
      </c>
      <c r="G9" s="8">
        <v>2237</v>
      </c>
      <c r="H9" s="9">
        <v>2247</v>
      </c>
      <c r="I9" s="9">
        <v>2334</v>
      </c>
      <c r="J9" s="9">
        <v>2333</v>
      </c>
      <c r="K9" s="8">
        <v>2321</v>
      </c>
      <c r="L9" s="8">
        <v>2220</v>
      </c>
      <c r="M9" s="8">
        <v>2110</v>
      </c>
      <c r="N9" s="8">
        <v>2286.666666666667</v>
      </c>
    </row>
    <row r="10" spans="1:14" x14ac:dyDescent="0.2">
      <c r="A10" s="7" t="s">
        <v>8</v>
      </c>
      <c r="B10" s="8">
        <v>278776</v>
      </c>
      <c r="C10" s="8">
        <v>277138</v>
      </c>
      <c r="D10" s="8">
        <v>277785</v>
      </c>
      <c r="E10" s="8">
        <v>277404</v>
      </c>
      <c r="F10" s="8">
        <v>277151</v>
      </c>
      <c r="G10" s="8">
        <v>266902</v>
      </c>
      <c r="H10" s="9">
        <v>281020</v>
      </c>
      <c r="I10" s="9">
        <v>287578</v>
      </c>
      <c r="J10" s="9">
        <v>287419</v>
      </c>
      <c r="K10" s="8">
        <v>278921</v>
      </c>
      <c r="L10" s="8">
        <v>271756</v>
      </c>
      <c r="M10" s="8">
        <v>264242</v>
      </c>
      <c r="N10" s="8">
        <v>277174.33333333331</v>
      </c>
    </row>
    <row r="11" spans="1:14" x14ac:dyDescent="0.2">
      <c r="A11" s="7" t="s">
        <v>9</v>
      </c>
      <c r="B11" s="8">
        <v>14272</v>
      </c>
      <c r="C11" s="8">
        <v>13671</v>
      </c>
      <c r="D11" s="8">
        <v>13703</v>
      </c>
      <c r="E11" s="8">
        <v>13740</v>
      </c>
      <c r="F11" s="8">
        <v>13418</v>
      </c>
      <c r="G11" s="8">
        <v>13396</v>
      </c>
      <c r="H11" s="8">
        <v>14103</v>
      </c>
      <c r="I11" s="8">
        <v>14268</v>
      </c>
      <c r="J11" s="8">
        <v>14320</v>
      </c>
      <c r="K11" s="8">
        <v>14274</v>
      </c>
      <c r="L11" s="8">
        <v>13904</v>
      </c>
      <c r="M11" s="8">
        <v>13636</v>
      </c>
      <c r="N11" s="8">
        <v>13892.08333333333</v>
      </c>
    </row>
    <row r="12" spans="1:14" x14ac:dyDescent="0.2">
      <c r="A12" s="7" t="s">
        <v>10</v>
      </c>
      <c r="B12" s="8">
        <v>7711</v>
      </c>
      <c r="C12" s="8">
        <v>7659</v>
      </c>
      <c r="D12" s="8">
        <v>7464</v>
      </c>
      <c r="E12" s="8">
        <v>7297</v>
      </c>
      <c r="F12" s="8">
        <v>7364</v>
      </c>
      <c r="G12" s="8">
        <v>7278</v>
      </c>
      <c r="H12" s="11">
        <v>7343</v>
      </c>
      <c r="I12" s="11">
        <v>7374</v>
      </c>
      <c r="J12" s="11">
        <v>7421</v>
      </c>
      <c r="K12" s="8">
        <v>7148</v>
      </c>
      <c r="L12" s="8">
        <v>6788</v>
      </c>
      <c r="M12" s="8">
        <v>6470</v>
      </c>
      <c r="N12" s="8">
        <v>7276.416666666667</v>
      </c>
    </row>
    <row r="13" spans="1:14" x14ac:dyDescent="0.2">
      <c r="A13" s="7" t="s">
        <v>11</v>
      </c>
      <c r="B13" s="8">
        <v>3226</v>
      </c>
      <c r="C13" s="8">
        <v>3232</v>
      </c>
      <c r="D13" s="8">
        <v>3208</v>
      </c>
      <c r="E13" s="8">
        <v>3184</v>
      </c>
      <c r="F13" s="8">
        <v>3190</v>
      </c>
      <c r="G13" s="8">
        <v>3129</v>
      </c>
      <c r="H13" s="8">
        <v>2892</v>
      </c>
      <c r="I13" s="8">
        <v>2819</v>
      </c>
      <c r="J13" s="8">
        <v>2759</v>
      </c>
      <c r="K13" s="8">
        <v>2763</v>
      </c>
      <c r="L13" s="8">
        <v>2766</v>
      </c>
      <c r="M13" s="8">
        <v>2760</v>
      </c>
      <c r="N13" s="8">
        <v>2994</v>
      </c>
    </row>
    <row r="14" spans="1:14" x14ac:dyDescent="0.2">
      <c r="A14" s="7" t="s">
        <v>12</v>
      </c>
      <c r="B14" s="8">
        <v>7190</v>
      </c>
      <c r="C14" s="8">
        <v>7243</v>
      </c>
      <c r="D14" s="8">
        <v>7405</v>
      </c>
      <c r="E14" s="8">
        <v>7370</v>
      </c>
      <c r="F14" s="8">
        <v>7293</v>
      </c>
      <c r="G14" s="8">
        <v>7165</v>
      </c>
      <c r="H14" s="8">
        <v>7341</v>
      </c>
      <c r="I14" s="8">
        <v>7455</v>
      </c>
      <c r="J14" s="8">
        <v>7448</v>
      </c>
      <c r="K14" s="8">
        <v>7517</v>
      </c>
      <c r="L14" s="8">
        <v>7559</v>
      </c>
      <c r="M14" s="8">
        <v>7514</v>
      </c>
      <c r="N14" s="8">
        <v>7375</v>
      </c>
    </row>
    <row r="15" spans="1:14" x14ac:dyDescent="0.2">
      <c r="A15" s="7" t="s">
        <v>13</v>
      </c>
      <c r="B15" s="8">
        <v>38594</v>
      </c>
      <c r="C15" s="8">
        <v>38479</v>
      </c>
      <c r="D15" s="8">
        <v>37645</v>
      </c>
      <c r="E15" s="8">
        <v>36898</v>
      </c>
      <c r="F15" s="8">
        <v>35253</v>
      </c>
      <c r="G15" s="8">
        <v>35438</v>
      </c>
      <c r="H15" s="9">
        <v>34974</v>
      </c>
      <c r="I15" s="9">
        <v>39483</v>
      </c>
      <c r="J15" s="9">
        <v>46369</v>
      </c>
      <c r="K15" s="8">
        <v>49301</v>
      </c>
      <c r="L15" s="8">
        <v>46104</v>
      </c>
      <c r="M15" s="8">
        <v>47278</v>
      </c>
      <c r="N15" s="8">
        <v>40484.666666666657</v>
      </c>
    </row>
    <row r="16" spans="1:14" x14ac:dyDescent="0.2">
      <c r="A16" s="7" t="s">
        <v>14</v>
      </c>
      <c r="B16" s="8">
        <v>8810</v>
      </c>
      <c r="C16" s="8">
        <v>8719</v>
      </c>
      <c r="D16" s="8">
        <v>8641</v>
      </c>
      <c r="E16" s="8">
        <v>8588</v>
      </c>
      <c r="F16" s="8">
        <v>8446</v>
      </c>
      <c r="G16" s="8">
        <v>8331</v>
      </c>
      <c r="H16" s="8">
        <v>8282</v>
      </c>
      <c r="I16" s="8">
        <v>8272</v>
      </c>
      <c r="J16" s="8">
        <v>8301</v>
      </c>
      <c r="K16" s="8">
        <v>8482</v>
      </c>
      <c r="L16" s="8">
        <v>8460</v>
      </c>
      <c r="M16" s="8">
        <v>8468</v>
      </c>
      <c r="N16" s="8">
        <v>8483.3333333333339</v>
      </c>
    </row>
    <row r="17" spans="1:14" x14ac:dyDescent="0.2">
      <c r="A17" s="7" t="s">
        <v>15</v>
      </c>
      <c r="B17" s="8">
        <v>438</v>
      </c>
      <c r="C17" s="8">
        <v>422</v>
      </c>
      <c r="D17" s="8">
        <v>425</v>
      </c>
      <c r="E17" s="11">
        <v>411</v>
      </c>
      <c r="F17" s="11">
        <v>407</v>
      </c>
      <c r="G17" s="11">
        <v>399</v>
      </c>
      <c r="H17" s="12">
        <v>430</v>
      </c>
      <c r="I17" s="12">
        <v>467</v>
      </c>
      <c r="J17" s="9">
        <v>490</v>
      </c>
      <c r="K17" s="8">
        <v>505</v>
      </c>
      <c r="L17" s="8">
        <v>487</v>
      </c>
      <c r="M17" s="8">
        <v>492</v>
      </c>
      <c r="N17" s="8">
        <v>447.75</v>
      </c>
    </row>
    <row r="18" spans="1:14" x14ac:dyDescent="0.2">
      <c r="A18" s="7" t="s">
        <v>16</v>
      </c>
      <c r="B18" s="8">
        <v>4018</v>
      </c>
      <c r="C18" s="8">
        <v>4022</v>
      </c>
      <c r="D18" s="8">
        <v>4058</v>
      </c>
      <c r="E18" s="8">
        <v>4054</v>
      </c>
      <c r="F18" s="8">
        <v>4003</v>
      </c>
      <c r="G18" s="8">
        <v>3969</v>
      </c>
      <c r="H18" s="8">
        <v>5028</v>
      </c>
      <c r="I18" s="8">
        <v>5814</v>
      </c>
      <c r="J18" s="8">
        <v>6110</v>
      </c>
      <c r="K18" s="8">
        <v>6236</v>
      </c>
      <c r="L18" s="8">
        <v>6249</v>
      </c>
      <c r="M18" s="8">
        <v>6363</v>
      </c>
      <c r="N18" s="8">
        <v>4993.666666666667</v>
      </c>
    </row>
    <row r="19" spans="1:14" x14ac:dyDescent="0.2">
      <c r="A19" s="7" t="s">
        <v>17</v>
      </c>
      <c r="B19" s="8">
        <v>2031</v>
      </c>
      <c r="C19" s="11">
        <v>2014</v>
      </c>
      <c r="D19" s="11">
        <v>1991</v>
      </c>
      <c r="E19" s="8">
        <v>2003</v>
      </c>
      <c r="F19" s="8">
        <v>1989</v>
      </c>
      <c r="G19" s="8">
        <v>1995</v>
      </c>
      <c r="H19" s="8">
        <v>1967</v>
      </c>
      <c r="I19" s="8">
        <v>1928</v>
      </c>
      <c r="J19" s="8">
        <v>1928</v>
      </c>
      <c r="K19" s="8">
        <v>1877</v>
      </c>
      <c r="L19" s="8">
        <v>1830</v>
      </c>
      <c r="M19" s="8">
        <v>1799</v>
      </c>
      <c r="N19" s="8">
        <v>1946</v>
      </c>
    </row>
    <row r="20" spans="1:14" x14ac:dyDescent="0.2">
      <c r="A20" s="7" t="s">
        <v>18</v>
      </c>
      <c r="B20" s="8">
        <v>10883</v>
      </c>
      <c r="C20" s="8">
        <v>10957</v>
      </c>
      <c r="D20" s="8">
        <v>10826</v>
      </c>
      <c r="E20" s="8">
        <v>10800</v>
      </c>
      <c r="F20" s="8">
        <v>10759</v>
      </c>
      <c r="G20" s="8">
        <v>10765</v>
      </c>
      <c r="H20" s="8">
        <v>10276</v>
      </c>
      <c r="I20" s="8">
        <v>10864</v>
      </c>
      <c r="J20" s="8">
        <v>10609</v>
      </c>
      <c r="K20" s="8">
        <v>10638</v>
      </c>
      <c r="L20" s="8">
        <v>10694</v>
      </c>
      <c r="M20" s="8">
        <v>10743</v>
      </c>
      <c r="N20" s="8">
        <v>10734.5</v>
      </c>
    </row>
    <row r="21" spans="1:14" x14ac:dyDescent="0.2">
      <c r="A21" s="7" t="s">
        <v>19</v>
      </c>
      <c r="B21" s="8">
        <v>5374</v>
      </c>
      <c r="C21" s="8">
        <v>5316</v>
      </c>
      <c r="D21" s="8">
        <v>5284</v>
      </c>
      <c r="E21" s="8">
        <v>5208</v>
      </c>
      <c r="F21" s="8">
        <v>5205</v>
      </c>
      <c r="G21" s="8">
        <v>5291</v>
      </c>
      <c r="H21" s="8">
        <v>6187</v>
      </c>
      <c r="I21" s="8">
        <v>7455</v>
      </c>
      <c r="J21" s="8">
        <v>7769</v>
      </c>
      <c r="K21" s="8">
        <v>7776</v>
      </c>
      <c r="L21" s="8">
        <v>7541</v>
      </c>
      <c r="M21" s="8">
        <v>7777</v>
      </c>
      <c r="N21" s="8">
        <v>6348.583333333333</v>
      </c>
    </row>
    <row r="22" spans="1:14" x14ac:dyDescent="0.2">
      <c r="A22" s="7" t="s">
        <v>20</v>
      </c>
      <c r="B22" s="8">
        <v>7422</v>
      </c>
      <c r="C22" s="8">
        <v>7270</v>
      </c>
      <c r="D22" s="8">
        <v>7123</v>
      </c>
      <c r="E22" s="8">
        <v>6913</v>
      </c>
      <c r="F22" s="8">
        <v>6816</v>
      </c>
      <c r="G22" s="8">
        <v>6727</v>
      </c>
      <c r="H22" s="9">
        <v>7246</v>
      </c>
      <c r="I22" s="9">
        <v>7425</v>
      </c>
      <c r="J22" s="9">
        <v>7353</v>
      </c>
      <c r="K22" s="8">
        <v>7356</v>
      </c>
      <c r="L22" s="8">
        <v>7225</v>
      </c>
      <c r="M22" s="8">
        <v>7164</v>
      </c>
      <c r="N22" s="8">
        <v>7170</v>
      </c>
    </row>
    <row r="23" spans="1:14" x14ac:dyDescent="0.2">
      <c r="A23" s="7" t="s">
        <v>21</v>
      </c>
      <c r="B23" s="8">
        <v>4023</v>
      </c>
      <c r="C23" s="8">
        <v>3984</v>
      </c>
      <c r="D23" s="8">
        <v>3890</v>
      </c>
      <c r="E23" s="8">
        <v>3777</v>
      </c>
      <c r="F23" s="8">
        <v>3769</v>
      </c>
      <c r="G23" s="8">
        <v>3740</v>
      </c>
      <c r="H23" s="9">
        <v>4174</v>
      </c>
      <c r="I23" s="9">
        <v>4467</v>
      </c>
      <c r="J23" s="9">
        <v>4543</v>
      </c>
      <c r="K23" s="8">
        <v>4377</v>
      </c>
      <c r="L23" s="8">
        <v>4204</v>
      </c>
      <c r="M23" s="8">
        <v>3925</v>
      </c>
      <c r="N23" s="8">
        <v>4072.75</v>
      </c>
    </row>
    <row r="24" spans="1:14" x14ac:dyDescent="0.2">
      <c r="A24" s="7" t="s">
        <v>22</v>
      </c>
      <c r="B24" s="8">
        <v>16492</v>
      </c>
      <c r="C24" s="8">
        <v>16234</v>
      </c>
      <c r="D24" s="8">
        <v>16089</v>
      </c>
      <c r="E24" s="8">
        <v>15955</v>
      </c>
      <c r="F24" s="8">
        <v>15774</v>
      </c>
      <c r="G24" s="8">
        <v>15545</v>
      </c>
      <c r="H24" s="11">
        <v>15329</v>
      </c>
      <c r="I24" s="11">
        <v>15809</v>
      </c>
      <c r="J24" s="11">
        <v>16047</v>
      </c>
      <c r="K24" s="8">
        <v>15275</v>
      </c>
      <c r="L24" s="8">
        <v>14613</v>
      </c>
      <c r="M24" s="8">
        <v>14541</v>
      </c>
      <c r="N24" s="8">
        <v>15641.91666666667</v>
      </c>
    </row>
    <row r="25" spans="1:14" x14ac:dyDescent="0.2">
      <c r="A25" s="7" t="s">
        <v>23</v>
      </c>
      <c r="B25" s="8">
        <v>2724</v>
      </c>
      <c r="C25" s="8">
        <v>2674</v>
      </c>
      <c r="D25" s="8">
        <v>2625</v>
      </c>
      <c r="E25" s="8">
        <v>3872</v>
      </c>
      <c r="F25" s="8">
        <v>3188</v>
      </c>
      <c r="G25" s="8">
        <v>3039</v>
      </c>
      <c r="H25" s="9">
        <v>2061</v>
      </c>
      <c r="I25" s="9">
        <v>2338</v>
      </c>
      <c r="J25" s="9">
        <v>3443</v>
      </c>
      <c r="K25" s="8">
        <v>4010</v>
      </c>
      <c r="L25" s="8">
        <v>3836</v>
      </c>
      <c r="M25" s="8">
        <v>3843</v>
      </c>
      <c r="N25" s="8">
        <v>3137.75</v>
      </c>
    </row>
    <row r="26" spans="1:14" x14ac:dyDescent="0.2">
      <c r="A26" s="7" t="s">
        <v>24</v>
      </c>
      <c r="B26" s="8">
        <v>3235</v>
      </c>
      <c r="C26" s="8">
        <v>3156</v>
      </c>
      <c r="D26" s="8">
        <v>3259</v>
      </c>
      <c r="E26" s="8">
        <v>3236</v>
      </c>
      <c r="F26" s="8">
        <v>3208</v>
      </c>
      <c r="G26" s="8">
        <v>3217</v>
      </c>
      <c r="H26" s="8">
        <v>3438</v>
      </c>
      <c r="I26" s="8">
        <v>3713</v>
      </c>
      <c r="J26" s="8">
        <v>3730</v>
      </c>
      <c r="K26" s="8">
        <v>3617</v>
      </c>
      <c r="L26" s="8">
        <v>3478</v>
      </c>
      <c r="M26" s="8">
        <v>3527</v>
      </c>
      <c r="N26" s="8">
        <v>3401.166666666667</v>
      </c>
    </row>
    <row r="27" spans="1:14" x14ac:dyDescent="0.2">
      <c r="A27" s="7" t="s">
        <v>25</v>
      </c>
      <c r="B27" s="8">
        <v>16903</v>
      </c>
      <c r="C27" s="8">
        <v>16757</v>
      </c>
      <c r="D27" s="8">
        <v>15814</v>
      </c>
      <c r="E27" s="8">
        <v>16162</v>
      </c>
      <c r="F27" s="8">
        <v>16224</v>
      </c>
      <c r="G27" s="8">
        <v>16005</v>
      </c>
      <c r="H27" s="11">
        <v>20420</v>
      </c>
      <c r="I27" s="11">
        <v>24374</v>
      </c>
      <c r="J27" s="11">
        <v>27665</v>
      </c>
      <c r="K27" s="10">
        <v>25730</v>
      </c>
      <c r="L27" s="10">
        <v>24946</v>
      </c>
      <c r="M27" s="10">
        <v>24145</v>
      </c>
      <c r="N27" s="8">
        <v>20428.75</v>
      </c>
    </row>
    <row r="28" spans="1:14" x14ac:dyDescent="0.2">
      <c r="A28" s="7" t="s">
        <v>26</v>
      </c>
      <c r="B28" s="8">
        <v>29800</v>
      </c>
      <c r="C28" s="8">
        <v>29612</v>
      </c>
      <c r="D28" s="8">
        <v>29277</v>
      </c>
      <c r="E28" s="8">
        <v>28947</v>
      </c>
      <c r="F28" s="8">
        <v>28902</v>
      </c>
      <c r="G28" s="8">
        <v>28625</v>
      </c>
      <c r="H28" s="8">
        <v>31140</v>
      </c>
      <c r="I28" s="8">
        <v>31866</v>
      </c>
      <c r="J28" s="8">
        <v>30519</v>
      </c>
      <c r="K28" s="8">
        <v>29165</v>
      </c>
      <c r="L28" s="8">
        <v>27785</v>
      </c>
      <c r="M28" s="8">
        <v>27451</v>
      </c>
      <c r="N28" s="8">
        <v>29424.083333333328</v>
      </c>
    </row>
    <row r="29" spans="1:14" x14ac:dyDescent="0.2">
      <c r="A29" s="7" t="s">
        <v>27</v>
      </c>
      <c r="B29" s="8">
        <v>10916</v>
      </c>
      <c r="C29" s="8">
        <v>11119</v>
      </c>
      <c r="D29" s="8">
        <v>11115</v>
      </c>
      <c r="E29" s="8">
        <v>11075</v>
      </c>
      <c r="F29" s="8">
        <v>11006</v>
      </c>
      <c r="G29" s="8">
        <v>10968</v>
      </c>
      <c r="H29" s="9">
        <v>12176</v>
      </c>
      <c r="I29" s="9">
        <v>18770</v>
      </c>
      <c r="J29" s="9">
        <v>19518</v>
      </c>
      <c r="K29" s="8">
        <v>17429</v>
      </c>
      <c r="L29" s="8">
        <v>15662</v>
      </c>
      <c r="M29" s="8">
        <v>13263</v>
      </c>
      <c r="N29" s="8">
        <v>13584.75</v>
      </c>
    </row>
    <row r="30" spans="1:14" x14ac:dyDescent="0.2">
      <c r="A30" s="7" t="s">
        <v>28</v>
      </c>
      <c r="B30" s="8">
        <v>15237</v>
      </c>
      <c r="C30" s="8">
        <v>15087</v>
      </c>
      <c r="D30" s="8">
        <v>14997</v>
      </c>
      <c r="E30" s="8">
        <v>14941</v>
      </c>
      <c r="F30" s="8">
        <v>15062</v>
      </c>
      <c r="G30" s="8">
        <v>15137</v>
      </c>
      <c r="H30" s="9">
        <v>15679</v>
      </c>
      <c r="I30" s="9">
        <v>15947</v>
      </c>
      <c r="J30" s="9">
        <v>15243</v>
      </c>
      <c r="K30" s="8">
        <v>14671</v>
      </c>
      <c r="L30" s="8">
        <v>14455</v>
      </c>
      <c r="M30" s="8">
        <v>14215</v>
      </c>
      <c r="N30" s="8">
        <v>15055.91666666667</v>
      </c>
    </row>
    <row r="31" spans="1:14" x14ac:dyDescent="0.2">
      <c r="A31" s="7" t="s">
        <v>29</v>
      </c>
      <c r="B31" s="8">
        <v>3061</v>
      </c>
      <c r="C31" s="8">
        <v>3011</v>
      </c>
      <c r="D31" s="8">
        <v>2935</v>
      </c>
      <c r="E31" s="8">
        <v>2852</v>
      </c>
      <c r="F31" s="8">
        <v>2819</v>
      </c>
      <c r="G31" s="8">
        <v>2731</v>
      </c>
      <c r="H31" s="9">
        <v>2589</v>
      </c>
      <c r="I31" s="9">
        <v>2533</v>
      </c>
      <c r="J31" s="9">
        <v>2439</v>
      </c>
      <c r="K31" s="8">
        <v>2298</v>
      </c>
      <c r="L31" s="8">
        <v>2093</v>
      </c>
      <c r="M31" s="8">
        <v>1987</v>
      </c>
      <c r="N31" s="8">
        <v>2612.333333333333</v>
      </c>
    </row>
    <row r="32" spans="1:14" x14ac:dyDescent="0.2">
      <c r="A32" s="7" t="s">
        <v>30</v>
      </c>
      <c r="B32" s="8">
        <v>8579</v>
      </c>
      <c r="C32" s="8">
        <v>8427</v>
      </c>
      <c r="D32" s="8">
        <v>8454</v>
      </c>
      <c r="E32" s="8">
        <v>8324</v>
      </c>
      <c r="F32" s="8">
        <v>8285</v>
      </c>
      <c r="G32" s="8">
        <v>8123</v>
      </c>
      <c r="H32" s="11">
        <v>8617</v>
      </c>
      <c r="I32" s="11">
        <v>8988</v>
      </c>
      <c r="J32" s="11">
        <v>9084</v>
      </c>
      <c r="K32" s="8">
        <v>8953</v>
      </c>
      <c r="L32" s="8">
        <v>8782</v>
      </c>
      <c r="M32" s="8">
        <v>8522</v>
      </c>
      <c r="N32" s="8">
        <v>8594.8333333333339</v>
      </c>
    </row>
    <row r="33" spans="1:14" x14ac:dyDescent="0.2">
      <c r="A33" s="7" t="s">
        <v>31</v>
      </c>
      <c r="B33" s="8">
        <v>3290</v>
      </c>
      <c r="C33" s="8">
        <v>3266</v>
      </c>
      <c r="D33" s="8">
        <v>3244</v>
      </c>
      <c r="E33" s="8">
        <v>3201</v>
      </c>
      <c r="F33" s="8">
        <v>3101</v>
      </c>
      <c r="G33" s="8">
        <v>3053</v>
      </c>
      <c r="H33" s="8">
        <v>3001</v>
      </c>
      <c r="I33" s="8">
        <v>2856</v>
      </c>
      <c r="J33" s="8">
        <v>2799</v>
      </c>
      <c r="K33" s="8">
        <v>2700</v>
      </c>
      <c r="L33" s="8">
        <v>2726</v>
      </c>
      <c r="M33" s="8">
        <v>2681</v>
      </c>
      <c r="N33" s="8">
        <v>2993.166666666667</v>
      </c>
    </row>
    <row r="34" spans="1:14" x14ac:dyDescent="0.2">
      <c r="A34" s="7" t="s">
        <v>32</v>
      </c>
      <c r="B34" s="8">
        <v>3733</v>
      </c>
      <c r="C34" s="8">
        <v>3757</v>
      </c>
      <c r="D34" s="8">
        <v>3761</v>
      </c>
      <c r="E34" s="8">
        <v>3726</v>
      </c>
      <c r="F34" s="8">
        <v>3712</v>
      </c>
      <c r="G34" s="8">
        <v>3666</v>
      </c>
      <c r="H34" s="8">
        <v>3846</v>
      </c>
      <c r="I34" s="8">
        <v>4535</v>
      </c>
      <c r="J34" s="8">
        <v>4749</v>
      </c>
      <c r="K34" s="8">
        <v>4486</v>
      </c>
      <c r="L34" s="8">
        <v>4415</v>
      </c>
      <c r="M34" s="8">
        <v>4336</v>
      </c>
      <c r="N34" s="8">
        <v>4060.166666666667</v>
      </c>
    </row>
    <row r="35" spans="1:14" x14ac:dyDescent="0.2">
      <c r="A35" s="7" t="s">
        <v>33</v>
      </c>
      <c r="B35" s="8">
        <v>8086</v>
      </c>
      <c r="C35" s="8">
        <v>7821</v>
      </c>
      <c r="D35" s="8">
        <v>7683</v>
      </c>
      <c r="E35" s="8">
        <v>7677</v>
      </c>
      <c r="F35" s="8">
        <v>7636</v>
      </c>
      <c r="G35" s="8">
        <v>7654</v>
      </c>
      <c r="H35" s="8">
        <v>8220</v>
      </c>
      <c r="I35" s="8">
        <v>8490</v>
      </c>
      <c r="J35" s="8">
        <v>8198</v>
      </c>
      <c r="K35" s="8">
        <v>7709</v>
      </c>
      <c r="L35" s="8">
        <v>7134</v>
      </c>
      <c r="M35" s="8">
        <v>7004</v>
      </c>
      <c r="N35" s="8">
        <v>7776</v>
      </c>
    </row>
    <row r="36" spans="1:14" x14ac:dyDescent="0.2">
      <c r="A36" s="7" t="s">
        <v>34</v>
      </c>
      <c r="B36" s="8">
        <v>3548</v>
      </c>
      <c r="C36" s="8">
        <v>3487</v>
      </c>
      <c r="D36" s="8">
        <v>3468</v>
      </c>
      <c r="E36" s="8">
        <v>3492</v>
      </c>
      <c r="F36" s="8">
        <v>3456</v>
      </c>
      <c r="G36" s="8">
        <v>3415</v>
      </c>
      <c r="H36" s="8">
        <v>3539</v>
      </c>
      <c r="I36" s="8">
        <v>3588</v>
      </c>
      <c r="J36" s="8">
        <v>3535</v>
      </c>
      <c r="K36" s="8">
        <v>3503</v>
      </c>
      <c r="L36" s="8">
        <v>3473</v>
      </c>
      <c r="M36" s="8">
        <v>3452</v>
      </c>
      <c r="N36" s="8">
        <v>3496.333333333333</v>
      </c>
    </row>
    <row r="37" spans="1:14" x14ac:dyDescent="0.2">
      <c r="A37" s="7" t="s">
        <v>35</v>
      </c>
      <c r="B37" s="8">
        <v>8939</v>
      </c>
      <c r="C37" s="8">
        <v>9003</v>
      </c>
      <c r="D37" s="8">
        <v>9022</v>
      </c>
      <c r="E37" s="8">
        <v>8229</v>
      </c>
      <c r="F37" s="8">
        <v>8023</v>
      </c>
      <c r="G37" s="8">
        <v>8914</v>
      </c>
      <c r="H37" s="11">
        <v>9310</v>
      </c>
      <c r="I37" s="11">
        <v>9830</v>
      </c>
      <c r="J37" s="11">
        <v>10211</v>
      </c>
      <c r="K37" s="8">
        <v>10223</v>
      </c>
      <c r="L37" s="8">
        <v>10124</v>
      </c>
      <c r="M37" s="8">
        <v>9996</v>
      </c>
      <c r="N37" s="8">
        <v>9318.6666666666661</v>
      </c>
    </row>
    <row r="38" spans="1:14" x14ac:dyDescent="0.2">
      <c r="A38" s="7" t="s">
        <v>36</v>
      </c>
      <c r="B38" s="8">
        <v>10023</v>
      </c>
      <c r="C38" s="8">
        <v>9901</v>
      </c>
      <c r="D38" s="8">
        <v>9922</v>
      </c>
      <c r="E38" s="8">
        <v>9851</v>
      </c>
      <c r="F38" s="8">
        <v>9497</v>
      </c>
      <c r="G38" s="8">
        <v>9433</v>
      </c>
      <c r="H38" s="8">
        <v>10853</v>
      </c>
      <c r="I38" s="8">
        <v>11395</v>
      </c>
      <c r="J38" s="8">
        <v>11493</v>
      </c>
      <c r="K38" s="8">
        <v>11643</v>
      </c>
      <c r="L38" s="8">
        <v>11608</v>
      </c>
      <c r="M38" s="8">
        <v>11453</v>
      </c>
      <c r="N38" s="8">
        <v>10589.33333333333</v>
      </c>
    </row>
    <row r="39" spans="1:14" x14ac:dyDescent="0.2">
      <c r="A39" s="7" t="s">
        <v>37</v>
      </c>
      <c r="B39" s="8">
        <v>80879</v>
      </c>
      <c r="C39" s="8">
        <v>79975</v>
      </c>
      <c r="D39" s="8">
        <v>79637</v>
      </c>
      <c r="E39" s="8">
        <v>78581</v>
      </c>
      <c r="F39" s="8">
        <v>78149</v>
      </c>
      <c r="G39" s="8">
        <v>78057</v>
      </c>
      <c r="H39" s="9">
        <v>79296</v>
      </c>
      <c r="I39" s="9">
        <v>84327</v>
      </c>
      <c r="J39" s="9">
        <v>85316</v>
      </c>
      <c r="K39" s="8">
        <v>84769</v>
      </c>
      <c r="L39" s="8">
        <v>84009</v>
      </c>
      <c r="M39" s="8">
        <v>82618</v>
      </c>
      <c r="N39" s="8">
        <v>81301.083333333328</v>
      </c>
    </row>
    <row r="40" spans="1:14" x14ac:dyDescent="0.2">
      <c r="A40" s="7" t="s">
        <v>38</v>
      </c>
      <c r="B40" s="8">
        <v>13725</v>
      </c>
      <c r="C40" s="8">
        <v>13614</v>
      </c>
      <c r="D40" s="8">
        <v>13300</v>
      </c>
      <c r="E40" s="8">
        <v>13252</v>
      </c>
      <c r="F40" s="8">
        <v>13130</v>
      </c>
      <c r="G40" s="8">
        <v>13179</v>
      </c>
      <c r="H40" s="8">
        <v>13718</v>
      </c>
      <c r="I40" s="8">
        <v>13773</v>
      </c>
      <c r="J40" s="8">
        <v>13702</v>
      </c>
      <c r="K40" s="8">
        <v>13644</v>
      </c>
      <c r="L40" s="8">
        <v>13498</v>
      </c>
      <c r="M40" s="8">
        <v>13450</v>
      </c>
      <c r="N40" s="8">
        <v>13498.75</v>
      </c>
    </row>
    <row r="41" spans="1:14" x14ac:dyDescent="0.2">
      <c r="A41" s="7" t="s">
        <v>39</v>
      </c>
      <c r="B41" s="8">
        <v>979</v>
      </c>
      <c r="C41" s="8">
        <v>973</v>
      </c>
      <c r="D41" s="8">
        <v>944</v>
      </c>
      <c r="E41" s="8">
        <v>940</v>
      </c>
      <c r="F41" s="8">
        <v>955</v>
      </c>
      <c r="G41" s="8">
        <v>934</v>
      </c>
      <c r="H41" s="8">
        <v>992</v>
      </c>
      <c r="I41" s="8">
        <v>979</v>
      </c>
      <c r="J41" s="8">
        <v>998</v>
      </c>
      <c r="K41" s="8">
        <v>988</v>
      </c>
      <c r="L41" s="8">
        <v>980</v>
      </c>
      <c r="M41" s="8">
        <v>1002</v>
      </c>
      <c r="N41" s="8">
        <v>972</v>
      </c>
    </row>
    <row r="42" spans="1:14" x14ac:dyDescent="0.2">
      <c r="A42" s="7" t="s">
        <v>40</v>
      </c>
      <c r="B42" s="8">
        <v>51568</v>
      </c>
      <c r="C42" s="8">
        <v>43736</v>
      </c>
      <c r="D42" s="8">
        <v>51381</v>
      </c>
      <c r="E42" s="8">
        <v>50811</v>
      </c>
      <c r="F42" s="8">
        <v>50573</v>
      </c>
      <c r="G42" s="8">
        <v>50600</v>
      </c>
      <c r="H42" s="8">
        <v>53050</v>
      </c>
      <c r="I42" s="8">
        <v>55317</v>
      </c>
      <c r="J42" s="8">
        <v>55558</v>
      </c>
      <c r="K42" s="8">
        <v>54931</v>
      </c>
      <c r="L42" s="8">
        <v>53819</v>
      </c>
      <c r="M42" s="8">
        <v>53112</v>
      </c>
      <c r="N42" s="8">
        <v>52038</v>
      </c>
    </row>
    <row r="43" spans="1:14" x14ac:dyDescent="0.2">
      <c r="A43" s="7" t="s">
        <v>41</v>
      </c>
      <c r="B43" s="8">
        <v>5739</v>
      </c>
      <c r="C43" s="8">
        <v>5650</v>
      </c>
      <c r="D43" s="8">
        <v>5556</v>
      </c>
      <c r="E43" s="8">
        <v>5528</v>
      </c>
      <c r="F43" s="8">
        <v>5458</v>
      </c>
      <c r="G43" s="8">
        <v>5400</v>
      </c>
      <c r="H43" s="8">
        <v>5532</v>
      </c>
      <c r="I43" s="8">
        <v>5657</v>
      </c>
      <c r="J43" s="8">
        <v>5738</v>
      </c>
      <c r="K43" s="8">
        <v>5801</v>
      </c>
      <c r="L43" s="8">
        <v>5813</v>
      </c>
      <c r="M43" s="8">
        <v>5749</v>
      </c>
      <c r="N43" s="8">
        <v>5635.083333333333</v>
      </c>
    </row>
    <row r="44" spans="1:14" x14ac:dyDescent="0.2">
      <c r="A44" s="7" t="s">
        <v>42</v>
      </c>
      <c r="B44" s="8">
        <v>14709</v>
      </c>
      <c r="C44" s="8">
        <v>14494</v>
      </c>
      <c r="D44" s="8">
        <v>14586</v>
      </c>
      <c r="E44" s="8">
        <v>14718</v>
      </c>
      <c r="F44" s="8">
        <v>14701</v>
      </c>
      <c r="G44" s="8">
        <v>14584</v>
      </c>
      <c r="H44" s="9">
        <v>15283</v>
      </c>
      <c r="I44" s="9">
        <v>15150</v>
      </c>
      <c r="J44" s="9">
        <v>14727</v>
      </c>
      <c r="K44" s="8">
        <v>14605</v>
      </c>
      <c r="L44" s="8">
        <v>14072</v>
      </c>
      <c r="M44" s="8">
        <v>13466</v>
      </c>
      <c r="N44" s="8">
        <v>14591.25</v>
      </c>
    </row>
    <row r="45" spans="1:14" x14ac:dyDescent="0.2">
      <c r="A45" s="7" t="s">
        <v>43</v>
      </c>
      <c r="B45" s="8">
        <v>39950</v>
      </c>
      <c r="C45" s="8">
        <v>39133</v>
      </c>
      <c r="D45" s="8">
        <v>38365</v>
      </c>
      <c r="E45" s="8">
        <v>38039</v>
      </c>
      <c r="F45" s="8">
        <v>37219</v>
      </c>
      <c r="G45" s="8">
        <v>35557</v>
      </c>
      <c r="H45" s="8">
        <v>35076</v>
      </c>
      <c r="I45" s="8">
        <v>35587</v>
      </c>
      <c r="J45" s="8">
        <v>35233</v>
      </c>
      <c r="K45" s="8">
        <v>34193</v>
      </c>
      <c r="L45" s="8">
        <v>32801</v>
      </c>
      <c r="M45" s="8">
        <v>31876</v>
      </c>
      <c r="N45" s="8">
        <v>36085.75</v>
      </c>
    </row>
    <row r="46" spans="1:14" x14ac:dyDescent="0.2">
      <c r="A46" s="7" t="s">
        <v>44</v>
      </c>
      <c r="B46" s="8">
        <v>4531</v>
      </c>
      <c r="C46" s="8">
        <v>4410</v>
      </c>
      <c r="D46" s="8">
        <v>4279</v>
      </c>
      <c r="E46" s="11">
        <v>4168</v>
      </c>
      <c r="F46" s="11">
        <v>4238</v>
      </c>
      <c r="G46" s="11">
        <v>4291</v>
      </c>
      <c r="H46" s="9">
        <v>4266</v>
      </c>
      <c r="I46" s="9">
        <v>4214</v>
      </c>
      <c r="J46" s="9">
        <v>4155</v>
      </c>
      <c r="K46" s="8">
        <v>4130</v>
      </c>
      <c r="L46" s="8">
        <v>4130</v>
      </c>
      <c r="M46" s="8">
        <v>4207</v>
      </c>
      <c r="N46" s="8">
        <v>4251.583333333333</v>
      </c>
    </row>
    <row r="47" spans="1:14" x14ac:dyDescent="0.2">
      <c r="A47" s="7" t="s">
        <v>45</v>
      </c>
      <c r="B47" s="8">
        <v>4015</v>
      </c>
      <c r="C47" s="8">
        <v>3895</v>
      </c>
      <c r="D47" s="8">
        <v>3806</v>
      </c>
      <c r="E47" s="8">
        <v>3730</v>
      </c>
      <c r="F47" s="8">
        <v>3723</v>
      </c>
      <c r="G47" s="8">
        <v>3589</v>
      </c>
      <c r="H47" s="8">
        <v>3586</v>
      </c>
      <c r="I47" s="8">
        <v>3580</v>
      </c>
      <c r="J47" s="8">
        <v>3438</v>
      </c>
      <c r="K47" s="8">
        <v>3200</v>
      </c>
      <c r="L47" s="8">
        <v>2742</v>
      </c>
      <c r="M47" s="8">
        <v>2698</v>
      </c>
      <c r="N47" s="8">
        <v>3500.166666666667</v>
      </c>
    </row>
    <row r="48" spans="1:14" x14ac:dyDescent="0.2">
      <c r="A48" s="7" t="s">
        <v>46</v>
      </c>
      <c r="B48" s="8">
        <v>8139</v>
      </c>
      <c r="C48" s="8">
        <v>8220</v>
      </c>
      <c r="D48" s="8">
        <v>8023</v>
      </c>
      <c r="E48" s="8">
        <v>7779</v>
      </c>
      <c r="F48" s="8">
        <v>7810</v>
      </c>
      <c r="G48" s="8">
        <v>7587</v>
      </c>
      <c r="H48" s="8">
        <v>7461</v>
      </c>
      <c r="I48" s="8">
        <v>7784</v>
      </c>
      <c r="J48" s="8">
        <v>7776</v>
      </c>
      <c r="K48" s="8">
        <v>7672</v>
      </c>
      <c r="L48" s="8">
        <v>7712</v>
      </c>
      <c r="M48" s="8">
        <v>7997</v>
      </c>
      <c r="N48" s="8">
        <v>7830</v>
      </c>
    </row>
    <row r="49" spans="1:14" x14ac:dyDescent="0.2">
      <c r="A49" s="7" t="s">
        <v>47</v>
      </c>
      <c r="B49" s="8">
        <v>2953</v>
      </c>
      <c r="C49" s="8">
        <v>2928</v>
      </c>
      <c r="D49" s="8">
        <v>2891</v>
      </c>
      <c r="E49" s="8">
        <v>2881</v>
      </c>
      <c r="F49" s="8">
        <v>2842</v>
      </c>
      <c r="G49" s="8">
        <v>2801</v>
      </c>
      <c r="H49" s="9">
        <v>2773</v>
      </c>
      <c r="I49" s="9">
        <v>2767</v>
      </c>
      <c r="J49" s="9">
        <v>2716</v>
      </c>
      <c r="K49" s="8">
        <v>2692</v>
      </c>
      <c r="L49" s="8">
        <v>2685</v>
      </c>
      <c r="M49" s="8">
        <v>2700</v>
      </c>
      <c r="N49" s="8">
        <v>2802.416666666667</v>
      </c>
    </row>
    <row r="50" spans="1:14" x14ac:dyDescent="0.2">
      <c r="A50" s="7" t="s">
        <v>48</v>
      </c>
      <c r="B50" s="8">
        <v>18900</v>
      </c>
      <c r="C50" s="8">
        <v>18804</v>
      </c>
      <c r="D50" s="8">
        <v>18674</v>
      </c>
      <c r="E50" s="8">
        <v>18120</v>
      </c>
      <c r="F50" s="8">
        <v>17966</v>
      </c>
      <c r="G50" s="8">
        <v>17585</v>
      </c>
      <c r="H50" s="8">
        <v>17205</v>
      </c>
      <c r="I50" s="8">
        <v>17073</v>
      </c>
      <c r="J50" s="8">
        <v>16448</v>
      </c>
      <c r="K50" s="8">
        <v>15746</v>
      </c>
      <c r="L50" s="8">
        <v>15662</v>
      </c>
      <c r="M50" s="8">
        <v>15538</v>
      </c>
      <c r="N50" s="8">
        <v>17310.083333333328</v>
      </c>
    </row>
    <row r="51" spans="1:14" x14ac:dyDescent="0.2">
      <c r="A51" s="7" t="s">
        <v>49</v>
      </c>
      <c r="B51" s="8">
        <v>22778</v>
      </c>
      <c r="C51" s="8">
        <v>21904</v>
      </c>
      <c r="D51" s="8">
        <v>21748</v>
      </c>
      <c r="E51" s="8">
        <v>21151</v>
      </c>
      <c r="F51" s="8">
        <v>20202</v>
      </c>
      <c r="G51" s="8">
        <v>19629</v>
      </c>
      <c r="H51" s="9">
        <v>19848</v>
      </c>
      <c r="I51" s="9">
        <v>21121</v>
      </c>
      <c r="J51" s="9">
        <v>21306</v>
      </c>
      <c r="K51" s="8">
        <v>20775</v>
      </c>
      <c r="L51" s="8">
        <v>20050</v>
      </c>
      <c r="M51" s="8">
        <v>19529</v>
      </c>
      <c r="N51" s="8">
        <v>20836.75</v>
      </c>
    </row>
    <row r="52" spans="1:14" x14ac:dyDescent="0.2">
      <c r="A52" s="7" t="s">
        <v>50</v>
      </c>
      <c r="B52" s="8">
        <v>3069</v>
      </c>
      <c r="C52" s="8">
        <v>3001</v>
      </c>
      <c r="D52" s="8">
        <v>2918</v>
      </c>
      <c r="E52" s="8">
        <v>2904</v>
      </c>
      <c r="F52" s="8">
        <v>2913</v>
      </c>
      <c r="G52" s="8">
        <v>2900</v>
      </c>
      <c r="H52" s="11">
        <v>2883</v>
      </c>
      <c r="I52" s="11">
        <v>2866</v>
      </c>
      <c r="J52" s="11">
        <v>2796</v>
      </c>
      <c r="K52" s="8">
        <v>2657</v>
      </c>
      <c r="L52" s="8">
        <v>2631</v>
      </c>
      <c r="M52" s="8">
        <v>2590</v>
      </c>
      <c r="N52" s="8">
        <v>2844</v>
      </c>
    </row>
    <row r="53" spans="1:14" x14ac:dyDescent="0.2">
      <c r="A53" s="7" t="s">
        <v>51</v>
      </c>
      <c r="B53" s="8">
        <v>2187</v>
      </c>
      <c r="C53" s="8">
        <v>2143</v>
      </c>
      <c r="D53" s="8">
        <v>2148</v>
      </c>
      <c r="E53" s="8">
        <v>2144</v>
      </c>
      <c r="F53" s="8">
        <v>2105</v>
      </c>
      <c r="G53" s="8">
        <v>2074</v>
      </c>
      <c r="H53" s="9">
        <v>2488</v>
      </c>
      <c r="I53" s="9">
        <v>2253</v>
      </c>
      <c r="J53" s="9">
        <v>1793</v>
      </c>
      <c r="K53" s="8">
        <v>1789</v>
      </c>
      <c r="L53" s="8">
        <v>1809</v>
      </c>
      <c r="M53" s="8">
        <v>1833</v>
      </c>
      <c r="N53" s="8">
        <v>2063.833333333333</v>
      </c>
    </row>
    <row r="54" spans="1:14" x14ac:dyDescent="0.2">
      <c r="A54" s="7" t="s">
        <v>52</v>
      </c>
      <c r="B54" s="8">
        <v>102</v>
      </c>
      <c r="C54" s="8">
        <v>101</v>
      </c>
      <c r="D54" s="8">
        <v>95</v>
      </c>
      <c r="E54" s="8">
        <v>84</v>
      </c>
      <c r="F54" s="8">
        <v>80</v>
      </c>
      <c r="G54" s="8">
        <v>70</v>
      </c>
      <c r="H54" s="9">
        <v>70</v>
      </c>
      <c r="I54" s="9">
        <v>71</v>
      </c>
      <c r="J54" s="9">
        <v>73</v>
      </c>
      <c r="K54" s="8">
        <v>78</v>
      </c>
      <c r="L54" s="8">
        <v>75</v>
      </c>
      <c r="M54" s="8">
        <v>74</v>
      </c>
      <c r="N54" s="8">
        <v>81.083333333333329</v>
      </c>
    </row>
    <row r="55" spans="1:14" x14ac:dyDescent="0.2">
      <c r="A55" s="7" t="s">
        <v>53</v>
      </c>
      <c r="B55" s="8">
        <v>18971</v>
      </c>
      <c r="C55" s="8">
        <v>18775</v>
      </c>
      <c r="D55" s="8">
        <v>18652</v>
      </c>
      <c r="E55" s="8">
        <v>18345</v>
      </c>
      <c r="F55" s="8">
        <v>18309</v>
      </c>
      <c r="G55" s="8">
        <v>18115</v>
      </c>
      <c r="H55" s="9">
        <v>18854</v>
      </c>
      <c r="I55" s="9">
        <v>19193</v>
      </c>
      <c r="J55" s="9">
        <v>19128</v>
      </c>
      <c r="K55" s="8">
        <v>18715</v>
      </c>
      <c r="L55" s="8">
        <v>18466</v>
      </c>
      <c r="M55" s="8">
        <v>18361</v>
      </c>
      <c r="N55" s="8">
        <v>18657</v>
      </c>
    </row>
    <row r="56" spans="1:14" x14ac:dyDescent="0.2">
      <c r="A56" s="7" t="s">
        <v>54</v>
      </c>
      <c r="B56" s="8">
        <v>24635</v>
      </c>
      <c r="C56" s="8">
        <v>24599</v>
      </c>
      <c r="D56" s="8">
        <v>24704</v>
      </c>
      <c r="E56" s="8">
        <v>24875</v>
      </c>
      <c r="F56" s="8">
        <v>24912</v>
      </c>
      <c r="G56" s="8">
        <v>24843</v>
      </c>
      <c r="H56" s="8">
        <v>27955</v>
      </c>
      <c r="I56" s="8">
        <v>30207</v>
      </c>
      <c r="J56" s="8">
        <v>30482</v>
      </c>
      <c r="K56" s="8">
        <v>30502</v>
      </c>
      <c r="L56" s="8">
        <v>30774</v>
      </c>
      <c r="M56" s="8">
        <v>29900</v>
      </c>
      <c r="N56" s="8">
        <v>27365.666666666672</v>
      </c>
    </row>
    <row r="57" spans="1:14" x14ac:dyDescent="0.2">
      <c r="A57" s="7" t="s">
        <v>55</v>
      </c>
      <c r="B57" s="8">
        <v>6369</v>
      </c>
      <c r="C57" s="8">
        <v>6361</v>
      </c>
      <c r="D57" s="8">
        <v>6318</v>
      </c>
      <c r="E57" s="8">
        <v>6332</v>
      </c>
      <c r="F57" s="8">
        <v>6319</v>
      </c>
      <c r="G57" s="8">
        <v>6283</v>
      </c>
      <c r="H57" s="9">
        <v>6050</v>
      </c>
      <c r="I57" s="9">
        <v>6000</v>
      </c>
      <c r="J57" s="9">
        <v>5848</v>
      </c>
      <c r="K57" s="8">
        <v>5711</v>
      </c>
      <c r="L57" s="8">
        <v>5693</v>
      </c>
      <c r="M57" s="8">
        <v>5713</v>
      </c>
      <c r="N57" s="8">
        <v>6083.083333333333</v>
      </c>
    </row>
    <row r="58" spans="1:14" x14ac:dyDescent="0.2">
      <c r="A58" s="7" t="s">
        <v>56</v>
      </c>
      <c r="B58" s="8">
        <v>14016</v>
      </c>
      <c r="C58" s="8">
        <v>13978</v>
      </c>
      <c r="D58" s="8">
        <v>14129</v>
      </c>
      <c r="E58" s="8">
        <v>13908</v>
      </c>
      <c r="F58" s="8">
        <v>13648</v>
      </c>
      <c r="G58" s="8">
        <v>13616</v>
      </c>
      <c r="H58" s="8">
        <v>14052</v>
      </c>
      <c r="I58" s="8">
        <v>14414</v>
      </c>
      <c r="J58" s="8">
        <v>14905</v>
      </c>
      <c r="K58" s="8">
        <v>15257</v>
      </c>
      <c r="L58" s="8">
        <v>15503</v>
      </c>
      <c r="M58" s="8">
        <v>15664</v>
      </c>
      <c r="N58" s="8">
        <v>14424.16666666667</v>
      </c>
    </row>
    <row r="59" spans="1:14" x14ac:dyDescent="0.2">
      <c r="A59" s="13" t="s">
        <v>57</v>
      </c>
      <c r="B59" s="15">
        <v>489</v>
      </c>
      <c r="C59" s="15">
        <v>482</v>
      </c>
      <c r="D59" s="15">
        <v>483</v>
      </c>
      <c r="E59" s="15">
        <v>502</v>
      </c>
      <c r="F59" s="15">
        <v>515</v>
      </c>
      <c r="G59" s="15">
        <v>518</v>
      </c>
      <c r="H59" s="14">
        <v>519</v>
      </c>
      <c r="I59" s="14">
        <v>508</v>
      </c>
      <c r="J59" s="14">
        <v>505</v>
      </c>
      <c r="K59" s="15">
        <v>480</v>
      </c>
      <c r="L59" s="15">
        <v>485</v>
      </c>
      <c r="M59" s="15">
        <v>509</v>
      </c>
      <c r="N59" s="15">
        <v>499.58333333333331</v>
      </c>
    </row>
    <row r="60" spans="1:14" x14ac:dyDescent="0.2">
      <c r="A60" s="68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</row>
    <row r="61" spans="1:14" x14ac:dyDescent="0.2">
      <c r="A61" s="61" t="s">
        <v>58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</row>
    <row r="62" spans="1:14" x14ac:dyDescent="0.2">
      <c r="A62" s="61" t="s">
        <v>59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</row>
    <row r="63" spans="1:14" x14ac:dyDescent="0.2">
      <c r="A63" s="16"/>
    </row>
  </sheetData>
  <mergeCells count="6">
    <mergeCell ref="A62:N62"/>
    <mergeCell ref="A1:N1"/>
    <mergeCell ref="A2:N2"/>
    <mergeCell ref="A3:N3"/>
    <mergeCell ref="A60:N60"/>
    <mergeCell ref="A61:N61"/>
  </mergeCells>
  <pageMargins left="0.25" right="0.25" top="0.75" bottom="0.75" header="0.3" footer="0.3"/>
  <pageSetup scale="7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0" bestFit="1" customWidth="1"/>
    <col min="2" max="8" width="11.1796875" style="41" customWidth="1"/>
    <col min="9" max="11" width="9.1796875" style="41" customWidth="1"/>
    <col min="12" max="16384" width="9.1796875" style="41"/>
  </cols>
  <sheetData>
    <row r="1" spans="1:8" s="39" customFormat="1" ht="15.5" customHeight="1" x14ac:dyDescent="0.35">
      <c r="A1" s="73" t="s">
        <v>78</v>
      </c>
      <c r="B1" s="74"/>
      <c r="C1" s="74"/>
      <c r="D1" s="74"/>
      <c r="E1" s="74"/>
      <c r="F1" s="74"/>
      <c r="G1" s="74"/>
      <c r="H1" s="74"/>
    </row>
    <row r="2" spans="1:8" s="39" customFormat="1" ht="12.5" customHeight="1" x14ac:dyDescent="0.25">
      <c r="A2" s="75" t="s">
        <v>68</v>
      </c>
      <c r="B2" s="74"/>
      <c r="C2" s="74"/>
      <c r="D2" s="74"/>
      <c r="E2" s="74"/>
      <c r="F2" s="74"/>
      <c r="G2" s="74"/>
      <c r="H2" s="74"/>
    </row>
    <row r="3" spans="1:8" s="1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0" customFormat="1" x14ac:dyDescent="0.2">
      <c r="A4" s="4" t="s">
        <v>3</v>
      </c>
      <c r="B4" s="19">
        <f>TFam!D5</f>
        <v>882759</v>
      </c>
      <c r="C4" s="19">
        <f>'Two-par'!D5</f>
        <v>34019</v>
      </c>
      <c r="D4" s="19">
        <f>'One-par'!D5</f>
        <v>377238</v>
      </c>
      <c r="E4" s="19">
        <f>'Zero-par'!D5</f>
        <v>471502</v>
      </c>
      <c r="F4" s="19">
        <f>TRec!D5</f>
        <v>1974337</v>
      </c>
      <c r="G4" s="19">
        <f>Adults!D5</f>
        <v>420504</v>
      </c>
      <c r="H4" s="19">
        <f>Children!D5</f>
        <v>1553833</v>
      </c>
    </row>
    <row r="5" spans="1:8" s="22" customFormat="1" x14ac:dyDescent="0.2">
      <c r="A5" s="25" t="s">
        <v>4</v>
      </c>
      <c r="B5" s="21">
        <v>7527</v>
      </c>
      <c r="C5" s="21">
        <v>24</v>
      </c>
      <c r="D5" s="21">
        <v>2954</v>
      </c>
      <c r="E5" s="21">
        <v>4549</v>
      </c>
      <c r="F5" s="21">
        <v>17072</v>
      </c>
      <c r="G5" s="21">
        <v>3050</v>
      </c>
      <c r="H5" s="21">
        <v>14022</v>
      </c>
    </row>
    <row r="6" spans="1:8" s="22" customFormat="1" x14ac:dyDescent="0.2">
      <c r="A6" s="25" t="s">
        <v>5</v>
      </c>
      <c r="B6" s="23">
        <v>2162</v>
      </c>
      <c r="C6" s="23">
        <v>210</v>
      </c>
      <c r="D6" s="23">
        <v>1236</v>
      </c>
      <c r="E6" s="23">
        <v>716</v>
      </c>
      <c r="F6" s="23">
        <v>5576</v>
      </c>
      <c r="G6" s="23">
        <v>1734</v>
      </c>
      <c r="H6" s="23">
        <v>3842</v>
      </c>
    </row>
    <row r="7" spans="1:8" s="22" customFormat="1" x14ac:dyDescent="0.2">
      <c r="A7" s="25" t="s">
        <v>6</v>
      </c>
      <c r="B7" s="23">
        <v>6992</v>
      </c>
      <c r="C7" s="23">
        <v>99</v>
      </c>
      <c r="D7" s="23">
        <v>1988</v>
      </c>
      <c r="E7" s="23">
        <v>4905</v>
      </c>
      <c r="F7" s="23">
        <v>15057</v>
      </c>
      <c r="G7" s="23">
        <v>2246</v>
      </c>
      <c r="H7" s="23">
        <v>12811</v>
      </c>
    </row>
    <row r="8" spans="1:8" s="22" customFormat="1" x14ac:dyDescent="0.2">
      <c r="A8" s="25" t="s">
        <v>7</v>
      </c>
      <c r="B8" s="23">
        <v>2328</v>
      </c>
      <c r="C8" s="23">
        <v>65</v>
      </c>
      <c r="D8" s="23">
        <v>1166</v>
      </c>
      <c r="E8" s="23">
        <v>1097</v>
      </c>
      <c r="F8" s="23">
        <v>5225</v>
      </c>
      <c r="G8" s="23">
        <v>1300</v>
      </c>
      <c r="H8" s="23">
        <v>3925</v>
      </c>
    </row>
    <row r="9" spans="1:8" s="22" customFormat="1" x14ac:dyDescent="0.2">
      <c r="A9" s="25" t="s">
        <v>8</v>
      </c>
      <c r="B9" s="21">
        <v>277785</v>
      </c>
      <c r="C9" s="21">
        <v>24354</v>
      </c>
      <c r="D9" s="21">
        <v>134851</v>
      </c>
      <c r="E9" s="21">
        <v>118580</v>
      </c>
      <c r="F9" s="21">
        <v>672566</v>
      </c>
      <c r="G9" s="21">
        <v>148507</v>
      </c>
      <c r="H9" s="21">
        <v>524059</v>
      </c>
    </row>
    <row r="10" spans="1:8" s="22" customFormat="1" x14ac:dyDescent="0.2">
      <c r="A10" s="25" t="s">
        <v>9</v>
      </c>
      <c r="B10" s="23">
        <v>13703</v>
      </c>
      <c r="C10" s="23">
        <v>0</v>
      </c>
      <c r="D10" s="23">
        <v>8574</v>
      </c>
      <c r="E10" s="23">
        <v>5129</v>
      </c>
      <c r="F10" s="23">
        <v>33835</v>
      </c>
      <c r="G10" s="23">
        <v>9105</v>
      </c>
      <c r="H10" s="23">
        <v>24730</v>
      </c>
    </row>
    <row r="11" spans="1:8" s="22" customFormat="1" x14ac:dyDescent="0.2">
      <c r="A11" s="25" t="s">
        <v>10</v>
      </c>
      <c r="B11" s="21">
        <v>7464</v>
      </c>
      <c r="C11" s="21">
        <v>0</v>
      </c>
      <c r="D11" s="21">
        <v>2231</v>
      </c>
      <c r="E11" s="21">
        <v>5233</v>
      </c>
      <c r="F11" s="21">
        <v>15614</v>
      </c>
      <c r="G11" s="21">
        <v>4235</v>
      </c>
      <c r="H11" s="21">
        <v>11379</v>
      </c>
    </row>
    <row r="12" spans="1:8" s="22" customFormat="1" x14ac:dyDescent="0.2">
      <c r="A12" s="25" t="s">
        <v>11</v>
      </c>
      <c r="B12" s="21">
        <v>3208</v>
      </c>
      <c r="C12" s="21">
        <v>13</v>
      </c>
      <c r="D12" s="21">
        <v>737</v>
      </c>
      <c r="E12" s="21">
        <v>2458</v>
      </c>
      <c r="F12" s="21">
        <v>8973</v>
      </c>
      <c r="G12" s="21">
        <v>3612</v>
      </c>
      <c r="H12" s="21">
        <v>5361</v>
      </c>
    </row>
    <row r="13" spans="1:8" s="22" customFormat="1" x14ac:dyDescent="0.2">
      <c r="A13" s="25" t="s">
        <v>12</v>
      </c>
      <c r="B13" s="21">
        <v>7405</v>
      </c>
      <c r="C13" s="21">
        <v>0</v>
      </c>
      <c r="D13" s="21">
        <v>5774</v>
      </c>
      <c r="E13" s="21">
        <v>1631</v>
      </c>
      <c r="F13" s="21">
        <v>21586</v>
      </c>
      <c r="G13" s="21">
        <v>5774</v>
      </c>
      <c r="H13" s="21">
        <v>15812</v>
      </c>
    </row>
    <row r="14" spans="1:8" s="22" customFormat="1" x14ac:dyDescent="0.2">
      <c r="A14" s="25" t="s">
        <v>13</v>
      </c>
      <c r="B14" s="21">
        <v>37645</v>
      </c>
      <c r="C14" s="21">
        <v>185</v>
      </c>
      <c r="D14" s="21">
        <v>4798</v>
      </c>
      <c r="E14" s="21">
        <v>32662</v>
      </c>
      <c r="F14" s="21">
        <v>59729</v>
      </c>
      <c r="G14" s="21">
        <v>8981</v>
      </c>
      <c r="H14" s="21">
        <v>50748</v>
      </c>
    </row>
    <row r="15" spans="1:8" s="22" customFormat="1" x14ac:dyDescent="0.2">
      <c r="A15" s="25" t="s">
        <v>14</v>
      </c>
      <c r="B15" s="21">
        <v>8641</v>
      </c>
      <c r="C15" s="21">
        <v>0</v>
      </c>
      <c r="D15" s="21">
        <v>880</v>
      </c>
      <c r="E15" s="21">
        <v>7761</v>
      </c>
      <c r="F15" s="21">
        <v>15614</v>
      </c>
      <c r="G15" s="21">
        <v>871</v>
      </c>
      <c r="H15" s="21">
        <v>14743</v>
      </c>
    </row>
    <row r="16" spans="1:8" s="22" customFormat="1" x14ac:dyDescent="0.2">
      <c r="A16" s="25" t="s">
        <v>15</v>
      </c>
      <c r="B16" s="23">
        <v>425</v>
      </c>
      <c r="C16" s="23">
        <v>14</v>
      </c>
      <c r="D16" s="23">
        <v>91</v>
      </c>
      <c r="E16" s="23">
        <v>320</v>
      </c>
      <c r="F16" s="23">
        <v>901</v>
      </c>
      <c r="G16" s="23">
        <v>134</v>
      </c>
      <c r="H16" s="23">
        <v>767</v>
      </c>
    </row>
    <row r="17" spans="1:8" s="22" customFormat="1" x14ac:dyDescent="0.2">
      <c r="A17" s="25" t="s">
        <v>16</v>
      </c>
      <c r="B17" s="21">
        <v>4058</v>
      </c>
      <c r="C17" s="21">
        <v>593</v>
      </c>
      <c r="D17" s="21">
        <v>2441</v>
      </c>
      <c r="E17" s="21">
        <v>1024</v>
      </c>
      <c r="F17" s="21">
        <v>11076</v>
      </c>
      <c r="G17" s="21">
        <v>3245</v>
      </c>
      <c r="H17" s="21">
        <v>7831</v>
      </c>
    </row>
    <row r="18" spans="1:8" s="22" customFormat="1" x14ac:dyDescent="0.2">
      <c r="A18" s="25" t="s">
        <v>17</v>
      </c>
      <c r="B18" s="23">
        <v>1991</v>
      </c>
      <c r="C18" s="23">
        <v>0</v>
      </c>
      <c r="D18" s="23">
        <v>82</v>
      </c>
      <c r="E18" s="23">
        <v>1909</v>
      </c>
      <c r="F18" s="23">
        <v>2862</v>
      </c>
      <c r="G18" s="23">
        <v>77</v>
      </c>
      <c r="H18" s="23">
        <v>2785</v>
      </c>
    </row>
    <row r="19" spans="1:8" s="22" customFormat="1" x14ac:dyDescent="0.2">
      <c r="A19" s="25" t="s">
        <v>18</v>
      </c>
      <c r="B19" s="21">
        <v>10826</v>
      </c>
      <c r="C19" s="21">
        <v>0</v>
      </c>
      <c r="D19" s="21">
        <v>2132</v>
      </c>
      <c r="E19" s="21">
        <v>8694</v>
      </c>
      <c r="F19" s="21">
        <v>21329</v>
      </c>
      <c r="G19" s="21">
        <v>2138</v>
      </c>
      <c r="H19" s="21">
        <v>19191</v>
      </c>
    </row>
    <row r="20" spans="1:8" s="22" customFormat="1" x14ac:dyDescent="0.2">
      <c r="A20" s="25" t="s">
        <v>19</v>
      </c>
      <c r="B20" s="21">
        <v>5284</v>
      </c>
      <c r="C20" s="21">
        <v>72</v>
      </c>
      <c r="D20" s="21">
        <v>1256</v>
      </c>
      <c r="E20" s="21">
        <v>3956</v>
      </c>
      <c r="F20" s="21">
        <v>10613</v>
      </c>
      <c r="G20" s="21">
        <v>1017</v>
      </c>
      <c r="H20" s="21">
        <v>9596</v>
      </c>
    </row>
    <row r="21" spans="1:8" s="22" customFormat="1" x14ac:dyDescent="0.2">
      <c r="A21" s="25" t="s">
        <v>20</v>
      </c>
      <c r="B21" s="21">
        <v>7123</v>
      </c>
      <c r="C21" s="21">
        <v>245</v>
      </c>
      <c r="D21" s="21">
        <v>3063</v>
      </c>
      <c r="E21" s="21">
        <v>3815</v>
      </c>
      <c r="F21" s="21">
        <v>16715</v>
      </c>
      <c r="G21" s="21">
        <v>3633</v>
      </c>
      <c r="H21" s="21">
        <v>13082</v>
      </c>
    </row>
    <row r="22" spans="1:8" s="22" customFormat="1" x14ac:dyDescent="0.2">
      <c r="A22" s="25" t="s">
        <v>21</v>
      </c>
      <c r="B22" s="23">
        <v>3890</v>
      </c>
      <c r="C22" s="23">
        <v>236</v>
      </c>
      <c r="D22" s="23">
        <v>1895</v>
      </c>
      <c r="E22" s="23">
        <v>1759</v>
      </c>
      <c r="F22" s="23">
        <v>3890</v>
      </c>
      <c r="G22" s="23">
        <v>1886</v>
      </c>
      <c r="H22" s="23">
        <v>2004</v>
      </c>
    </row>
    <row r="23" spans="1:8" s="22" customFormat="1" x14ac:dyDescent="0.2">
      <c r="A23" s="25" t="s">
        <v>22</v>
      </c>
      <c r="B23" s="23">
        <v>16089</v>
      </c>
      <c r="C23" s="23">
        <v>309</v>
      </c>
      <c r="D23" s="23">
        <v>3433</v>
      </c>
      <c r="E23" s="23">
        <v>12347</v>
      </c>
      <c r="F23" s="23">
        <v>32072</v>
      </c>
      <c r="G23" s="23">
        <v>4039</v>
      </c>
      <c r="H23" s="23">
        <v>28033</v>
      </c>
    </row>
    <row r="24" spans="1:8" s="22" customFormat="1" x14ac:dyDescent="0.2">
      <c r="A24" s="25" t="s">
        <v>23</v>
      </c>
      <c r="B24" s="23">
        <v>2625</v>
      </c>
      <c r="C24" s="23">
        <v>0</v>
      </c>
      <c r="D24" s="23">
        <v>969</v>
      </c>
      <c r="E24" s="23">
        <v>1656</v>
      </c>
      <c r="F24" s="23">
        <v>6534</v>
      </c>
      <c r="G24" s="23">
        <v>981</v>
      </c>
      <c r="H24" s="23">
        <v>5553</v>
      </c>
    </row>
    <row r="25" spans="1:8" s="22" customFormat="1" x14ac:dyDescent="0.2">
      <c r="A25" s="25" t="s">
        <v>24</v>
      </c>
      <c r="B25" s="21">
        <v>3259</v>
      </c>
      <c r="C25" s="21">
        <v>267</v>
      </c>
      <c r="D25" s="21">
        <v>1556</v>
      </c>
      <c r="E25" s="21">
        <v>1436</v>
      </c>
      <c r="F25" s="21">
        <v>7657</v>
      </c>
      <c r="G25" s="21">
        <v>2058</v>
      </c>
      <c r="H25" s="21">
        <v>5599</v>
      </c>
    </row>
    <row r="26" spans="1:8" s="22" customFormat="1" x14ac:dyDescent="0.2">
      <c r="A26" s="25" t="s">
        <v>25</v>
      </c>
      <c r="B26" s="21">
        <v>15814</v>
      </c>
      <c r="C26" s="21">
        <v>254</v>
      </c>
      <c r="D26" s="21">
        <v>9484</v>
      </c>
      <c r="E26" s="21">
        <v>6076</v>
      </c>
      <c r="F26" s="21">
        <v>38064</v>
      </c>
      <c r="G26" s="21">
        <v>9427</v>
      </c>
      <c r="H26" s="21">
        <v>28637</v>
      </c>
    </row>
    <row r="27" spans="1:8" s="22" customFormat="1" x14ac:dyDescent="0.2">
      <c r="A27" s="25" t="s">
        <v>26</v>
      </c>
      <c r="B27" s="21">
        <v>29277</v>
      </c>
      <c r="C27" s="21">
        <v>1410</v>
      </c>
      <c r="D27" s="21">
        <v>15296</v>
      </c>
      <c r="E27" s="21">
        <v>12571</v>
      </c>
      <c r="F27" s="21">
        <v>66886</v>
      </c>
      <c r="G27" s="21">
        <v>18406</v>
      </c>
      <c r="H27" s="21">
        <v>48480</v>
      </c>
    </row>
    <row r="28" spans="1:8" s="22" customFormat="1" x14ac:dyDescent="0.2">
      <c r="A28" s="25" t="s">
        <v>27</v>
      </c>
      <c r="B28" s="23">
        <v>11115</v>
      </c>
      <c r="C28" s="23">
        <v>0</v>
      </c>
      <c r="D28" s="23">
        <v>4527</v>
      </c>
      <c r="E28" s="23">
        <v>6588</v>
      </c>
      <c r="F28" s="23">
        <v>27846</v>
      </c>
      <c r="G28" s="23">
        <v>5317</v>
      </c>
      <c r="H28" s="23">
        <v>22529</v>
      </c>
    </row>
    <row r="29" spans="1:8" s="22" customFormat="1" x14ac:dyDescent="0.2">
      <c r="A29" s="25" t="s">
        <v>28</v>
      </c>
      <c r="B29" s="21">
        <v>14997</v>
      </c>
      <c r="C29" s="21">
        <v>0</v>
      </c>
      <c r="D29" s="21">
        <v>8012</v>
      </c>
      <c r="E29" s="21">
        <v>6985</v>
      </c>
      <c r="F29" s="21">
        <v>35304</v>
      </c>
      <c r="G29" s="21">
        <v>7941</v>
      </c>
      <c r="H29" s="21">
        <v>27363</v>
      </c>
    </row>
    <row r="30" spans="1:8" s="22" customFormat="1" x14ac:dyDescent="0.2">
      <c r="A30" s="25" t="s">
        <v>29</v>
      </c>
      <c r="B30" s="23">
        <v>2935</v>
      </c>
      <c r="C30" s="23">
        <v>0</v>
      </c>
      <c r="D30" s="23">
        <v>922</v>
      </c>
      <c r="E30" s="23">
        <v>2013</v>
      </c>
      <c r="F30" s="23">
        <v>5515</v>
      </c>
      <c r="G30" s="23">
        <v>933</v>
      </c>
      <c r="H30" s="23">
        <v>4582</v>
      </c>
    </row>
    <row r="31" spans="1:8" s="22" customFormat="1" x14ac:dyDescent="0.2">
      <c r="A31" s="25" t="s">
        <v>30</v>
      </c>
      <c r="B31" s="21">
        <v>8454</v>
      </c>
      <c r="C31" s="21">
        <v>0</v>
      </c>
      <c r="D31" s="21">
        <v>4619</v>
      </c>
      <c r="E31" s="21">
        <v>3835</v>
      </c>
      <c r="F31" s="21">
        <v>19315</v>
      </c>
      <c r="G31" s="21">
        <v>4070</v>
      </c>
      <c r="H31" s="21">
        <v>15245</v>
      </c>
    </row>
    <row r="32" spans="1:8" s="22" customFormat="1" x14ac:dyDescent="0.2">
      <c r="A32" s="25" t="s">
        <v>31</v>
      </c>
      <c r="B32" s="23">
        <v>3244</v>
      </c>
      <c r="C32" s="23">
        <v>220</v>
      </c>
      <c r="D32" s="23">
        <v>1560</v>
      </c>
      <c r="E32" s="23">
        <v>1464</v>
      </c>
      <c r="F32" s="23">
        <v>7759</v>
      </c>
      <c r="G32" s="23">
        <v>1782</v>
      </c>
      <c r="H32" s="23">
        <v>5977</v>
      </c>
    </row>
    <row r="33" spans="1:8" s="22" customFormat="1" x14ac:dyDescent="0.2">
      <c r="A33" s="25" t="s">
        <v>32</v>
      </c>
      <c r="B33" s="21">
        <v>3761</v>
      </c>
      <c r="C33" s="21">
        <v>0</v>
      </c>
      <c r="D33" s="21">
        <v>1183</v>
      </c>
      <c r="E33" s="21">
        <v>2578</v>
      </c>
      <c r="F33" s="21">
        <v>8887</v>
      </c>
      <c r="G33" s="21">
        <v>1172</v>
      </c>
      <c r="H33" s="21">
        <v>7715</v>
      </c>
    </row>
    <row r="34" spans="1:8" s="22" customFormat="1" x14ac:dyDescent="0.2">
      <c r="A34" s="25" t="s">
        <v>33</v>
      </c>
      <c r="B34" s="21">
        <v>7683</v>
      </c>
      <c r="C34" s="21">
        <v>601</v>
      </c>
      <c r="D34" s="21">
        <v>3318</v>
      </c>
      <c r="E34" s="21">
        <v>3764</v>
      </c>
      <c r="F34" s="21">
        <v>19751</v>
      </c>
      <c r="G34" s="21">
        <v>4774</v>
      </c>
      <c r="H34" s="21">
        <v>14977</v>
      </c>
    </row>
    <row r="35" spans="1:8" s="22" customFormat="1" x14ac:dyDescent="0.2">
      <c r="A35" s="25" t="s">
        <v>34</v>
      </c>
      <c r="B35" s="21">
        <v>3468</v>
      </c>
      <c r="C35" s="21">
        <v>2</v>
      </c>
      <c r="D35" s="21">
        <v>1453</v>
      </c>
      <c r="E35" s="21">
        <v>2013</v>
      </c>
      <c r="F35" s="21">
        <v>7167</v>
      </c>
      <c r="G35" s="21">
        <v>1588</v>
      </c>
      <c r="H35" s="21">
        <v>5579</v>
      </c>
    </row>
    <row r="36" spans="1:8" s="22" customFormat="1" x14ac:dyDescent="0.2">
      <c r="A36" s="25" t="s">
        <v>35</v>
      </c>
      <c r="B36" s="21">
        <v>9022</v>
      </c>
      <c r="C36" s="21">
        <v>64</v>
      </c>
      <c r="D36" s="21">
        <v>5084</v>
      </c>
      <c r="E36" s="21">
        <v>3874</v>
      </c>
      <c r="F36" s="21">
        <v>20855</v>
      </c>
      <c r="G36" s="21">
        <v>4580</v>
      </c>
      <c r="H36" s="21">
        <v>16275</v>
      </c>
    </row>
    <row r="37" spans="1:8" s="22" customFormat="1" x14ac:dyDescent="0.2">
      <c r="A37" s="25" t="s">
        <v>36</v>
      </c>
      <c r="B37" s="23">
        <v>9922</v>
      </c>
      <c r="C37" s="23">
        <v>660</v>
      </c>
      <c r="D37" s="23">
        <v>4739</v>
      </c>
      <c r="E37" s="23">
        <v>4523</v>
      </c>
      <c r="F37" s="23">
        <v>24598</v>
      </c>
      <c r="G37" s="23">
        <v>6059</v>
      </c>
      <c r="H37" s="23">
        <v>18539</v>
      </c>
    </row>
    <row r="38" spans="1:8" s="22" customFormat="1" x14ac:dyDescent="0.2">
      <c r="A38" s="25" t="s">
        <v>37</v>
      </c>
      <c r="B38" s="21">
        <v>79637</v>
      </c>
      <c r="C38" s="21">
        <v>1508</v>
      </c>
      <c r="D38" s="21">
        <v>40210</v>
      </c>
      <c r="E38" s="21">
        <v>37919</v>
      </c>
      <c r="F38" s="21">
        <v>179458</v>
      </c>
      <c r="G38" s="21">
        <v>47262</v>
      </c>
      <c r="H38" s="21">
        <v>132196</v>
      </c>
    </row>
    <row r="39" spans="1:8" s="22" customFormat="1" x14ac:dyDescent="0.2">
      <c r="A39" s="25" t="s">
        <v>38</v>
      </c>
      <c r="B39" s="23">
        <v>13300</v>
      </c>
      <c r="C39" s="23">
        <v>8</v>
      </c>
      <c r="D39" s="23">
        <v>1413</v>
      </c>
      <c r="E39" s="23">
        <v>11879</v>
      </c>
      <c r="F39" s="23">
        <v>22404</v>
      </c>
      <c r="G39" s="23">
        <v>1752</v>
      </c>
      <c r="H39" s="23">
        <v>20652</v>
      </c>
    </row>
    <row r="40" spans="1:8" s="22" customFormat="1" x14ac:dyDescent="0.2">
      <c r="A40" s="25" t="s">
        <v>39</v>
      </c>
      <c r="B40" s="23">
        <v>944</v>
      </c>
      <c r="C40" s="23">
        <v>0</v>
      </c>
      <c r="D40" s="23">
        <v>498</v>
      </c>
      <c r="E40" s="23">
        <v>446</v>
      </c>
      <c r="F40" s="23">
        <v>2248</v>
      </c>
      <c r="G40" s="23">
        <v>331</v>
      </c>
      <c r="H40" s="23">
        <v>1917</v>
      </c>
    </row>
    <row r="41" spans="1:8" s="22" customFormat="1" x14ac:dyDescent="0.2">
      <c r="A41" s="25" t="s">
        <v>40</v>
      </c>
      <c r="B41" s="23">
        <v>51381</v>
      </c>
      <c r="C41" s="23">
        <v>360</v>
      </c>
      <c r="D41" s="23">
        <v>7218</v>
      </c>
      <c r="E41" s="23">
        <v>43803</v>
      </c>
      <c r="F41" s="23">
        <v>92774</v>
      </c>
      <c r="G41" s="23">
        <v>8634</v>
      </c>
      <c r="H41" s="23">
        <v>84140</v>
      </c>
    </row>
    <row r="42" spans="1:8" s="22" customFormat="1" x14ac:dyDescent="0.2">
      <c r="A42" s="25" t="s">
        <v>41</v>
      </c>
      <c r="B42" s="23">
        <v>5556</v>
      </c>
      <c r="C42" s="23">
        <v>0</v>
      </c>
      <c r="D42" s="23">
        <v>1536</v>
      </c>
      <c r="E42" s="23">
        <v>4020</v>
      </c>
      <c r="F42" s="23">
        <v>12188</v>
      </c>
      <c r="G42" s="23">
        <v>1536</v>
      </c>
      <c r="H42" s="23">
        <v>10652</v>
      </c>
    </row>
    <row r="43" spans="1:8" s="22" customFormat="1" x14ac:dyDescent="0.2">
      <c r="A43" s="25" t="s">
        <v>42</v>
      </c>
      <c r="B43" s="23">
        <v>14586</v>
      </c>
      <c r="C43" s="23">
        <v>0</v>
      </c>
      <c r="D43" s="23">
        <v>9577</v>
      </c>
      <c r="E43" s="23">
        <v>5009</v>
      </c>
      <c r="F43" s="23">
        <v>32407</v>
      </c>
      <c r="G43" s="23">
        <v>9464</v>
      </c>
      <c r="H43" s="23">
        <v>22943</v>
      </c>
    </row>
    <row r="44" spans="1:8" s="22" customFormat="1" x14ac:dyDescent="0.2">
      <c r="A44" s="25" t="s">
        <v>43</v>
      </c>
      <c r="B44" s="23">
        <v>38365</v>
      </c>
      <c r="C44" s="23">
        <v>303</v>
      </c>
      <c r="D44" s="23">
        <v>23093</v>
      </c>
      <c r="E44" s="23">
        <v>14969</v>
      </c>
      <c r="F44" s="23">
        <v>93845</v>
      </c>
      <c r="G44" s="23">
        <v>23233</v>
      </c>
      <c r="H44" s="23">
        <v>70612</v>
      </c>
    </row>
    <row r="45" spans="1:8" s="22" customFormat="1" x14ac:dyDescent="0.2">
      <c r="A45" s="25" t="s">
        <v>44</v>
      </c>
      <c r="B45" s="23">
        <v>4279</v>
      </c>
      <c r="C45" s="23">
        <v>236</v>
      </c>
      <c r="D45" s="23">
        <v>3825</v>
      </c>
      <c r="E45" s="23">
        <v>218</v>
      </c>
      <c r="F45" s="23">
        <v>11758</v>
      </c>
      <c r="G45" s="23">
        <v>4458</v>
      </c>
      <c r="H45" s="23">
        <v>7300</v>
      </c>
    </row>
    <row r="46" spans="1:8" s="22" customFormat="1" x14ac:dyDescent="0.2">
      <c r="A46" s="25" t="s">
        <v>45</v>
      </c>
      <c r="B46" s="21">
        <v>3806</v>
      </c>
      <c r="C46" s="21">
        <v>129</v>
      </c>
      <c r="D46" s="21">
        <v>2717</v>
      </c>
      <c r="E46" s="21">
        <v>960</v>
      </c>
      <c r="F46" s="21">
        <v>9226</v>
      </c>
      <c r="G46" s="21">
        <v>2459</v>
      </c>
      <c r="H46" s="21">
        <v>6767</v>
      </c>
    </row>
    <row r="47" spans="1:8" s="22" customFormat="1" x14ac:dyDescent="0.2">
      <c r="A47" s="25" t="s">
        <v>46</v>
      </c>
      <c r="B47" s="21">
        <v>8023</v>
      </c>
      <c r="C47" s="21">
        <v>0</v>
      </c>
      <c r="D47" s="21">
        <v>2900</v>
      </c>
      <c r="E47" s="21">
        <v>5123</v>
      </c>
      <c r="F47" s="21">
        <v>18161</v>
      </c>
      <c r="G47" s="21">
        <v>2900</v>
      </c>
      <c r="H47" s="21">
        <v>15261</v>
      </c>
    </row>
    <row r="48" spans="1:8" s="22" customFormat="1" x14ac:dyDescent="0.2">
      <c r="A48" s="25" t="s">
        <v>47</v>
      </c>
      <c r="B48" s="23">
        <v>2891</v>
      </c>
      <c r="C48" s="23">
        <v>0</v>
      </c>
      <c r="D48" s="23">
        <v>401</v>
      </c>
      <c r="E48" s="23">
        <v>2490</v>
      </c>
      <c r="F48" s="23">
        <v>5756</v>
      </c>
      <c r="G48" s="23">
        <v>401</v>
      </c>
      <c r="H48" s="23">
        <v>5355</v>
      </c>
    </row>
    <row r="49" spans="1:18" s="22" customFormat="1" x14ac:dyDescent="0.2">
      <c r="A49" s="25" t="s">
        <v>48</v>
      </c>
      <c r="B49" s="21">
        <v>18674</v>
      </c>
      <c r="C49" s="21">
        <v>168</v>
      </c>
      <c r="D49" s="21">
        <v>6604</v>
      </c>
      <c r="E49" s="21">
        <v>11902</v>
      </c>
      <c r="F49" s="21">
        <v>39976</v>
      </c>
      <c r="G49" s="21">
        <v>7391</v>
      </c>
      <c r="H49" s="21">
        <v>32585</v>
      </c>
    </row>
    <row r="50" spans="1:18" s="22" customFormat="1" x14ac:dyDescent="0.2">
      <c r="A50" s="25" t="s">
        <v>49</v>
      </c>
      <c r="B50" s="21">
        <v>21748</v>
      </c>
      <c r="C50" s="21">
        <v>0</v>
      </c>
      <c r="D50" s="21">
        <v>6197</v>
      </c>
      <c r="E50" s="21">
        <v>15551</v>
      </c>
      <c r="F50" s="21">
        <v>47145</v>
      </c>
      <c r="G50" s="21">
        <v>6197</v>
      </c>
      <c r="H50" s="21">
        <v>40948</v>
      </c>
    </row>
    <row r="51" spans="1:18" s="22" customFormat="1" x14ac:dyDescent="0.2">
      <c r="A51" s="25" t="s">
        <v>50</v>
      </c>
      <c r="B51" s="21">
        <v>2918</v>
      </c>
      <c r="C51" s="21">
        <v>0</v>
      </c>
      <c r="D51" s="21">
        <v>1113</v>
      </c>
      <c r="E51" s="21">
        <v>1805</v>
      </c>
      <c r="F51" s="21">
        <v>6674</v>
      </c>
      <c r="G51" s="21">
        <v>1611</v>
      </c>
      <c r="H51" s="21">
        <v>5063</v>
      </c>
    </row>
    <row r="52" spans="1:18" s="22" customFormat="1" x14ac:dyDescent="0.2">
      <c r="A52" s="25" t="s">
        <v>51</v>
      </c>
      <c r="B52" s="21">
        <v>2148</v>
      </c>
      <c r="C52" s="21">
        <v>120</v>
      </c>
      <c r="D52" s="21">
        <v>762</v>
      </c>
      <c r="E52" s="21">
        <v>1266</v>
      </c>
      <c r="F52" s="21">
        <v>4373</v>
      </c>
      <c r="G52" s="21">
        <v>1007</v>
      </c>
      <c r="H52" s="21">
        <v>3366</v>
      </c>
    </row>
    <row r="53" spans="1:18" s="22" customFormat="1" x14ac:dyDescent="0.2">
      <c r="A53" s="25" t="s">
        <v>52</v>
      </c>
      <c r="B53" s="23">
        <v>95</v>
      </c>
      <c r="C53" s="23">
        <v>0</v>
      </c>
      <c r="D53" s="23">
        <v>75</v>
      </c>
      <c r="E53" s="23">
        <v>20</v>
      </c>
      <c r="F53" s="23">
        <v>306</v>
      </c>
      <c r="G53" s="23">
        <v>95</v>
      </c>
      <c r="H53" s="23">
        <v>211</v>
      </c>
    </row>
    <row r="54" spans="1:18" s="22" customFormat="1" x14ac:dyDescent="0.2">
      <c r="A54" s="25" t="s">
        <v>53</v>
      </c>
      <c r="B54" s="21">
        <v>18652</v>
      </c>
      <c r="C54" s="21">
        <v>0</v>
      </c>
      <c r="D54" s="21">
        <v>9673</v>
      </c>
      <c r="E54" s="21">
        <v>8979</v>
      </c>
      <c r="F54" s="21">
        <v>32527</v>
      </c>
      <c r="G54" s="21">
        <v>6639</v>
      </c>
      <c r="H54" s="21">
        <v>25888</v>
      </c>
    </row>
    <row r="55" spans="1:18" s="22" customFormat="1" x14ac:dyDescent="0.2">
      <c r="A55" s="25" t="s">
        <v>54</v>
      </c>
      <c r="B55" s="21">
        <v>24704</v>
      </c>
      <c r="C55" s="21">
        <v>1178</v>
      </c>
      <c r="D55" s="21">
        <v>11437</v>
      </c>
      <c r="E55" s="21">
        <v>12089</v>
      </c>
      <c r="F55" s="21">
        <v>53818</v>
      </c>
      <c r="G55" s="21">
        <v>14106</v>
      </c>
      <c r="H55" s="21">
        <v>39712</v>
      </c>
    </row>
    <row r="56" spans="1:18" s="22" customFormat="1" x14ac:dyDescent="0.2">
      <c r="A56" s="25" t="s">
        <v>55</v>
      </c>
      <c r="B56" s="23">
        <v>6318</v>
      </c>
      <c r="C56" s="23">
        <v>0</v>
      </c>
      <c r="D56" s="23">
        <v>1551</v>
      </c>
      <c r="E56" s="23">
        <v>4767</v>
      </c>
      <c r="F56" s="23">
        <v>12355</v>
      </c>
      <c r="G56" s="23">
        <v>1975</v>
      </c>
      <c r="H56" s="23">
        <v>10380</v>
      </c>
    </row>
    <row r="57" spans="1:18" s="22" customFormat="1" x14ac:dyDescent="0.2">
      <c r="A57" s="25" t="s">
        <v>56</v>
      </c>
      <c r="B57" s="21">
        <v>14129</v>
      </c>
      <c r="C57" s="21">
        <v>98</v>
      </c>
      <c r="D57" s="21">
        <v>3917</v>
      </c>
      <c r="E57" s="21">
        <v>10114</v>
      </c>
      <c r="F57" s="21">
        <v>29385</v>
      </c>
      <c r="G57" s="21">
        <v>4136</v>
      </c>
      <c r="H57" s="21">
        <v>25249</v>
      </c>
    </row>
    <row r="58" spans="1:18" s="22" customFormat="1" x14ac:dyDescent="0.2">
      <c r="A58" s="26" t="s">
        <v>57</v>
      </c>
      <c r="B58" s="24">
        <v>483</v>
      </c>
      <c r="C58" s="24">
        <v>14</v>
      </c>
      <c r="D58" s="24">
        <v>217</v>
      </c>
      <c r="E58" s="24">
        <v>252</v>
      </c>
      <c r="F58" s="24">
        <v>1110</v>
      </c>
      <c r="G58" s="24">
        <v>245</v>
      </c>
      <c r="H58" s="24">
        <v>865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82" t="str">
        <f>'Oct19'!A60</f>
        <v xml:space="preserve">    </v>
      </c>
      <c r="B60" s="77"/>
      <c r="C60" s="77"/>
      <c r="D60" s="77"/>
      <c r="E60" s="77"/>
      <c r="F60" s="77"/>
      <c r="G60" s="77"/>
      <c r="H60" s="77"/>
    </row>
    <row r="61" spans="1:18" x14ac:dyDescent="0.2">
      <c r="A61" s="76" t="str">
        <f>'Oct19'!A61</f>
        <v xml:space="preserve">Notes: 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76" t="str">
        <f>'Oct19'!A62</f>
        <v>"-" - data inapplicable</v>
      </c>
      <c r="B62" s="77"/>
      <c r="C62" s="77"/>
      <c r="D62" s="77"/>
      <c r="E62" s="77"/>
      <c r="F62" s="77"/>
      <c r="G62" s="77"/>
      <c r="H62" s="77"/>
    </row>
    <row r="63" spans="1:18" x14ac:dyDescent="0.2">
      <c r="B63" s="44"/>
      <c r="D63" s="44"/>
      <c r="G63" s="44"/>
    </row>
    <row r="64" spans="1:18" x14ac:dyDescent="0.2">
      <c r="B64" s="44"/>
      <c r="D64" s="44"/>
      <c r="G64" s="44"/>
    </row>
    <row r="65" spans="2:7" x14ac:dyDescent="0.2">
      <c r="B65" s="44"/>
      <c r="D65" s="44"/>
      <c r="G65" s="44"/>
    </row>
    <row r="66" spans="2:7" x14ac:dyDescent="0.2">
      <c r="B66" s="44"/>
      <c r="D66" s="44"/>
      <c r="G66" s="44"/>
    </row>
    <row r="67" spans="2:7" x14ac:dyDescent="0.2">
      <c r="B67" s="44"/>
      <c r="D67" s="44"/>
      <c r="G67" s="44"/>
    </row>
    <row r="68" spans="2:7" x14ac:dyDescent="0.2">
      <c r="B68" s="44"/>
      <c r="D68" s="44"/>
    </row>
    <row r="69" spans="2:7" x14ac:dyDescent="0.2">
      <c r="B69" s="44"/>
      <c r="D69" s="44"/>
    </row>
    <row r="70" spans="2:7" x14ac:dyDescent="0.2">
      <c r="B70" s="44"/>
      <c r="D70" s="44"/>
    </row>
    <row r="71" spans="2:7" x14ac:dyDescent="0.2">
      <c r="B71" s="44"/>
      <c r="D71" s="44"/>
    </row>
    <row r="72" spans="2:7" x14ac:dyDescent="0.2">
      <c r="B72" s="44"/>
      <c r="D72" s="44"/>
    </row>
    <row r="73" spans="2:7" x14ac:dyDescent="0.2">
      <c r="B73" s="44"/>
      <c r="D73" s="44"/>
    </row>
    <row r="74" spans="2:7" x14ac:dyDescent="0.2">
      <c r="B74" s="44"/>
      <c r="D74" s="44"/>
    </row>
    <row r="75" spans="2:7" x14ac:dyDescent="0.2">
      <c r="B75" s="44"/>
      <c r="D75" s="44"/>
    </row>
    <row r="76" spans="2:7" x14ac:dyDescent="0.2">
      <c r="B76" s="44"/>
      <c r="D76" s="44"/>
    </row>
    <row r="77" spans="2:7" x14ac:dyDescent="0.2">
      <c r="B77" s="44"/>
      <c r="D77" s="44"/>
    </row>
    <row r="78" spans="2:7" x14ac:dyDescent="0.2">
      <c r="B78" s="44"/>
      <c r="D78" s="44"/>
    </row>
    <row r="79" spans="2:7" x14ac:dyDescent="0.2">
      <c r="B79" s="44"/>
      <c r="D79" s="44"/>
    </row>
    <row r="80" spans="2:7" x14ac:dyDescent="0.2">
      <c r="B80" s="44"/>
      <c r="D80" s="44"/>
    </row>
    <row r="81" spans="2:4" x14ac:dyDescent="0.2">
      <c r="B81" s="44"/>
      <c r="D81" s="44"/>
    </row>
    <row r="82" spans="2:4" x14ac:dyDescent="0.2">
      <c r="B82" s="44"/>
      <c r="D82" s="44"/>
    </row>
    <row r="83" spans="2:4" x14ac:dyDescent="0.2">
      <c r="B83" s="44"/>
      <c r="D83" s="44"/>
    </row>
    <row r="84" spans="2:4" x14ac:dyDescent="0.2">
      <c r="B84" s="44"/>
      <c r="D84" s="44"/>
    </row>
    <row r="85" spans="2:4" x14ac:dyDescent="0.2">
      <c r="B85" s="44"/>
      <c r="D85" s="44"/>
    </row>
    <row r="86" spans="2:4" x14ac:dyDescent="0.2">
      <c r="B86" s="44"/>
      <c r="D86" s="44"/>
    </row>
    <row r="87" spans="2:4" x14ac:dyDescent="0.2">
      <c r="B87" s="44"/>
      <c r="D87" s="44"/>
    </row>
    <row r="88" spans="2:4" x14ac:dyDescent="0.2">
      <c r="B88" s="44"/>
      <c r="D88" s="44"/>
    </row>
    <row r="89" spans="2:4" x14ac:dyDescent="0.2">
      <c r="B89" s="44"/>
      <c r="D89" s="44"/>
    </row>
    <row r="90" spans="2:4" x14ac:dyDescent="0.2">
      <c r="B90" s="44"/>
      <c r="D90" s="44"/>
    </row>
    <row r="91" spans="2:4" x14ac:dyDescent="0.2">
      <c r="B91" s="44"/>
      <c r="D91" s="44"/>
    </row>
    <row r="92" spans="2:4" x14ac:dyDescent="0.2">
      <c r="B92" s="44"/>
      <c r="D92" s="44"/>
    </row>
    <row r="93" spans="2:4" x14ac:dyDescent="0.2">
      <c r="B93" s="44"/>
      <c r="D93" s="44"/>
    </row>
    <row r="94" spans="2:4" x14ac:dyDescent="0.2">
      <c r="B94" s="44"/>
      <c r="D94" s="44"/>
    </row>
    <row r="95" spans="2:4" x14ac:dyDescent="0.2">
      <c r="B95" s="44"/>
      <c r="D95" s="44"/>
    </row>
    <row r="96" spans="2:4" x14ac:dyDescent="0.2">
      <c r="B96" s="44"/>
      <c r="D96" s="44"/>
    </row>
    <row r="97" spans="2:4" x14ac:dyDescent="0.2">
      <c r="B97" s="44"/>
      <c r="D97" s="44"/>
    </row>
    <row r="98" spans="2:4" x14ac:dyDescent="0.2">
      <c r="B98" s="44"/>
      <c r="D98" s="44"/>
    </row>
    <row r="99" spans="2:4" x14ac:dyDescent="0.2">
      <c r="B99" s="44"/>
      <c r="D99" s="44"/>
    </row>
    <row r="100" spans="2:4" x14ac:dyDescent="0.2">
      <c r="B100" s="44"/>
      <c r="D100" s="44"/>
    </row>
    <row r="101" spans="2:4" x14ac:dyDescent="0.2">
      <c r="B101" s="44"/>
      <c r="D101" s="44"/>
    </row>
    <row r="102" spans="2:4" x14ac:dyDescent="0.2">
      <c r="B102" s="44"/>
      <c r="D102" s="44"/>
    </row>
    <row r="103" spans="2:4" x14ac:dyDescent="0.2">
      <c r="B103" s="44"/>
      <c r="D103" s="44"/>
    </row>
    <row r="104" spans="2:4" x14ac:dyDescent="0.2">
      <c r="B104" s="44"/>
      <c r="D104" s="44"/>
    </row>
    <row r="105" spans="2:4" x14ac:dyDescent="0.2">
      <c r="B105" s="44"/>
      <c r="D105" s="44"/>
    </row>
    <row r="106" spans="2:4" x14ac:dyDescent="0.2">
      <c r="B106" s="44"/>
      <c r="D106" s="44"/>
    </row>
    <row r="107" spans="2:4" x14ac:dyDescent="0.2">
      <c r="B107" s="44"/>
      <c r="D107" s="44"/>
    </row>
    <row r="108" spans="2:4" x14ac:dyDescent="0.2">
      <c r="B108" s="44"/>
      <c r="D108" s="44"/>
    </row>
    <row r="109" spans="2:4" x14ac:dyDescent="0.2">
      <c r="B109" s="44"/>
      <c r="D109" s="44"/>
    </row>
    <row r="110" spans="2:4" x14ac:dyDescent="0.2">
      <c r="B110" s="44"/>
      <c r="D110" s="44"/>
    </row>
    <row r="111" spans="2:4" x14ac:dyDescent="0.2">
      <c r="B111" s="44"/>
      <c r="D111" s="44"/>
    </row>
    <row r="112" spans="2:4" x14ac:dyDescent="0.2">
      <c r="B112" s="44"/>
      <c r="D112" s="44"/>
    </row>
    <row r="113" spans="2:4" x14ac:dyDescent="0.2">
      <c r="B113" s="44"/>
      <c r="D113" s="44"/>
    </row>
    <row r="114" spans="2:4" x14ac:dyDescent="0.2">
      <c r="B114" s="44"/>
      <c r="D114" s="44"/>
    </row>
    <row r="115" spans="2:4" x14ac:dyDescent="0.2">
      <c r="B115" s="44"/>
      <c r="D115" s="44"/>
    </row>
    <row r="116" spans="2:4" x14ac:dyDescent="0.2">
      <c r="B116" s="44"/>
      <c r="D116" s="44"/>
    </row>
    <row r="117" spans="2:4" x14ac:dyDescent="0.2">
      <c r="B117" s="44"/>
      <c r="D117" s="44"/>
    </row>
    <row r="118" spans="2:4" x14ac:dyDescent="0.2">
      <c r="B118" s="44"/>
      <c r="D118" s="44"/>
    </row>
    <row r="119" spans="2:4" x14ac:dyDescent="0.2">
      <c r="B119" s="44"/>
      <c r="D119" s="44"/>
    </row>
    <row r="120" spans="2:4" x14ac:dyDescent="0.2">
      <c r="B120" s="44"/>
      <c r="D120" s="44"/>
    </row>
    <row r="121" spans="2:4" x14ac:dyDescent="0.2">
      <c r="B121" s="44"/>
      <c r="D121" s="44"/>
    </row>
    <row r="122" spans="2:4" x14ac:dyDescent="0.2">
      <c r="B122" s="44"/>
      <c r="D122" s="44"/>
    </row>
    <row r="123" spans="2:4" x14ac:dyDescent="0.2">
      <c r="B123" s="44"/>
      <c r="D123" s="44"/>
    </row>
    <row r="124" spans="2:4" x14ac:dyDescent="0.2">
      <c r="B124" s="44"/>
      <c r="D124" s="44"/>
    </row>
    <row r="125" spans="2:4" x14ac:dyDescent="0.2">
      <c r="B125" s="44"/>
      <c r="D125" s="44"/>
    </row>
    <row r="126" spans="2:4" x14ac:dyDescent="0.2">
      <c r="B126" s="44"/>
      <c r="D126" s="44"/>
    </row>
    <row r="127" spans="2:4" x14ac:dyDescent="0.2">
      <c r="B127" s="44"/>
      <c r="D127" s="44"/>
    </row>
    <row r="128" spans="2:4" x14ac:dyDescent="0.2">
      <c r="B128" s="44"/>
      <c r="D128" s="44"/>
    </row>
    <row r="129" spans="2:4" x14ac:dyDescent="0.2">
      <c r="B129" s="44"/>
      <c r="D129" s="44"/>
    </row>
    <row r="130" spans="2:4" x14ac:dyDescent="0.2">
      <c r="B130" s="44"/>
      <c r="D130" s="44"/>
    </row>
    <row r="131" spans="2:4" x14ac:dyDescent="0.2">
      <c r="B131" s="44"/>
      <c r="D131" s="44"/>
    </row>
    <row r="132" spans="2:4" x14ac:dyDescent="0.2">
      <c r="B132" s="44"/>
      <c r="D132" s="44"/>
    </row>
    <row r="133" spans="2:4" x14ac:dyDescent="0.2">
      <c r="B133" s="44"/>
      <c r="D133" s="44"/>
    </row>
    <row r="134" spans="2:4" x14ac:dyDescent="0.2">
      <c r="B134" s="44"/>
      <c r="D134" s="44"/>
    </row>
    <row r="135" spans="2:4" x14ac:dyDescent="0.2">
      <c r="B135" s="44"/>
      <c r="D135" s="44"/>
    </row>
    <row r="136" spans="2:4" x14ac:dyDescent="0.2">
      <c r="B136" s="44"/>
      <c r="D136" s="44"/>
    </row>
    <row r="137" spans="2:4" x14ac:dyDescent="0.2">
      <c r="B137" s="44"/>
      <c r="D137" s="44"/>
    </row>
    <row r="138" spans="2:4" x14ac:dyDescent="0.2">
      <c r="B138" s="44"/>
      <c r="D138" s="44"/>
    </row>
    <row r="139" spans="2:4" x14ac:dyDescent="0.2">
      <c r="B139" s="44"/>
      <c r="D139" s="44"/>
    </row>
    <row r="140" spans="2:4" x14ac:dyDescent="0.2">
      <c r="B140" s="44"/>
      <c r="D140" s="44"/>
    </row>
    <row r="141" spans="2:4" x14ac:dyDescent="0.2">
      <c r="B141" s="44"/>
      <c r="D141" s="44"/>
    </row>
    <row r="142" spans="2:4" x14ac:dyDescent="0.2">
      <c r="B142" s="44"/>
      <c r="D142" s="44"/>
    </row>
    <row r="143" spans="2:4" x14ac:dyDescent="0.2">
      <c r="B143" s="44"/>
      <c r="D143" s="44"/>
    </row>
    <row r="144" spans="2:4" x14ac:dyDescent="0.2">
      <c r="B144" s="44"/>
      <c r="D144" s="44"/>
    </row>
    <row r="145" spans="2:4" x14ac:dyDescent="0.2">
      <c r="B145" s="44"/>
      <c r="D145" s="44"/>
    </row>
    <row r="146" spans="2:4" x14ac:dyDescent="0.2">
      <c r="B146" s="44"/>
      <c r="D146" s="44"/>
    </row>
    <row r="147" spans="2:4" x14ac:dyDescent="0.2">
      <c r="B147" s="44"/>
      <c r="D147" s="44"/>
    </row>
    <row r="148" spans="2:4" x14ac:dyDescent="0.2">
      <c r="B148" s="44"/>
      <c r="D148" s="44"/>
    </row>
    <row r="149" spans="2:4" x14ac:dyDescent="0.2">
      <c r="B149" s="44"/>
      <c r="D149" s="44"/>
    </row>
    <row r="150" spans="2:4" x14ac:dyDescent="0.2">
      <c r="B150" s="44"/>
      <c r="D150" s="44"/>
    </row>
    <row r="151" spans="2:4" x14ac:dyDescent="0.2">
      <c r="B151" s="44"/>
      <c r="D151" s="44"/>
    </row>
    <row r="152" spans="2:4" x14ac:dyDescent="0.2">
      <c r="B152" s="44"/>
      <c r="D152" s="44"/>
    </row>
    <row r="153" spans="2:4" x14ac:dyDescent="0.2">
      <c r="B153" s="44"/>
      <c r="D153" s="44"/>
    </row>
    <row r="154" spans="2:4" x14ac:dyDescent="0.2">
      <c r="B154" s="44"/>
      <c r="D154" s="44"/>
    </row>
    <row r="155" spans="2:4" x14ac:dyDescent="0.2">
      <c r="B155" s="44"/>
      <c r="D155" s="44"/>
    </row>
    <row r="156" spans="2:4" x14ac:dyDescent="0.2">
      <c r="B156" s="44"/>
      <c r="D156" s="44"/>
    </row>
    <row r="157" spans="2:4" x14ac:dyDescent="0.2">
      <c r="B157" s="44"/>
      <c r="D157" s="44"/>
    </row>
    <row r="158" spans="2:4" x14ac:dyDescent="0.2">
      <c r="B158" s="44"/>
      <c r="D158" s="44"/>
    </row>
    <row r="159" spans="2:4" x14ac:dyDescent="0.2">
      <c r="B159" s="44"/>
      <c r="D159" s="44"/>
    </row>
    <row r="160" spans="2:4" x14ac:dyDescent="0.2">
      <c r="B160" s="44"/>
      <c r="D160" s="44"/>
    </row>
    <row r="161" spans="2:4" x14ac:dyDescent="0.2">
      <c r="B161" s="44"/>
      <c r="D161" s="44"/>
    </row>
    <row r="162" spans="2:4" x14ac:dyDescent="0.2">
      <c r="B162" s="44"/>
      <c r="D162" s="44"/>
    </row>
    <row r="163" spans="2:4" x14ac:dyDescent="0.2">
      <c r="B163" s="44"/>
      <c r="D163" s="44"/>
    </row>
    <row r="164" spans="2:4" x14ac:dyDescent="0.2">
      <c r="B164" s="44"/>
      <c r="D164" s="44"/>
    </row>
    <row r="165" spans="2:4" x14ac:dyDescent="0.2">
      <c r="B165" s="44"/>
      <c r="D165" s="44"/>
    </row>
    <row r="166" spans="2:4" x14ac:dyDescent="0.2">
      <c r="B166" s="44"/>
      <c r="D166" s="44"/>
    </row>
    <row r="167" spans="2:4" x14ac:dyDescent="0.2">
      <c r="B167" s="44"/>
      <c r="D167" s="44"/>
    </row>
    <row r="168" spans="2:4" x14ac:dyDescent="0.2">
      <c r="B168" s="44"/>
      <c r="D168" s="44"/>
    </row>
    <row r="169" spans="2:4" x14ac:dyDescent="0.2">
      <c r="B169" s="44"/>
      <c r="D169" s="44"/>
    </row>
    <row r="170" spans="2:4" x14ac:dyDescent="0.2">
      <c r="B170" s="44"/>
      <c r="D170" s="44"/>
    </row>
    <row r="171" spans="2:4" x14ac:dyDescent="0.2">
      <c r="B171" s="44"/>
      <c r="D171" s="44"/>
    </row>
    <row r="172" spans="2:4" x14ac:dyDescent="0.2">
      <c r="B172" s="44"/>
      <c r="D172" s="44"/>
    </row>
    <row r="173" spans="2:4" x14ac:dyDescent="0.2">
      <c r="B173" s="44"/>
      <c r="D173" s="44"/>
    </row>
    <row r="174" spans="2:4" x14ac:dyDescent="0.2">
      <c r="B174" s="44"/>
      <c r="D174" s="44"/>
    </row>
    <row r="175" spans="2:4" x14ac:dyDescent="0.2">
      <c r="B175" s="44"/>
      <c r="D175" s="44"/>
    </row>
    <row r="176" spans="2:4" x14ac:dyDescent="0.2">
      <c r="B176" s="44"/>
      <c r="D176" s="44"/>
    </row>
    <row r="177" spans="2:4" x14ac:dyDescent="0.2">
      <c r="B177" s="44"/>
      <c r="D177" s="44"/>
    </row>
    <row r="178" spans="2:4" x14ac:dyDescent="0.2">
      <c r="B178" s="44"/>
      <c r="D178" s="44"/>
    </row>
    <row r="179" spans="2:4" x14ac:dyDescent="0.2">
      <c r="B179" s="44"/>
      <c r="D179" s="44"/>
    </row>
    <row r="180" spans="2:4" x14ac:dyDescent="0.2">
      <c r="B180" s="44"/>
      <c r="D180" s="44"/>
    </row>
    <row r="181" spans="2:4" x14ac:dyDescent="0.2">
      <c r="B181" s="44"/>
      <c r="D181" s="44"/>
    </row>
    <row r="182" spans="2:4" x14ac:dyDescent="0.2">
      <c r="B182" s="44"/>
      <c r="D182" s="44"/>
    </row>
    <row r="183" spans="2:4" x14ac:dyDescent="0.2">
      <c r="B183" s="44"/>
      <c r="D183" s="44"/>
    </row>
    <row r="184" spans="2:4" x14ac:dyDescent="0.2">
      <c r="B184" s="44"/>
      <c r="D184" s="44"/>
    </row>
    <row r="185" spans="2:4" x14ac:dyDescent="0.2">
      <c r="B185" s="44"/>
      <c r="D185" s="44"/>
    </row>
    <row r="186" spans="2:4" x14ac:dyDescent="0.2">
      <c r="B186" s="44"/>
      <c r="D186" s="44"/>
    </row>
    <row r="187" spans="2:4" x14ac:dyDescent="0.2">
      <c r="B187" s="44"/>
      <c r="D187" s="44"/>
    </row>
    <row r="188" spans="2:4" x14ac:dyDescent="0.2">
      <c r="B188" s="44"/>
      <c r="D188" s="44"/>
    </row>
    <row r="189" spans="2:4" x14ac:dyDescent="0.2">
      <c r="B189" s="44"/>
      <c r="D189" s="44"/>
    </row>
    <row r="190" spans="2:4" x14ac:dyDescent="0.2">
      <c r="B190" s="44"/>
      <c r="D190" s="44"/>
    </row>
    <row r="191" spans="2:4" x14ac:dyDescent="0.2">
      <c r="B191" s="44"/>
      <c r="D191" s="44"/>
    </row>
    <row r="192" spans="2:4" x14ac:dyDescent="0.2">
      <c r="B192" s="44"/>
      <c r="D192" s="44"/>
    </row>
    <row r="193" spans="2:4" x14ac:dyDescent="0.2">
      <c r="B193" s="44"/>
      <c r="D193" s="44"/>
    </row>
    <row r="194" spans="2:4" x14ac:dyDescent="0.2">
      <c r="B194" s="44"/>
      <c r="D194" s="44"/>
    </row>
    <row r="195" spans="2:4" x14ac:dyDescent="0.2">
      <c r="B195" s="44"/>
      <c r="D195" s="44"/>
    </row>
    <row r="196" spans="2:4" x14ac:dyDescent="0.2">
      <c r="B196" s="44"/>
      <c r="D196" s="44"/>
    </row>
    <row r="197" spans="2:4" x14ac:dyDescent="0.2">
      <c r="B197" s="44"/>
      <c r="D197" s="44"/>
    </row>
    <row r="198" spans="2:4" x14ac:dyDescent="0.2">
      <c r="B198" s="44"/>
      <c r="D198" s="44"/>
    </row>
    <row r="199" spans="2:4" x14ac:dyDescent="0.2">
      <c r="B199" s="44"/>
      <c r="D199" s="44"/>
    </row>
    <row r="200" spans="2:4" x14ac:dyDescent="0.2">
      <c r="B200" s="44"/>
      <c r="D200" s="44"/>
    </row>
    <row r="201" spans="2:4" x14ac:dyDescent="0.2">
      <c r="B201" s="44"/>
      <c r="D201" s="44"/>
    </row>
    <row r="202" spans="2:4" x14ac:dyDescent="0.2">
      <c r="B202" s="44"/>
      <c r="D202" s="44"/>
    </row>
    <row r="203" spans="2:4" x14ac:dyDescent="0.2">
      <c r="B203" s="44"/>
      <c r="D203" s="44"/>
    </row>
    <row r="204" spans="2:4" x14ac:dyDescent="0.2">
      <c r="B204" s="44"/>
      <c r="D204" s="44"/>
    </row>
    <row r="205" spans="2:4" x14ac:dyDescent="0.2">
      <c r="B205" s="44"/>
      <c r="D205" s="44"/>
    </row>
    <row r="206" spans="2:4" x14ac:dyDescent="0.2">
      <c r="B206" s="44"/>
      <c r="D206" s="44"/>
    </row>
    <row r="207" spans="2:4" x14ac:dyDescent="0.2">
      <c r="B207" s="44"/>
      <c r="D207" s="44"/>
    </row>
    <row r="208" spans="2:4" x14ac:dyDescent="0.2">
      <c r="B208" s="44"/>
      <c r="D208" s="44"/>
    </row>
    <row r="209" spans="2:4" x14ac:dyDescent="0.2">
      <c r="B209" s="44"/>
      <c r="D209" s="44"/>
    </row>
    <row r="210" spans="2:4" x14ac:dyDescent="0.2">
      <c r="B210" s="44"/>
      <c r="D210" s="44"/>
    </row>
    <row r="211" spans="2:4" x14ac:dyDescent="0.2">
      <c r="B211" s="44"/>
      <c r="D211" s="44"/>
    </row>
    <row r="212" spans="2:4" x14ac:dyDescent="0.2">
      <c r="B212" s="44"/>
      <c r="D212" s="44"/>
    </row>
    <row r="213" spans="2:4" x14ac:dyDescent="0.2">
      <c r="B213" s="44"/>
      <c r="D213" s="44"/>
    </row>
    <row r="214" spans="2:4" x14ac:dyDescent="0.2">
      <c r="B214" s="44"/>
      <c r="D214" s="44"/>
    </row>
    <row r="215" spans="2:4" x14ac:dyDescent="0.2">
      <c r="B215" s="44"/>
      <c r="D215" s="44"/>
    </row>
    <row r="216" spans="2:4" x14ac:dyDescent="0.2">
      <c r="B216" s="44"/>
      <c r="D216" s="44"/>
    </row>
    <row r="217" spans="2:4" x14ac:dyDescent="0.2">
      <c r="B217" s="44"/>
      <c r="D217" s="44"/>
    </row>
    <row r="218" spans="2:4" x14ac:dyDescent="0.2">
      <c r="B218" s="44"/>
      <c r="D218" s="44"/>
    </row>
    <row r="219" spans="2:4" x14ac:dyDescent="0.2">
      <c r="B219" s="44"/>
      <c r="D219" s="44"/>
    </row>
    <row r="220" spans="2:4" x14ac:dyDescent="0.2">
      <c r="B220" s="44"/>
      <c r="D220" s="44"/>
    </row>
    <row r="221" spans="2:4" x14ac:dyDescent="0.2">
      <c r="B221" s="44"/>
      <c r="D221" s="44"/>
    </row>
    <row r="222" spans="2:4" x14ac:dyDescent="0.2">
      <c r="B222" s="44"/>
      <c r="D222" s="44"/>
    </row>
    <row r="223" spans="2:4" x14ac:dyDescent="0.2">
      <c r="B223" s="44"/>
      <c r="D223" s="44"/>
    </row>
    <row r="224" spans="2:4" x14ac:dyDescent="0.2">
      <c r="B224" s="44"/>
      <c r="D224" s="44"/>
    </row>
    <row r="225" spans="2:4" x14ac:dyDescent="0.2">
      <c r="B225" s="44"/>
      <c r="D225" s="44"/>
    </row>
    <row r="226" spans="2:4" x14ac:dyDescent="0.2">
      <c r="B226" s="44"/>
      <c r="D226" s="44"/>
    </row>
    <row r="227" spans="2:4" x14ac:dyDescent="0.2">
      <c r="B227" s="44"/>
      <c r="D227" s="44"/>
    </row>
    <row r="228" spans="2:4" x14ac:dyDescent="0.2">
      <c r="B228" s="44"/>
      <c r="D228" s="44"/>
    </row>
    <row r="229" spans="2:4" x14ac:dyDescent="0.2">
      <c r="B229" s="44"/>
      <c r="D229" s="44"/>
    </row>
    <row r="230" spans="2:4" x14ac:dyDescent="0.2">
      <c r="B230" s="44"/>
      <c r="D230" s="44"/>
    </row>
    <row r="231" spans="2:4" x14ac:dyDescent="0.2">
      <c r="B231" s="44"/>
      <c r="D231" s="44"/>
    </row>
    <row r="232" spans="2:4" x14ac:dyDescent="0.2">
      <c r="B232" s="44"/>
      <c r="D232" s="44"/>
    </row>
    <row r="233" spans="2:4" x14ac:dyDescent="0.2">
      <c r="B233" s="44"/>
      <c r="D233" s="44"/>
    </row>
    <row r="234" spans="2:4" x14ac:dyDescent="0.2">
      <c r="B234" s="44"/>
      <c r="D234" s="44"/>
    </row>
    <row r="235" spans="2:4" x14ac:dyDescent="0.2">
      <c r="B235" s="44"/>
      <c r="D235" s="44"/>
    </row>
    <row r="236" spans="2:4" x14ac:dyDescent="0.2">
      <c r="B236" s="44"/>
      <c r="D236" s="44"/>
    </row>
    <row r="237" spans="2:4" x14ac:dyDescent="0.2">
      <c r="B237" s="44"/>
      <c r="D237" s="44"/>
    </row>
    <row r="238" spans="2:4" x14ac:dyDescent="0.2">
      <c r="B238" s="44"/>
      <c r="D238" s="44"/>
    </row>
    <row r="239" spans="2:4" x14ac:dyDescent="0.2">
      <c r="B239" s="44"/>
      <c r="D239" s="44"/>
    </row>
    <row r="240" spans="2:4" x14ac:dyDescent="0.2">
      <c r="B240" s="44"/>
      <c r="D240" s="44"/>
    </row>
    <row r="241" spans="2:4" x14ac:dyDescent="0.2">
      <c r="B241" s="44"/>
      <c r="D241" s="44"/>
    </row>
    <row r="242" spans="2:4" x14ac:dyDescent="0.2">
      <c r="B242" s="44"/>
      <c r="D242" s="44"/>
    </row>
    <row r="243" spans="2:4" x14ac:dyDescent="0.2">
      <c r="B243" s="44"/>
      <c r="D243" s="44"/>
    </row>
    <row r="244" spans="2:4" x14ac:dyDescent="0.2">
      <c r="B244" s="44"/>
      <c r="D244" s="44"/>
    </row>
    <row r="245" spans="2:4" x14ac:dyDescent="0.2">
      <c r="B245" s="44"/>
      <c r="D245" s="44"/>
    </row>
    <row r="246" spans="2:4" x14ac:dyDescent="0.2">
      <c r="B246" s="44"/>
      <c r="D246" s="44"/>
    </row>
    <row r="247" spans="2:4" x14ac:dyDescent="0.2">
      <c r="B247" s="44"/>
      <c r="D247" s="44"/>
    </row>
    <row r="248" spans="2:4" x14ac:dyDescent="0.2">
      <c r="B248" s="44"/>
      <c r="D248" s="44"/>
    </row>
    <row r="249" spans="2:4" x14ac:dyDescent="0.2">
      <c r="B249" s="44"/>
      <c r="D249" s="44"/>
    </row>
    <row r="250" spans="2:4" x14ac:dyDescent="0.2">
      <c r="B250" s="44"/>
      <c r="D250" s="44"/>
    </row>
    <row r="251" spans="2:4" x14ac:dyDescent="0.2">
      <c r="B251" s="44"/>
      <c r="D251" s="44"/>
    </row>
    <row r="252" spans="2:4" x14ac:dyDescent="0.2">
      <c r="B252" s="44"/>
      <c r="D252" s="44"/>
    </row>
    <row r="253" spans="2:4" x14ac:dyDescent="0.2">
      <c r="B253" s="44"/>
      <c r="D253" s="44"/>
    </row>
    <row r="254" spans="2:4" x14ac:dyDescent="0.2">
      <c r="B254" s="44"/>
      <c r="D254" s="44"/>
    </row>
    <row r="255" spans="2:4" x14ac:dyDescent="0.2">
      <c r="B255" s="44"/>
      <c r="D255" s="44"/>
    </row>
    <row r="256" spans="2:4" x14ac:dyDescent="0.2">
      <c r="B256" s="44"/>
      <c r="D256" s="44"/>
    </row>
    <row r="257" spans="2:4" x14ac:dyDescent="0.2">
      <c r="B257" s="44"/>
      <c r="D257" s="44"/>
    </row>
    <row r="258" spans="2:4" x14ac:dyDescent="0.2">
      <c r="B258" s="44"/>
      <c r="D258" s="44"/>
    </row>
    <row r="259" spans="2:4" x14ac:dyDescent="0.2">
      <c r="B259" s="44"/>
      <c r="D259" s="44"/>
    </row>
    <row r="260" spans="2:4" x14ac:dyDescent="0.2">
      <c r="B260" s="44"/>
      <c r="D260" s="44"/>
    </row>
    <row r="261" spans="2:4" x14ac:dyDescent="0.2">
      <c r="B261" s="44"/>
      <c r="D261" s="44"/>
    </row>
    <row r="262" spans="2:4" x14ac:dyDescent="0.2">
      <c r="B262" s="44"/>
      <c r="D262" s="44"/>
    </row>
    <row r="263" spans="2:4" x14ac:dyDescent="0.2">
      <c r="B263" s="44"/>
      <c r="D263" s="44"/>
    </row>
    <row r="264" spans="2:4" x14ac:dyDescent="0.2">
      <c r="B264" s="44"/>
      <c r="D264" s="44"/>
    </row>
    <row r="265" spans="2:4" x14ac:dyDescent="0.2">
      <c r="B265" s="44"/>
      <c r="D265" s="44"/>
    </row>
    <row r="266" spans="2:4" x14ac:dyDescent="0.2">
      <c r="B266" s="44"/>
      <c r="D266" s="44"/>
    </row>
    <row r="267" spans="2:4" x14ac:dyDescent="0.2">
      <c r="B267" s="44"/>
      <c r="D267" s="44"/>
    </row>
    <row r="268" spans="2:4" x14ac:dyDescent="0.2">
      <c r="B268" s="44"/>
      <c r="D268" s="44"/>
    </row>
    <row r="269" spans="2:4" x14ac:dyDescent="0.2">
      <c r="B269" s="44"/>
      <c r="D269" s="44"/>
    </row>
    <row r="270" spans="2:4" x14ac:dyDescent="0.2">
      <c r="B270" s="44"/>
      <c r="D270" s="44"/>
    </row>
    <row r="271" spans="2:4" x14ac:dyDescent="0.2">
      <c r="B271" s="44"/>
      <c r="D271" s="44"/>
    </row>
    <row r="272" spans="2:4" x14ac:dyDescent="0.2">
      <c r="B272" s="44"/>
      <c r="D272" s="44"/>
    </row>
    <row r="273" spans="2:4" x14ac:dyDescent="0.2">
      <c r="B273" s="44"/>
      <c r="D273" s="44"/>
    </row>
    <row r="274" spans="2:4" x14ac:dyDescent="0.2">
      <c r="B274" s="44"/>
      <c r="D274" s="44"/>
    </row>
    <row r="275" spans="2:4" x14ac:dyDescent="0.2">
      <c r="B275" s="44"/>
      <c r="D275" s="44"/>
    </row>
    <row r="276" spans="2:4" x14ac:dyDescent="0.2">
      <c r="B276" s="44"/>
      <c r="D276" s="44"/>
    </row>
    <row r="277" spans="2:4" x14ac:dyDescent="0.2">
      <c r="B277" s="44"/>
      <c r="D277" s="44"/>
    </row>
    <row r="278" spans="2:4" x14ac:dyDescent="0.2">
      <c r="B278" s="44"/>
      <c r="D278" s="44"/>
    </row>
    <row r="279" spans="2:4" x14ac:dyDescent="0.2">
      <c r="B279" s="44"/>
      <c r="D279" s="44"/>
    </row>
    <row r="280" spans="2:4" x14ac:dyDescent="0.2">
      <c r="B280" s="44"/>
      <c r="D280" s="44"/>
    </row>
    <row r="281" spans="2:4" x14ac:dyDescent="0.2">
      <c r="B281" s="44"/>
      <c r="D281" s="44"/>
    </row>
    <row r="282" spans="2:4" x14ac:dyDescent="0.2">
      <c r="B282" s="44"/>
      <c r="D282" s="44"/>
    </row>
    <row r="283" spans="2:4" x14ac:dyDescent="0.2">
      <c r="B283" s="44"/>
      <c r="D283" s="44"/>
    </row>
    <row r="284" spans="2:4" x14ac:dyDescent="0.2">
      <c r="B284" s="44"/>
      <c r="D284" s="44"/>
    </row>
    <row r="285" spans="2:4" x14ac:dyDescent="0.2">
      <c r="B285" s="44"/>
      <c r="D285" s="44"/>
    </row>
    <row r="286" spans="2:4" x14ac:dyDescent="0.2">
      <c r="B286" s="44"/>
      <c r="D286" s="44"/>
    </row>
    <row r="287" spans="2:4" x14ac:dyDescent="0.2">
      <c r="B287" s="44"/>
      <c r="D287" s="44"/>
    </row>
    <row r="288" spans="2:4" x14ac:dyDescent="0.2">
      <c r="B288" s="44"/>
      <c r="D288" s="44"/>
    </row>
    <row r="289" spans="2:4" x14ac:dyDescent="0.2">
      <c r="B289" s="44"/>
      <c r="D289" s="44"/>
    </row>
    <row r="290" spans="2:4" x14ac:dyDescent="0.2">
      <c r="B290" s="44"/>
      <c r="D290" s="44"/>
    </row>
    <row r="291" spans="2:4" x14ac:dyDescent="0.2">
      <c r="B291" s="44"/>
      <c r="D291" s="44"/>
    </row>
    <row r="292" spans="2:4" x14ac:dyDescent="0.2">
      <c r="B292" s="44"/>
      <c r="D292" s="44"/>
    </row>
    <row r="293" spans="2:4" x14ac:dyDescent="0.2">
      <c r="B293" s="44"/>
      <c r="D293" s="44"/>
    </row>
    <row r="294" spans="2:4" x14ac:dyDescent="0.2">
      <c r="B294" s="44"/>
      <c r="D294" s="44"/>
    </row>
    <row r="295" spans="2:4" x14ac:dyDescent="0.2">
      <c r="B295" s="44"/>
      <c r="D295" s="44"/>
    </row>
    <row r="296" spans="2:4" x14ac:dyDescent="0.2">
      <c r="B296" s="44"/>
      <c r="D296" s="44"/>
    </row>
    <row r="297" spans="2:4" x14ac:dyDescent="0.2">
      <c r="B297" s="44"/>
      <c r="D297" s="44"/>
    </row>
    <row r="298" spans="2:4" x14ac:dyDescent="0.2">
      <c r="B298" s="44"/>
      <c r="D298" s="44"/>
    </row>
    <row r="299" spans="2:4" x14ac:dyDescent="0.2">
      <c r="B299" s="44"/>
      <c r="D299" s="44"/>
    </row>
    <row r="300" spans="2:4" x14ac:dyDescent="0.2">
      <c r="B300" s="44"/>
      <c r="D300" s="44"/>
    </row>
    <row r="301" spans="2:4" x14ac:dyDescent="0.2">
      <c r="B301" s="44"/>
      <c r="D301" s="44"/>
    </row>
    <row r="302" spans="2:4" x14ac:dyDescent="0.2">
      <c r="B302" s="44"/>
      <c r="D302" s="44"/>
    </row>
    <row r="303" spans="2:4" x14ac:dyDescent="0.2">
      <c r="B303" s="44"/>
      <c r="D303" s="44"/>
    </row>
    <row r="304" spans="2:4" x14ac:dyDescent="0.2">
      <c r="B304" s="44"/>
      <c r="D304" s="44"/>
    </row>
    <row r="305" spans="2:4" x14ac:dyDescent="0.2">
      <c r="B305" s="44"/>
      <c r="D305" s="44"/>
    </row>
    <row r="306" spans="2:4" x14ac:dyDescent="0.2">
      <c r="B306" s="44"/>
      <c r="D306" s="44"/>
    </row>
    <row r="307" spans="2:4" x14ac:dyDescent="0.2">
      <c r="B307" s="44"/>
      <c r="D307" s="44"/>
    </row>
    <row r="308" spans="2:4" x14ac:dyDescent="0.2">
      <c r="B308" s="44"/>
      <c r="D308" s="44"/>
    </row>
    <row r="309" spans="2:4" x14ac:dyDescent="0.2">
      <c r="B309" s="44"/>
      <c r="D309" s="44"/>
    </row>
    <row r="310" spans="2:4" x14ac:dyDescent="0.2">
      <c r="B310" s="44"/>
      <c r="D310" s="44"/>
    </row>
    <row r="311" spans="2:4" x14ac:dyDescent="0.2">
      <c r="B311" s="44"/>
      <c r="D311" s="44"/>
    </row>
    <row r="312" spans="2:4" x14ac:dyDescent="0.2">
      <c r="B312" s="44"/>
      <c r="D312" s="44"/>
    </row>
    <row r="313" spans="2:4" x14ac:dyDescent="0.2">
      <c r="B313" s="44"/>
      <c r="D313" s="44"/>
    </row>
    <row r="314" spans="2:4" x14ac:dyDescent="0.2">
      <c r="B314" s="44"/>
      <c r="D314" s="44"/>
    </row>
    <row r="315" spans="2:4" x14ac:dyDescent="0.2">
      <c r="B315" s="44"/>
      <c r="D315" s="44"/>
    </row>
    <row r="316" spans="2:4" x14ac:dyDescent="0.2">
      <c r="B316" s="44"/>
      <c r="D316" s="44"/>
    </row>
    <row r="317" spans="2:4" x14ac:dyDescent="0.2">
      <c r="B317" s="44"/>
      <c r="D317" s="44"/>
    </row>
    <row r="318" spans="2:4" x14ac:dyDescent="0.2">
      <c r="B318" s="44"/>
      <c r="D318" s="44"/>
    </row>
    <row r="319" spans="2:4" x14ac:dyDescent="0.2">
      <c r="B319" s="44"/>
      <c r="D319" s="44"/>
    </row>
    <row r="320" spans="2:4" x14ac:dyDescent="0.2">
      <c r="B320" s="44"/>
      <c r="D320" s="44"/>
    </row>
    <row r="321" spans="2:4" x14ac:dyDescent="0.2">
      <c r="B321" s="44"/>
      <c r="D321" s="44"/>
    </row>
    <row r="322" spans="2:4" x14ac:dyDescent="0.2">
      <c r="B322" s="44"/>
      <c r="D322" s="44"/>
    </row>
    <row r="323" spans="2:4" x14ac:dyDescent="0.2">
      <c r="B323" s="44"/>
      <c r="D323" s="44"/>
    </row>
    <row r="324" spans="2:4" x14ac:dyDescent="0.2">
      <c r="B324" s="44"/>
      <c r="D324" s="44"/>
    </row>
    <row r="325" spans="2:4" x14ac:dyDescent="0.2">
      <c r="B325" s="44"/>
      <c r="D325" s="44"/>
    </row>
    <row r="326" spans="2:4" x14ac:dyDescent="0.2">
      <c r="B326" s="44"/>
      <c r="D326" s="44"/>
    </row>
    <row r="327" spans="2:4" x14ac:dyDescent="0.2">
      <c r="B327" s="44"/>
      <c r="D327" s="44"/>
    </row>
    <row r="328" spans="2:4" x14ac:dyDescent="0.2">
      <c r="B328" s="44"/>
      <c r="D328" s="44"/>
    </row>
    <row r="329" spans="2:4" x14ac:dyDescent="0.2">
      <c r="B329" s="44"/>
      <c r="D329" s="44"/>
    </row>
    <row r="330" spans="2:4" x14ac:dyDescent="0.2">
      <c r="B330" s="44"/>
      <c r="D330" s="44"/>
    </row>
    <row r="331" spans="2:4" x14ac:dyDescent="0.2">
      <c r="B331" s="44"/>
      <c r="D331" s="44"/>
    </row>
    <row r="332" spans="2:4" x14ac:dyDescent="0.2">
      <c r="B332" s="44"/>
      <c r="D332" s="44"/>
    </row>
    <row r="333" spans="2:4" x14ac:dyDescent="0.2">
      <c r="B333" s="44"/>
      <c r="D333" s="44"/>
    </row>
    <row r="334" spans="2:4" x14ac:dyDescent="0.2">
      <c r="B334" s="44"/>
      <c r="D334" s="44"/>
    </row>
    <row r="335" spans="2:4" x14ac:dyDescent="0.2">
      <c r="B335" s="44"/>
      <c r="D335" s="44"/>
    </row>
    <row r="336" spans="2:4" x14ac:dyDescent="0.2">
      <c r="B336" s="44"/>
      <c r="D336" s="44"/>
    </row>
    <row r="337" spans="2:4" x14ac:dyDescent="0.2">
      <c r="B337" s="44"/>
      <c r="D337" s="44"/>
    </row>
    <row r="338" spans="2:4" x14ac:dyDescent="0.2">
      <c r="B338" s="44"/>
      <c r="D338" s="44"/>
    </row>
    <row r="339" spans="2:4" x14ac:dyDescent="0.2">
      <c r="B339" s="44"/>
      <c r="D339" s="44"/>
    </row>
    <row r="340" spans="2:4" x14ac:dyDescent="0.2">
      <c r="B340" s="44"/>
      <c r="D340" s="44"/>
    </row>
    <row r="341" spans="2:4" x14ac:dyDescent="0.2">
      <c r="B341" s="44"/>
      <c r="D341" s="44"/>
    </row>
    <row r="342" spans="2:4" x14ac:dyDescent="0.2">
      <c r="B342" s="44"/>
      <c r="D342" s="44"/>
    </row>
    <row r="343" spans="2:4" x14ac:dyDescent="0.2">
      <c r="B343" s="44"/>
      <c r="D343" s="44"/>
    </row>
    <row r="344" spans="2:4" x14ac:dyDescent="0.2">
      <c r="B344" s="44"/>
      <c r="D344" s="44"/>
    </row>
    <row r="345" spans="2:4" x14ac:dyDescent="0.2">
      <c r="B345" s="44"/>
      <c r="D345" s="44"/>
    </row>
    <row r="346" spans="2:4" x14ac:dyDescent="0.2">
      <c r="B346" s="44"/>
      <c r="D346" s="44"/>
    </row>
    <row r="347" spans="2:4" x14ac:dyDescent="0.2">
      <c r="B347" s="44"/>
      <c r="D347" s="44"/>
    </row>
    <row r="348" spans="2:4" x14ac:dyDescent="0.2">
      <c r="B348" s="44"/>
      <c r="D348" s="44"/>
    </row>
    <row r="349" spans="2:4" x14ac:dyDescent="0.2">
      <c r="B349" s="44"/>
      <c r="D349" s="44"/>
    </row>
    <row r="350" spans="2:4" x14ac:dyDescent="0.2">
      <c r="B350" s="44"/>
      <c r="D350" s="44"/>
    </row>
    <row r="351" spans="2:4" x14ac:dyDescent="0.2">
      <c r="B351" s="44"/>
      <c r="D351" s="44"/>
    </row>
    <row r="352" spans="2:4" x14ac:dyDescent="0.2">
      <c r="B352" s="44"/>
      <c r="D352" s="44"/>
    </row>
    <row r="353" spans="2:4" x14ac:dyDescent="0.2">
      <c r="B353" s="44"/>
      <c r="D353" s="44"/>
    </row>
    <row r="354" spans="2:4" x14ac:dyDescent="0.2">
      <c r="B354" s="44"/>
      <c r="D354" s="44"/>
    </row>
    <row r="355" spans="2:4" x14ac:dyDescent="0.2">
      <c r="B355" s="44"/>
      <c r="D355" s="44"/>
    </row>
    <row r="356" spans="2:4" x14ac:dyDescent="0.2">
      <c r="B356" s="44"/>
      <c r="D356" s="44"/>
    </row>
    <row r="357" spans="2:4" x14ac:dyDescent="0.2">
      <c r="B357" s="44"/>
      <c r="D357" s="44"/>
    </row>
    <row r="358" spans="2:4" x14ac:dyDescent="0.2">
      <c r="B358" s="44"/>
      <c r="D358" s="44"/>
    </row>
    <row r="359" spans="2:4" x14ac:dyDescent="0.2">
      <c r="B359" s="44"/>
      <c r="D359" s="44"/>
    </row>
    <row r="360" spans="2:4" x14ac:dyDescent="0.2">
      <c r="B360" s="44"/>
      <c r="D360" s="44"/>
    </row>
    <row r="361" spans="2:4" x14ac:dyDescent="0.2">
      <c r="B361" s="44"/>
      <c r="D361" s="44"/>
    </row>
    <row r="362" spans="2:4" x14ac:dyDescent="0.2">
      <c r="B362" s="44"/>
      <c r="D362" s="44"/>
    </row>
    <row r="363" spans="2:4" x14ac:dyDescent="0.2">
      <c r="B363" s="44"/>
      <c r="D363" s="44"/>
    </row>
    <row r="364" spans="2:4" x14ac:dyDescent="0.2">
      <c r="B364" s="44"/>
      <c r="D364" s="44"/>
    </row>
    <row r="365" spans="2:4" x14ac:dyDescent="0.2">
      <c r="B365" s="44"/>
      <c r="D365" s="44"/>
    </row>
    <row r="366" spans="2:4" x14ac:dyDescent="0.2">
      <c r="B366" s="44"/>
      <c r="D366" s="44"/>
    </row>
    <row r="367" spans="2:4" x14ac:dyDescent="0.2">
      <c r="B367" s="44"/>
      <c r="D367" s="44"/>
    </row>
    <row r="368" spans="2:4" x14ac:dyDescent="0.2">
      <c r="B368" s="44"/>
      <c r="D368" s="44"/>
    </row>
    <row r="369" spans="2:4" x14ac:dyDescent="0.2">
      <c r="B369" s="44"/>
      <c r="D369" s="44"/>
    </row>
    <row r="370" spans="2:4" x14ac:dyDescent="0.2">
      <c r="B370" s="44"/>
      <c r="D370" s="44"/>
    </row>
    <row r="371" spans="2:4" x14ac:dyDescent="0.2">
      <c r="B371" s="44"/>
      <c r="D371" s="44"/>
    </row>
    <row r="372" spans="2:4" x14ac:dyDescent="0.2">
      <c r="B372" s="44"/>
      <c r="D372" s="44"/>
    </row>
    <row r="373" spans="2:4" x14ac:dyDescent="0.2">
      <c r="B373" s="44"/>
      <c r="D373" s="44"/>
    </row>
    <row r="374" spans="2:4" x14ac:dyDescent="0.2">
      <c r="B374" s="44"/>
      <c r="D374" s="44"/>
    </row>
    <row r="375" spans="2:4" x14ac:dyDescent="0.2">
      <c r="B375" s="44"/>
      <c r="D375" s="44"/>
    </row>
    <row r="376" spans="2:4" x14ac:dyDescent="0.2">
      <c r="B376" s="44"/>
      <c r="D376" s="44"/>
    </row>
    <row r="377" spans="2:4" x14ac:dyDescent="0.2">
      <c r="B377" s="44"/>
      <c r="D377" s="44"/>
    </row>
    <row r="378" spans="2:4" x14ac:dyDescent="0.2">
      <c r="B378" s="44"/>
      <c r="D378" s="44"/>
    </row>
    <row r="379" spans="2:4" x14ac:dyDescent="0.2">
      <c r="B379" s="44"/>
      <c r="D379" s="44"/>
    </row>
    <row r="380" spans="2:4" x14ac:dyDescent="0.2">
      <c r="B380" s="44"/>
      <c r="D380" s="44"/>
    </row>
    <row r="381" spans="2:4" x14ac:dyDescent="0.2">
      <c r="B381" s="44"/>
      <c r="D381" s="44"/>
    </row>
    <row r="382" spans="2:4" x14ac:dyDescent="0.2">
      <c r="B382" s="44"/>
      <c r="D382" s="44"/>
    </row>
    <row r="383" spans="2:4" x14ac:dyDescent="0.2">
      <c r="B383" s="44"/>
      <c r="D383" s="44"/>
    </row>
    <row r="384" spans="2:4" x14ac:dyDescent="0.2">
      <c r="B384" s="44"/>
      <c r="D384" s="44"/>
    </row>
    <row r="385" spans="2:4" s="41" customFormat="1" x14ac:dyDescent="0.2">
      <c r="B385" s="44"/>
      <c r="D385" s="44"/>
    </row>
    <row r="386" spans="2:4" s="41" customFormat="1" x14ac:dyDescent="0.2">
      <c r="B386" s="44"/>
      <c r="D386" s="44"/>
    </row>
    <row r="387" spans="2:4" s="41" customFormat="1" x14ac:dyDescent="0.2">
      <c r="B387" s="44"/>
      <c r="D387" s="44"/>
    </row>
    <row r="388" spans="2:4" s="41" customFormat="1" x14ac:dyDescent="0.2">
      <c r="B388" s="44"/>
      <c r="D388" s="44"/>
    </row>
    <row r="389" spans="2:4" s="41" customFormat="1" x14ac:dyDescent="0.2">
      <c r="B389" s="44"/>
      <c r="D389" s="44"/>
    </row>
    <row r="390" spans="2:4" s="41" customFormat="1" x14ac:dyDescent="0.2">
      <c r="B390" s="44"/>
      <c r="D390" s="44"/>
    </row>
    <row r="391" spans="2:4" s="41" customFormat="1" x14ac:dyDescent="0.2">
      <c r="B391" s="44"/>
      <c r="D391" s="44"/>
    </row>
    <row r="392" spans="2:4" s="41" customFormat="1" x14ac:dyDescent="0.2">
      <c r="B392" s="44"/>
      <c r="D392" s="44"/>
    </row>
    <row r="393" spans="2:4" s="41" customFormat="1" x14ac:dyDescent="0.2">
      <c r="B393" s="44"/>
      <c r="D393" s="44"/>
    </row>
    <row r="394" spans="2:4" s="41" customFormat="1" x14ac:dyDescent="0.2">
      <c r="B394" s="44"/>
      <c r="D394" s="44"/>
    </row>
    <row r="395" spans="2:4" s="41" customFormat="1" x14ac:dyDescent="0.2">
      <c r="B395" s="44"/>
      <c r="D395" s="44"/>
    </row>
    <row r="396" spans="2:4" s="41" customFormat="1" x14ac:dyDescent="0.2">
      <c r="B396" s="44"/>
      <c r="D396" s="44"/>
    </row>
    <row r="397" spans="2:4" s="41" customFormat="1" x14ac:dyDescent="0.2">
      <c r="B397" s="44"/>
      <c r="D397" s="44"/>
    </row>
    <row r="398" spans="2:4" s="41" customFormat="1" x14ac:dyDescent="0.2">
      <c r="B398" s="44"/>
      <c r="D398" s="44"/>
    </row>
    <row r="399" spans="2:4" s="41" customFormat="1" x14ac:dyDescent="0.2">
      <c r="B399" s="44"/>
      <c r="D399" s="44"/>
    </row>
    <row r="400" spans="2:4" s="41" customFormat="1" x14ac:dyDescent="0.2">
      <c r="B400" s="44"/>
      <c r="D400" s="44"/>
    </row>
    <row r="401" spans="2:4" s="41" customFormat="1" x14ac:dyDescent="0.2">
      <c r="B401" s="44"/>
      <c r="D401" s="44"/>
    </row>
    <row r="402" spans="2:4" s="41" customFormat="1" x14ac:dyDescent="0.2">
      <c r="B402" s="44"/>
      <c r="D402" s="44"/>
    </row>
    <row r="403" spans="2:4" s="41" customFormat="1" x14ac:dyDescent="0.2">
      <c r="B403" s="44"/>
      <c r="D403" s="44"/>
    </row>
    <row r="404" spans="2:4" s="41" customFormat="1" x14ac:dyDescent="0.2">
      <c r="B404" s="44"/>
      <c r="D404" s="44"/>
    </row>
    <row r="405" spans="2:4" s="41" customFormat="1" x14ac:dyDescent="0.2">
      <c r="B405" s="44"/>
      <c r="D405" s="44"/>
    </row>
    <row r="406" spans="2:4" s="41" customFormat="1" x14ac:dyDescent="0.2">
      <c r="B406" s="44"/>
      <c r="D406" s="44"/>
    </row>
    <row r="407" spans="2:4" s="41" customFormat="1" x14ac:dyDescent="0.2">
      <c r="B407" s="44"/>
      <c r="D407" s="44"/>
    </row>
    <row r="408" spans="2:4" s="41" customFormat="1" x14ac:dyDescent="0.2">
      <c r="B408" s="44"/>
      <c r="D408" s="44"/>
    </row>
    <row r="409" spans="2:4" s="41" customFormat="1" x14ac:dyDescent="0.2">
      <c r="B409" s="44"/>
      <c r="D409" s="44"/>
    </row>
    <row r="410" spans="2:4" s="41" customFormat="1" x14ac:dyDescent="0.2">
      <c r="B410" s="44"/>
      <c r="D410" s="44"/>
    </row>
    <row r="411" spans="2:4" s="41" customFormat="1" x14ac:dyDescent="0.2">
      <c r="B411" s="44"/>
      <c r="D411" s="44"/>
    </row>
    <row r="412" spans="2:4" s="41" customFormat="1" x14ac:dyDescent="0.2">
      <c r="B412" s="44"/>
      <c r="D412" s="44"/>
    </row>
    <row r="413" spans="2:4" s="41" customFormat="1" x14ac:dyDescent="0.2">
      <c r="B413" s="44"/>
      <c r="D413" s="44"/>
    </row>
    <row r="414" spans="2:4" s="41" customFormat="1" x14ac:dyDescent="0.2">
      <c r="B414" s="44"/>
      <c r="D414" s="44"/>
    </row>
    <row r="415" spans="2:4" s="41" customFormat="1" x14ac:dyDescent="0.2">
      <c r="B415" s="44"/>
      <c r="D415" s="44"/>
    </row>
    <row r="416" spans="2:4" s="41" customFormat="1" x14ac:dyDescent="0.2">
      <c r="B416" s="44"/>
      <c r="D416" s="44"/>
    </row>
    <row r="417" spans="2:4" s="41" customFormat="1" x14ac:dyDescent="0.2">
      <c r="B417" s="44"/>
      <c r="D417" s="44"/>
    </row>
    <row r="418" spans="2:4" s="41" customFormat="1" x14ac:dyDescent="0.2">
      <c r="B418" s="44"/>
      <c r="D418" s="44"/>
    </row>
    <row r="419" spans="2:4" s="41" customFormat="1" x14ac:dyDescent="0.2">
      <c r="B419" s="44"/>
      <c r="D419" s="44"/>
    </row>
    <row r="420" spans="2:4" s="41" customFormat="1" x14ac:dyDescent="0.2">
      <c r="B420" s="44"/>
      <c r="D420" s="44"/>
    </row>
    <row r="421" spans="2:4" s="41" customFormat="1" x14ac:dyDescent="0.2">
      <c r="B421" s="44"/>
      <c r="D421" s="44"/>
    </row>
    <row r="422" spans="2:4" s="41" customFormat="1" x14ac:dyDescent="0.2">
      <c r="B422" s="44"/>
      <c r="D422" s="44"/>
    </row>
    <row r="423" spans="2:4" s="41" customFormat="1" x14ac:dyDescent="0.2">
      <c r="B423" s="44"/>
      <c r="D423" s="44"/>
    </row>
    <row r="424" spans="2:4" s="41" customFormat="1" x14ac:dyDescent="0.2">
      <c r="B424" s="44"/>
      <c r="D424" s="44"/>
    </row>
    <row r="425" spans="2:4" s="41" customFormat="1" x14ac:dyDescent="0.2">
      <c r="B425" s="44"/>
      <c r="D425" s="44"/>
    </row>
    <row r="426" spans="2:4" s="41" customFormat="1" x14ac:dyDescent="0.2">
      <c r="B426" s="44"/>
      <c r="D426" s="44"/>
    </row>
    <row r="427" spans="2:4" s="41" customFormat="1" x14ac:dyDescent="0.2">
      <c r="B427" s="44"/>
      <c r="D427" s="44"/>
    </row>
    <row r="428" spans="2:4" s="41" customFormat="1" x14ac:dyDescent="0.2">
      <c r="B428" s="44"/>
      <c r="D428" s="44"/>
    </row>
    <row r="429" spans="2:4" s="41" customFormat="1" x14ac:dyDescent="0.2">
      <c r="B429" s="44"/>
      <c r="D429" s="44"/>
    </row>
    <row r="430" spans="2:4" s="41" customFormat="1" x14ac:dyDescent="0.2">
      <c r="B430" s="44"/>
      <c r="D430" s="44"/>
    </row>
    <row r="431" spans="2:4" s="41" customFormat="1" x14ac:dyDescent="0.2">
      <c r="B431" s="44"/>
      <c r="D431" s="44"/>
    </row>
    <row r="432" spans="2:4" s="41" customFormat="1" x14ac:dyDescent="0.2">
      <c r="B432" s="44"/>
      <c r="D432" s="44"/>
    </row>
    <row r="433" spans="2:4" s="41" customFormat="1" x14ac:dyDescent="0.2">
      <c r="B433" s="44"/>
      <c r="D433" s="44"/>
    </row>
    <row r="434" spans="2:4" s="41" customFormat="1" x14ac:dyDescent="0.2">
      <c r="B434" s="44"/>
      <c r="D434" s="44"/>
    </row>
    <row r="435" spans="2:4" s="41" customFormat="1" x14ac:dyDescent="0.2">
      <c r="B435" s="44"/>
      <c r="D435" s="44"/>
    </row>
    <row r="436" spans="2:4" s="41" customFormat="1" x14ac:dyDescent="0.2">
      <c r="B436" s="44"/>
      <c r="D436" s="44"/>
    </row>
    <row r="437" spans="2:4" s="41" customFormat="1" x14ac:dyDescent="0.2">
      <c r="B437" s="44"/>
      <c r="D437" s="44"/>
    </row>
    <row r="438" spans="2:4" s="41" customFormat="1" x14ac:dyDescent="0.2">
      <c r="B438" s="44"/>
      <c r="D438" s="44"/>
    </row>
    <row r="439" spans="2:4" s="41" customFormat="1" x14ac:dyDescent="0.2">
      <c r="B439" s="44"/>
      <c r="D439" s="44"/>
    </row>
    <row r="440" spans="2:4" s="41" customFormat="1" x14ac:dyDescent="0.2">
      <c r="B440" s="44"/>
      <c r="D440" s="44"/>
    </row>
    <row r="441" spans="2:4" s="41" customFormat="1" x14ac:dyDescent="0.2">
      <c r="B441" s="44"/>
      <c r="D441" s="44"/>
    </row>
    <row r="442" spans="2:4" s="41" customFormat="1" x14ac:dyDescent="0.2">
      <c r="B442" s="44"/>
      <c r="D442" s="44"/>
    </row>
    <row r="443" spans="2:4" s="41" customFormat="1" x14ac:dyDescent="0.2">
      <c r="B443" s="44"/>
      <c r="D443" s="44"/>
    </row>
    <row r="444" spans="2:4" s="41" customFormat="1" x14ac:dyDescent="0.2">
      <c r="B444" s="44"/>
      <c r="D444" s="44"/>
    </row>
    <row r="445" spans="2:4" s="41" customFormat="1" x14ac:dyDescent="0.2">
      <c r="B445" s="44"/>
      <c r="D445" s="44"/>
    </row>
    <row r="446" spans="2:4" s="41" customFormat="1" x14ac:dyDescent="0.2">
      <c r="B446" s="44"/>
      <c r="D446" s="44"/>
    </row>
    <row r="447" spans="2:4" s="41" customFormat="1" x14ac:dyDescent="0.2">
      <c r="B447" s="44"/>
      <c r="D447" s="44"/>
    </row>
    <row r="448" spans="2:4" s="41" customFormat="1" x14ac:dyDescent="0.2">
      <c r="B448" s="44"/>
      <c r="D448" s="44"/>
    </row>
    <row r="449" spans="2:4" s="41" customFormat="1" x14ac:dyDescent="0.2">
      <c r="B449" s="44"/>
      <c r="D449" s="44"/>
    </row>
    <row r="450" spans="2:4" s="41" customFormat="1" x14ac:dyDescent="0.2">
      <c r="B450" s="44"/>
      <c r="D450" s="44"/>
    </row>
    <row r="451" spans="2:4" s="41" customFormat="1" x14ac:dyDescent="0.2">
      <c r="B451" s="44"/>
      <c r="D451" s="44"/>
    </row>
    <row r="452" spans="2:4" s="41" customFormat="1" x14ac:dyDescent="0.2">
      <c r="B452" s="44"/>
      <c r="D452" s="44"/>
    </row>
    <row r="453" spans="2:4" s="41" customFormat="1" x14ac:dyDescent="0.2">
      <c r="B453" s="44"/>
      <c r="D453" s="44"/>
    </row>
    <row r="454" spans="2:4" s="41" customFormat="1" x14ac:dyDescent="0.2">
      <c r="B454" s="44"/>
      <c r="D454" s="44"/>
    </row>
    <row r="455" spans="2:4" s="41" customFormat="1" x14ac:dyDescent="0.2">
      <c r="B455" s="44"/>
      <c r="D455" s="44"/>
    </row>
    <row r="456" spans="2:4" s="41" customFormat="1" x14ac:dyDescent="0.2">
      <c r="B456" s="44"/>
      <c r="D456" s="44"/>
    </row>
    <row r="457" spans="2:4" s="41" customFormat="1" x14ac:dyDescent="0.2">
      <c r="B457" s="44"/>
      <c r="D457" s="44"/>
    </row>
    <row r="458" spans="2:4" s="41" customFormat="1" x14ac:dyDescent="0.2">
      <c r="B458" s="44"/>
      <c r="D458" s="44"/>
    </row>
    <row r="459" spans="2:4" s="41" customFormat="1" x14ac:dyDescent="0.2">
      <c r="B459" s="44"/>
      <c r="D459" s="44"/>
    </row>
    <row r="460" spans="2:4" s="41" customFormat="1" x14ac:dyDescent="0.2">
      <c r="B460" s="44"/>
      <c r="D460" s="44"/>
    </row>
    <row r="461" spans="2:4" s="41" customFormat="1" x14ac:dyDescent="0.2">
      <c r="B461" s="44"/>
      <c r="D461" s="44"/>
    </row>
    <row r="462" spans="2:4" s="41" customFormat="1" x14ac:dyDescent="0.2">
      <c r="B462" s="44"/>
      <c r="D462" s="44"/>
    </row>
    <row r="463" spans="2:4" s="41" customFormat="1" x14ac:dyDescent="0.2">
      <c r="B463" s="44"/>
      <c r="D463" s="44"/>
    </row>
    <row r="464" spans="2:4" s="41" customFormat="1" x14ac:dyDescent="0.2">
      <c r="B464" s="44"/>
      <c r="D464" s="44"/>
    </row>
    <row r="465" spans="2:4" s="41" customFormat="1" x14ac:dyDescent="0.2">
      <c r="B465" s="44"/>
      <c r="D465" s="44"/>
    </row>
    <row r="466" spans="2:4" s="41" customFormat="1" x14ac:dyDescent="0.2">
      <c r="B466" s="44"/>
      <c r="D466" s="44"/>
    </row>
    <row r="467" spans="2:4" s="41" customFormat="1" x14ac:dyDescent="0.2">
      <c r="B467" s="44"/>
      <c r="D467" s="44"/>
    </row>
    <row r="468" spans="2:4" s="41" customFormat="1" x14ac:dyDescent="0.2">
      <c r="B468" s="44"/>
      <c r="D468" s="44"/>
    </row>
    <row r="469" spans="2:4" s="41" customFormat="1" x14ac:dyDescent="0.2">
      <c r="B469" s="44"/>
      <c r="D469" s="44"/>
    </row>
    <row r="470" spans="2:4" s="41" customFormat="1" x14ac:dyDescent="0.2">
      <c r="B470" s="44"/>
      <c r="D470" s="44"/>
    </row>
    <row r="471" spans="2:4" s="41" customFormat="1" x14ac:dyDescent="0.2">
      <c r="B471" s="44"/>
      <c r="D471" s="44"/>
    </row>
    <row r="472" spans="2:4" s="41" customFormat="1" x14ac:dyDescent="0.2">
      <c r="B472" s="44"/>
      <c r="D472" s="44"/>
    </row>
    <row r="473" spans="2:4" s="41" customFormat="1" x14ac:dyDescent="0.2">
      <c r="B473" s="44"/>
      <c r="D473" s="44"/>
    </row>
    <row r="474" spans="2:4" s="41" customFormat="1" x14ac:dyDescent="0.2">
      <c r="B474" s="44"/>
      <c r="D474" s="44"/>
    </row>
    <row r="475" spans="2:4" s="41" customFormat="1" x14ac:dyDescent="0.2">
      <c r="B475" s="44"/>
      <c r="D475" s="44"/>
    </row>
    <row r="476" spans="2:4" s="41" customFormat="1" x14ac:dyDescent="0.2">
      <c r="B476" s="44"/>
      <c r="D476" s="44"/>
    </row>
    <row r="477" spans="2:4" s="41" customFormat="1" x14ac:dyDescent="0.2">
      <c r="B477" s="44"/>
      <c r="D477" s="44"/>
    </row>
    <row r="478" spans="2:4" s="41" customFormat="1" x14ac:dyDescent="0.2">
      <c r="B478" s="44"/>
      <c r="D478" s="44"/>
    </row>
    <row r="479" spans="2:4" s="41" customFormat="1" x14ac:dyDescent="0.2">
      <c r="B479" s="44"/>
      <c r="D479" s="44"/>
    </row>
    <row r="480" spans="2:4" s="41" customFormat="1" x14ac:dyDescent="0.2">
      <c r="B480" s="44"/>
      <c r="D480" s="44"/>
    </row>
    <row r="481" spans="2:4" s="41" customFormat="1" x14ac:dyDescent="0.2">
      <c r="B481" s="44"/>
      <c r="D481" s="44"/>
    </row>
    <row r="482" spans="2:4" s="41" customFormat="1" x14ac:dyDescent="0.2">
      <c r="B482" s="44"/>
      <c r="D482" s="44"/>
    </row>
    <row r="483" spans="2:4" s="41" customFormat="1" x14ac:dyDescent="0.2">
      <c r="B483" s="44"/>
      <c r="D483" s="44"/>
    </row>
    <row r="484" spans="2:4" s="41" customFormat="1" x14ac:dyDescent="0.2">
      <c r="B484" s="44"/>
      <c r="D484" s="44"/>
    </row>
    <row r="485" spans="2:4" s="41" customFormat="1" x14ac:dyDescent="0.2">
      <c r="B485" s="44"/>
      <c r="D485" s="44"/>
    </row>
    <row r="486" spans="2:4" s="41" customFormat="1" x14ac:dyDescent="0.2">
      <c r="B486" s="44"/>
      <c r="D486" s="44"/>
    </row>
    <row r="487" spans="2:4" s="41" customFormat="1" x14ac:dyDescent="0.2">
      <c r="B487" s="44"/>
      <c r="D487" s="44"/>
    </row>
    <row r="488" spans="2:4" s="41" customFormat="1" x14ac:dyDescent="0.2">
      <c r="B488" s="44"/>
      <c r="D488" s="44"/>
    </row>
    <row r="489" spans="2:4" s="41" customFormat="1" x14ac:dyDescent="0.2">
      <c r="B489" s="44"/>
      <c r="D489" s="44"/>
    </row>
    <row r="490" spans="2:4" s="41" customFormat="1" x14ac:dyDescent="0.2">
      <c r="B490" s="44"/>
      <c r="D490" s="44"/>
    </row>
    <row r="491" spans="2:4" s="41" customFormat="1" x14ac:dyDescent="0.2">
      <c r="B491" s="44"/>
      <c r="D491" s="44"/>
    </row>
    <row r="492" spans="2:4" s="41" customFormat="1" x14ac:dyDescent="0.2">
      <c r="B492" s="44"/>
      <c r="D492" s="44"/>
    </row>
    <row r="493" spans="2:4" s="41" customFormat="1" x14ac:dyDescent="0.2">
      <c r="B493" s="44"/>
      <c r="D493" s="44"/>
    </row>
    <row r="494" spans="2:4" s="41" customFormat="1" x14ac:dyDescent="0.2">
      <c r="B494" s="44"/>
      <c r="D494" s="44"/>
    </row>
    <row r="495" spans="2:4" s="41" customFormat="1" x14ac:dyDescent="0.2">
      <c r="B495" s="44"/>
      <c r="D495" s="44"/>
    </row>
    <row r="496" spans="2:4" s="41" customFormat="1" x14ac:dyDescent="0.2">
      <c r="B496" s="44"/>
      <c r="D496" s="44"/>
    </row>
    <row r="497" spans="2:4" s="41" customFormat="1" x14ac:dyDescent="0.2">
      <c r="B497" s="44"/>
      <c r="D497" s="44"/>
    </row>
    <row r="498" spans="2:4" s="41" customFormat="1" x14ac:dyDescent="0.2">
      <c r="B498" s="44"/>
      <c r="D498" s="44"/>
    </row>
    <row r="499" spans="2:4" s="41" customFormat="1" x14ac:dyDescent="0.2">
      <c r="B499" s="44"/>
      <c r="D499" s="44"/>
    </row>
    <row r="500" spans="2:4" s="41" customFormat="1" x14ac:dyDescent="0.2">
      <c r="B500" s="44"/>
      <c r="D500" s="44"/>
    </row>
    <row r="501" spans="2:4" s="41" customFormat="1" x14ac:dyDescent="0.2">
      <c r="B501" s="44"/>
      <c r="D501" s="44"/>
    </row>
    <row r="502" spans="2:4" s="41" customFormat="1" x14ac:dyDescent="0.2">
      <c r="B502" s="44"/>
      <c r="D502" s="44"/>
    </row>
    <row r="503" spans="2:4" s="41" customFormat="1" x14ac:dyDescent="0.2">
      <c r="B503" s="44"/>
      <c r="D503" s="44"/>
    </row>
    <row r="504" spans="2:4" s="41" customFormat="1" x14ac:dyDescent="0.2">
      <c r="B504" s="44"/>
      <c r="D504" s="44"/>
    </row>
    <row r="505" spans="2:4" s="41" customFormat="1" x14ac:dyDescent="0.2">
      <c r="B505" s="44"/>
      <c r="D505" s="44"/>
    </row>
    <row r="506" spans="2:4" s="41" customFormat="1" x14ac:dyDescent="0.2">
      <c r="B506" s="44"/>
      <c r="D506" s="44"/>
    </row>
    <row r="507" spans="2:4" s="41" customFormat="1" x14ac:dyDescent="0.2">
      <c r="B507" s="44"/>
      <c r="D507" s="44"/>
    </row>
    <row r="508" spans="2:4" s="41" customFormat="1" x14ac:dyDescent="0.2">
      <c r="B508" s="44"/>
      <c r="D508" s="44"/>
    </row>
    <row r="509" spans="2:4" s="41" customFormat="1" x14ac:dyDescent="0.2">
      <c r="B509" s="44"/>
      <c r="D509" s="44"/>
    </row>
    <row r="510" spans="2:4" s="41" customFormat="1" x14ac:dyDescent="0.2">
      <c r="B510" s="44"/>
      <c r="D510" s="44"/>
    </row>
    <row r="511" spans="2:4" s="41" customFormat="1" x14ac:dyDescent="0.2">
      <c r="B511" s="44"/>
      <c r="D511" s="44"/>
    </row>
    <row r="512" spans="2:4" s="41" customFormat="1" x14ac:dyDescent="0.2">
      <c r="B512" s="44"/>
      <c r="D512" s="44"/>
    </row>
    <row r="513" spans="2:4" s="41" customFormat="1" x14ac:dyDescent="0.2">
      <c r="B513" s="44"/>
      <c r="D513" s="44"/>
    </row>
    <row r="514" spans="2:4" s="41" customFormat="1" x14ac:dyDescent="0.2">
      <c r="B514" s="44"/>
      <c r="D514" s="44"/>
    </row>
    <row r="515" spans="2:4" s="41" customFormat="1" x14ac:dyDescent="0.2">
      <c r="B515" s="44"/>
      <c r="D515" s="44"/>
    </row>
    <row r="516" spans="2:4" s="41" customFormat="1" x14ac:dyDescent="0.2">
      <c r="B516" s="44"/>
      <c r="D516" s="44"/>
    </row>
    <row r="517" spans="2:4" s="41" customFormat="1" x14ac:dyDescent="0.2">
      <c r="B517" s="44"/>
      <c r="D517" s="44"/>
    </row>
    <row r="518" spans="2:4" s="41" customFormat="1" x14ac:dyDescent="0.2">
      <c r="B518" s="44"/>
      <c r="D518" s="44"/>
    </row>
    <row r="519" spans="2:4" s="41" customFormat="1" x14ac:dyDescent="0.2">
      <c r="B519" s="44"/>
      <c r="D519" s="44"/>
    </row>
    <row r="520" spans="2:4" s="41" customFormat="1" x14ac:dyDescent="0.2">
      <c r="B520" s="44"/>
      <c r="D520" s="44"/>
    </row>
    <row r="521" spans="2:4" s="41" customFormat="1" x14ac:dyDescent="0.2">
      <c r="B521" s="44"/>
      <c r="D521" s="44"/>
    </row>
    <row r="522" spans="2:4" s="41" customFormat="1" x14ac:dyDescent="0.2">
      <c r="B522" s="44"/>
      <c r="D522" s="44"/>
    </row>
    <row r="523" spans="2:4" s="41" customFormat="1" x14ac:dyDescent="0.2">
      <c r="B523" s="44"/>
      <c r="D523" s="44"/>
    </row>
    <row r="524" spans="2:4" s="41" customFormat="1" x14ac:dyDescent="0.2">
      <c r="B524" s="44"/>
      <c r="D524" s="44"/>
    </row>
    <row r="525" spans="2:4" s="41" customFormat="1" x14ac:dyDescent="0.2">
      <c r="B525" s="44"/>
      <c r="D525" s="44"/>
    </row>
    <row r="526" spans="2:4" s="41" customFormat="1" x14ac:dyDescent="0.2">
      <c r="B526" s="44"/>
      <c r="D526" s="44"/>
    </row>
    <row r="527" spans="2:4" s="41" customFormat="1" x14ac:dyDescent="0.2">
      <c r="B527" s="44"/>
      <c r="D527" s="44"/>
    </row>
    <row r="528" spans="2:4" s="41" customFormat="1" x14ac:dyDescent="0.2">
      <c r="B528" s="44"/>
      <c r="D528" s="44"/>
    </row>
    <row r="529" spans="2:4" s="41" customFormat="1" x14ac:dyDescent="0.2">
      <c r="B529" s="44"/>
      <c r="D529" s="44"/>
    </row>
    <row r="530" spans="2:4" s="41" customFormat="1" x14ac:dyDescent="0.2">
      <c r="B530" s="44"/>
      <c r="D530" s="44"/>
    </row>
    <row r="531" spans="2:4" s="41" customFormat="1" x14ac:dyDescent="0.2">
      <c r="B531" s="44"/>
      <c r="D531" s="44"/>
    </row>
    <row r="532" spans="2:4" s="41" customFormat="1" x14ac:dyDescent="0.2">
      <c r="B532" s="44"/>
      <c r="D532" s="44"/>
    </row>
    <row r="533" spans="2:4" s="41" customFormat="1" x14ac:dyDescent="0.2">
      <c r="B533" s="44"/>
      <c r="D533" s="44"/>
    </row>
    <row r="534" spans="2:4" s="41" customFormat="1" x14ac:dyDescent="0.2">
      <c r="B534" s="44"/>
      <c r="D534" s="44"/>
    </row>
    <row r="535" spans="2:4" s="41" customFormat="1" x14ac:dyDescent="0.2">
      <c r="B535" s="44"/>
      <c r="D535" s="44"/>
    </row>
    <row r="536" spans="2:4" s="41" customFormat="1" x14ac:dyDescent="0.2">
      <c r="B536" s="44"/>
      <c r="D536" s="44"/>
    </row>
    <row r="537" spans="2:4" s="41" customFormat="1" x14ac:dyDescent="0.2">
      <c r="B537" s="44"/>
      <c r="D537" s="44"/>
    </row>
    <row r="538" spans="2:4" s="41" customFormat="1" x14ac:dyDescent="0.2">
      <c r="B538" s="44"/>
      <c r="D538" s="44"/>
    </row>
    <row r="539" spans="2:4" s="41" customFormat="1" x14ac:dyDescent="0.2">
      <c r="B539" s="44"/>
      <c r="D539" s="44"/>
    </row>
    <row r="540" spans="2:4" s="41" customFormat="1" x14ac:dyDescent="0.2">
      <c r="B540" s="44"/>
      <c r="D540" s="44"/>
    </row>
    <row r="541" spans="2:4" s="41" customFormat="1" x14ac:dyDescent="0.2">
      <c r="B541" s="44"/>
      <c r="D541" s="44"/>
    </row>
    <row r="542" spans="2:4" s="41" customFormat="1" x14ac:dyDescent="0.2">
      <c r="B542" s="44"/>
      <c r="D542" s="44"/>
    </row>
    <row r="543" spans="2:4" s="41" customFormat="1" x14ac:dyDescent="0.2">
      <c r="B543" s="44"/>
      <c r="D543" s="44"/>
    </row>
    <row r="544" spans="2:4" s="41" customFormat="1" x14ac:dyDescent="0.2">
      <c r="B544" s="44"/>
      <c r="D544" s="44"/>
    </row>
    <row r="545" spans="2:4" s="41" customFormat="1" x14ac:dyDescent="0.2">
      <c r="B545" s="44"/>
      <c r="D545" s="44"/>
    </row>
    <row r="546" spans="2:4" s="41" customFormat="1" x14ac:dyDescent="0.2">
      <c r="B546" s="44"/>
      <c r="D546" s="44"/>
    </row>
    <row r="547" spans="2:4" s="41" customFormat="1" x14ac:dyDescent="0.2">
      <c r="B547" s="44"/>
      <c r="D547" s="44"/>
    </row>
    <row r="548" spans="2:4" s="41" customFormat="1" x14ac:dyDescent="0.2">
      <c r="B548" s="44"/>
      <c r="D548" s="44"/>
    </row>
    <row r="549" spans="2:4" s="41" customFormat="1" x14ac:dyDescent="0.2">
      <c r="B549" s="44"/>
      <c r="D549" s="44"/>
    </row>
    <row r="550" spans="2:4" s="41" customFormat="1" x14ac:dyDescent="0.2">
      <c r="B550" s="44"/>
      <c r="D550" s="44"/>
    </row>
    <row r="551" spans="2:4" s="41" customFormat="1" x14ac:dyDescent="0.2">
      <c r="B551" s="44"/>
      <c r="D551" s="44"/>
    </row>
    <row r="552" spans="2:4" s="41" customFormat="1" x14ac:dyDescent="0.2">
      <c r="B552" s="44"/>
      <c r="D552" s="44"/>
    </row>
    <row r="553" spans="2:4" s="41" customFormat="1" x14ac:dyDescent="0.2">
      <c r="B553" s="44"/>
      <c r="D553" s="44"/>
    </row>
    <row r="554" spans="2:4" s="41" customFormat="1" x14ac:dyDescent="0.2">
      <c r="B554" s="44"/>
      <c r="D554" s="44"/>
    </row>
    <row r="555" spans="2:4" s="41" customFormat="1" x14ac:dyDescent="0.2">
      <c r="B555" s="44"/>
      <c r="D555" s="44"/>
    </row>
    <row r="556" spans="2:4" s="41" customFormat="1" x14ac:dyDescent="0.2">
      <c r="B556" s="44"/>
      <c r="D556" s="44"/>
    </row>
    <row r="557" spans="2:4" s="41" customFormat="1" x14ac:dyDescent="0.2">
      <c r="B557" s="44"/>
      <c r="D557" s="44"/>
    </row>
    <row r="558" spans="2:4" s="41" customFormat="1" x14ac:dyDescent="0.2">
      <c r="B558" s="44"/>
      <c r="D558" s="44"/>
    </row>
    <row r="559" spans="2:4" s="41" customFormat="1" x14ac:dyDescent="0.2">
      <c r="B559" s="44"/>
      <c r="D559" s="44"/>
    </row>
    <row r="560" spans="2:4" s="41" customFormat="1" x14ac:dyDescent="0.2">
      <c r="B560" s="44"/>
      <c r="D560" s="44"/>
    </row>
    <row r="561" spans="2:4" s="41" customFormat="1" x14ac:dyDescent="0.2">
      <c r="B561" s="44"/>
      <c r="D561" s="44"/>
    </row>
    <row r="562" spans="2:4" s="41" customFormat="1" x14ac:dyDescent="0.2">
      <c r="B562" s="44"/>
      <c r="D562" s="44"/>
    </row>
    <row r="563" spans="2:4" s="41" customFormat="1" x14ac:dyDescent="0.2">
      <c r="B563" s="44"/>
      <c r="D563" s="44"/>
    </row>
    <row r="564" spans="2:4" s="41" customFormat="1" x14ac:dyDescent="0.2">
      <c r="B564" s="44"/>
      <c r="D564" s="44"/>
    </row>
    <row r="565" spans="2:4" s="41" customFormat="1" x14ac:dyDescent="0.2">
      <c r="B565" s="44"/>
      <c r="D565" s="44"/>
    </row>
    <row r="566" spans="2:4" s="41" customFormat="1" x14ac:dyDescent="0.2">
      <c r="B566" s="44"/>
      <c r="D566" s="44"/>
    </row>
    <row r="567" spans="2:4" s="41" customFormat="1" x14ac:dyDescent="0.2">
      <c r="B567" s="44"/>
      <c r="D567" s="44"/>
    </row>
    <row r="568" spans="2:4" s="41" customFormat="1" x14ac:dyDescent="0.2">
      <c r="B568" s="44"/>
      <c r="D568" s="44"/>
    </row>
    <row r="569" spans="2:4" s="41" customFormat="1" x14ac:dyDescent="0.2">
      <c r="B569" s="44"/>
      <c r="D569" s="44"/>
    </row>
    <row r="570" spans="2:4" s="41" customFormat="1" x14ac:dyDescent="0.2">
      <c r="B570" s="44"/>
      <c r="D570" s="44"/>
    </row>
    <row r="571" spans="2:4" s="41" customFormat="1" x14ac:dyDescent="0.2">
      <c r="B571" s="44"/>
      <c r="D571" s="44"/>
    </row>
    <row r="572" spans="2:4" s="41" customFormat="1" x14ac:dyDescent="0.2">
      <c r="B572" s="44"/>
      <c r="D572" s="44"/>
    </row>
    <row r="573" spans="2:4" s="41" customFormat="1" x14ac:dyDescent="0.2">
      <c r="B573" s="44"/>
      <c r="D573" s="44"/>
    </row>
    <row r="574" spans="2:4" s="41" customFormat="1" x14ac:dyDescent="0.2">
      <c r="B574" s="44"/>
      <c r="D574" s="44"/>
    </row>
    <row r="575" spans="2:4" s="41" customFormat="1" x14ac:dyDescent="0.2">
      <c r="B575" s="44"/>
      <c r="D575" s="44"/>
    </row>
    <row r="576" spans="2:4" s="41" customFormat="1" x14ac:dyDescent="0.2">
      <c r="B576" s="44"/>
      <c r="D576" s="44"/>
    </row>
    <row r="577" spans="2:4" s="41" customFormat="1" x14ac:dyDescent="0.2">
      <c r="B577" s="44"/>
      <c r="D577" s="44"/>
    </row>
    <row r="578" spans="2:4" s="41" customFormat="1" x14ac:dyDescent="0.2">
      <c r="B578" s="44"/>
      <c r="D578" s="44"/>
    </row>
    <row r="579" spans="2:4" s="41" customFormat="1" x14ac:dyDescent="0.2">
      <c r="B579" s="44"/>
      <c r="D579" s="44"/>
    </row>
    <row r="580" spans="2:4" s="41" customFormat="1" x14ac:dyDescent="0.2">
      <c r="B580" s="44"/>
      <c r="D580" s="44"/>
    </row>
    <row r="581" spans="2:4" s="41" customFormat="1" x14ac:dyDescent="0.2">
      <c r="B581" s="44"/>
      <c r="D581" s="44"/>
    </row>
    <row r="582" spans="2:4" s="41" customFormat="1" x14ac:dyDescent="0.2">
      <c r="B582" s="44"/>
      <c r="D582" s="44"/>
    </row>
    <row r="583" spans="2:4" s="41" customFormat="1" x14ac:dyDescent="0.2">
      <c r="B583" s="44"/>
      <c r="D583" s="44"/>
    </row>
    <row r="584" spans="2:4" s="41" customFormat="1" x14ac:dyDescent="0.2">
      <c r="B584" s="44"/>
      <c r="D584" s="44"/>
    </row>
    <row r="585" spans="2:4" s="41" customFormat="1" x14ac:dyDescent="0.2">
      <c r="B585" s="44"/>
      <c r="D585" s="44"/>
    </row>
    <row r="586" spans="2:4" s="41" customFormat="1" x14ac:dyDescent="0.2">
      <c r="B586" s="44"/>
      <c r="D586" s="44"/>
    </row>
    <row r="587" spans="2:4" s="41" customFormat="1" x14ac:dyDescent="0.2">
      <c r="B587" s="44"/>
      <c r="D587" s="44"/>
    </row>
    <row r="588" spans="2:4" s="41" customFormat="1" x14ac:dyDescent="0.2">
      <c r="B588" s="44"/>
      <c r="D588" s="44"/>
    </row>
    <row r="589" spans="2:4" s="41" customFormat="1" x14ac:dyDescent="0.2">
      <c r="B589" s="44"/>
      <c r="D589" s="44"/>
    </row>
    <row r="590" spans="2:4" s="41" customFormat="1" x14ac:dyDescent="0.2">
      <c r="B590" s="44"/>
      <c r="D590" s="44"/>
    </row>
    <row r="591" spans="2:4" s="41" customFormat="1" x14ac:dyDescent="0.2">
      <c r="B591" s="44"/>
      <c r="D591" s="44"/>
    </row>
    <row r="592" spans="2:4" s="41" customFormat="1" x14ac:dyDescent="0.2">
      <c r="B592" s="44"/>
      <c r="D592" s="44"/>
    </row>
    <row r="593" spans="2:4" s="41" customFormat="1" x14ac:dyDescent="0.2">
      <c r="B593" s="44"/>
      <c r="D593" s="44"/>
    </row>
    <row r="594" spans="2:4" s="41" customFormat="1" x14ac:dyDescent="0.2">
      <c r="B594" s="44"/>
      <c r="D594" s="44"/>
    </row>
    <row r="595" spans="2:4" s="41" customFormat="1" x14ac:dyDescent="0.2">
      <c r="B595" s="44"/>
      <c r="D595" s="44"/>
    </row>
    <row r="596" spans="2:4" s="41" customFormat="1" x14ac:dyDescent="0.2">
      <c r="B596" s="44"/>
      <c r="D596" s="44"/>
    </row>
    <row r="597" spans="2:4" s="41" customFormat="1" x14ac:dyDescent="0.2">
      <c r="B597" s="44"/>
      <c r="D597" s="44"/>
    </row>
    <row r="598" spans="2:4" s="41" customFormat="1" x14ac:dyDescent="0.2">
      <c r="B598" s="44"/>
      <c r="D598" s="44"/>
    </row>
    <row r="599" spans="2:4" s="41" customFormat="1" x14ac:dyDescent="0.2">
      <c r="B599" s="44"/>
      <c r="D599" s="44"/>
    </row>
    <row r="600" spans="2:4" s="41" customFormat="1" x14ac:dyDescent="0.2">
      <c r="B600" s="44"/>
      <c r="D600" s="44"/>
    </row>
    <row r="601" spans="2:4" s="41" customFormat="1" x14ac:dyDescent="0.2">
      <c r="B601" s="44"/>
      <c r="D601" s="44"/>
    </row>
    <row r="602" spans="2:4" s="41" customFormat="1" x14ac:dyDescent="0.2">
      <c r="B602" s="44"/>
      <c r="D602" s="44"/>
    </row>
    <row r="603" spans="2:4" s="41" customFormat="1" x14ac:dyDescent="0.2">
      <c r="B603" s="44"/>
      <c r="D603" s="44"/>
    </row>
    <row r="604" spans="2:4" s="41" customFormat="1" x14ac:dyDescent="0.2">
      <c r="B604" s="44"/>
      <c r="D604" s="44"/>
    </row>
    <row r="605" spans="2:4" s="41" customFormat="1" x14ac:dyDescent="0.2">
      <c r="B605" s="44"/>
      <c r="D605" s="44"/>
    </row>
    <row r="606" spans="2:4" s="41" customFormat="1" x14ac:dyDescent="0.2">
      <c r="B606" s="44"/>
      <c r="D606" s="44"/>
    </row>
    <row r="607" spans="2:4" s="41" customFormat="1" x14ac:dyDescent="0.2">
      <c r="B607" s="44"/>
      <c r="D607" s="44"/>
    </row>
    <row r="608" spans="2:4" s="41" customFormat="1" x14ac:dyDescent="0.2">
      <c r="B608" s="44"/>
      <c r="D608" s="44"/>
    </row>
    <row r="609" spans="2:4" s="41" customFormat="1" x14ac:dyDescent="0.2">
      <c r="B609" s="44"/>
      <c r="D609" s="44"/>
    </row>
    <row r="610" spans="2:4" s="41" customFormat="1" x14ac:dyDescent="0.2">
      <c r="B610" s="44"/>
      <c r="D610" s="44"/>
    </row>
    <row r="611" spans="2:4" s="41" customFormat="1" x14ac:dyDescent="0.2">
      <c r="B611" s="44"/>
      <c r="D611" s="44"/>
    </row>
    <row r="612" spans="2:4" s="41" customFormat="1" x14ac:dyDescent="0.2">
      <c r="B612" s="44"/>
      <c r="D612" s="44"/>
    </row>
    <row r="613" spans="2:4" s="41" customFormat="1" x14ac:dyDescent="0.2">
      <c r="B613" s="44"/>
      <c r="D613" s="44"/>
    </row>
    <row r="614" spans="2:4" s="41" customFormat="1" x14ac:dyDescent="0.2">
      <c r="B614" s="44"/>
      <c r="D614" s="44"/>
    </row>
    <row r="615" spans="2:4" s="41" customFormat="1" x14ac:dyDescent="0.2">
      <c r="B615" s="44"/>
      <c r="D615" s="44"/>
    </row>
    <row r="616" spans="2:4" s="41" customFormat="1" x14ac:dyDescent="0.2">
      <c r="B616" s="44"/>
      <c r="D616" s="44"/>
    </row>
    <row r="617" spans="2:4" s="41" customFormat="1" x14ac:dyDescent="0.2">
      <c r="B617" s="44"/>
      <c r="D617" s="44"/>
    </row>
    <row r="618" spans="2:4" s="41" customFormat="1" x14ac:dyDescent="0.2">
      <c r="B618" s="44"/>
      <c r="D618" s="44"/>
    </row>
    <row r="619" spans="2:4" s="41" customFormat="1" x14ac:dyDescent="0.2">
      <c r="B619" s="44"/>
      <c r="D619" s="44"/>
    </row>
    <row r="620" spans="2:4" s="41" customFormat="1" x14ac:dyDescent="0.2">
      <c r="B620" s="44"/>
      <c r="D620" s="44"/>
    </row>
    <row r="621" spans="2:4" s="41" customFormat="1" x14ac:dyDescent="0.2">
      <c r="B621" s="44"/>
      <c r="D621" s="44"/>
    </row>
    <row r="622" spans="2:4" s="41" customFormat="1" x14ac:dyDescent="0.2">
      <c r="B622" s="44"/>
      <c r="D622" s="44"/>
    </row>
    <row r="623" spans="2:4" s="41" customFormat="1" x14ac:dyDescent="0.2">
      <c r="B623" s="44"/>
      <c r="D623" s="44"/>
    </row>
    <row r="624" spans="2:4" s="41" customFormat="1" x14ac:dyDescent="0.2">
      <c r="B624" s="44"/>
      <c r="D624" s="44"/>
    </row>
    <row r="625" spans="2:4" s="41" customFormat="1" x14ac:dyDescent="0.2">
      <c r="B625" s="44"/>
      <c r="D625" s="44"/>
    </row>
    <row r="626" spans="2:4" s="41" customFormat="1" x14ac:dyDescent="0.2">
      <c r="B626" s="44"/>
      <c r="D626" s="44"/>
    </row>
    <row r="627" spans="2:4" s="41" customFormat="1" x14ac:dyDescent="0.2">
      <c r="B627" s="44"/>
      <c r="D627" s="44"/>
    </row>
    <row r="628" spans="2:4" s="41" customFormat="1" x14ac:dyDescent="0.2">
      <c r="B628" s="44"/>
      <c r="D628" s="44"/>
    </row>
    <row r="629" spans="2:4" s="41" customFormat="1" x14ac:dyDescent="0.2">
      <c r="B629" s="44"/>
      <c r="D629" s="44"/>
    </row>
    <row r="630" spans="2:4" s="41" customFormat="1" x14ac:dyDescent="0.2">
      <c r="B630" s="44"/>
      <c r="D630" s="44"/>
    </row>
    <row r="631" spans="2:4" s="41" customFormat="1" x14ac:dyDescent="0.2">
      <c r="B631" s="44"/>
      <c r="D631" s="44"/>
    </row>
    <row r="632" spans="2:4" s="41" customFormat="1" x14ac:dyDescent="0.2">
      <c r="B632" s="44"/>
      <c r="D632" s="44"/>
    </row>
    <row r="633" spans="2:4" s="41" customFormat="1" x14ac:dyDescent="0.2">
      <c r="B633" s="44"/>
      <c r="D633" s="44"/>
    </row>
    <row r="634" spans="2:4" s="41" customFormat="1" x14ac:dyDescent="0.2">
      <c r="B634" s="44"/>
      <c r="D634" s="44"/>
    </row>
    <row r="635" spans="2:4" s="41" customFormat="1" x14ac:dyDescent="0.2">
      <c r="B635" s="44"/>
      <c r="D635" s="44"/>
    </row>
    <row r="636" spans="2:4" s="41" customFormat="1" x14ac:dyDescent="0.2">
      <c r="B636" s="44"/>
      <c r="D636" s="44"/>
    </row>
    <row r="637" spans="2:4" s="41" customFormat="1" x14ac:dyDescent="0.2">
      <c r="B637" s="44"/>
      <c r="D637" s="44"/>
    </row>
    <row r="638" spans="2:4" s="41" customFormat="1" x14ac:dyDescent="0.2">
      <c r="B638" s="44"/>
      <c r="D638" s="44"/>
    </row>
    <row r="639" spans="2:4" s="41" customFormat="1" x14ac:dyDescent="0.2">
      <c r="B639" s="44"/>
      <c r="D639" s="44"/>
    </row>
    <row r="640" spans="2:4" s="41" customFormat="1" x14ac:dyDescent="0.2">
      <c r="B640" s="44"/>
      <c r="D640" s="44"/>
    </row>
    <row r="641" spans="2:4" s="41" customFormat="1" x14ac:dyDescent="0.2">
      <c r="B641" s="44"/>
      <c r="D641" s="44"/>
    </row>
    <row r="642" spans="2:4" s="41" customFormat="1" x14ac:dyDescent="0.2">
      <c r="B642" s="44"/>
      <c r="D642" s="44"/>
    </row>
    <row r="643" spans="2:4" s="41" customFormat="1" x14ac:dyDescent="0.2">
      <c r="B643" s="44"/>
      <c r="D643" s="44"/>
    </row>
    <row r="644" spans="2:4" s="41" customFormat="1" x14ac:dyDescent="0.2">
      <c r="B644" s="44"/>
      <c r="D644" s="44"/>
    </row>
    <row r="645" spans="2:4" s="41" customFormat="1" x14ac:dyDescent="0.2">
      <c r="B645" s="44"/>
      <c r="D645" s="44"/>
    </row>
    <row r="646" spans="2:4" s="41" customFormat="1" x14ac:dyDescent="0.2">
      <c r="B646" s="44"/>
      <c r="D646" s="44"/>
    </row>
    <row r="647" spans="2:4" s="41" customFormat="1" x14ac:dyDescent="0.2">
      <c r="B647" s="44"/>
      <c r="D647" s="44"/>
    </row>
    <row r="648" spans="2:4" s="41" customFormat="1" x14ac:dyDescent="0.2">
      <c r="B648" s="44"/>
      <c r="D648" s="44"/>
    </row>
    <row r="649" spans="2:4" s="41" customFormat="1" x14ac:dyDescent="0.2">
      <c r="B649" s="44"/>
      <c r="D649" s="44"/>
    </row>
    <row r="650" spans="2:4" s="41" customFormat="1" x14ac:dyDescent="0.2">
      <c r="B650" s="44"/>
      <c r="D650" s="44"/>
    </row>
    <row r="651" spans="2:4" s="41" customFormat="1" x14ac:dyDescent="0.2">
      <c r="B651" s="44"/>
      <c r="D651" s="44"/>
    </row>
    <row r="652" spans="2:4" s="41" customFormat="1" x14ac:dyDescent="0.2">
      <c r="B652" s="44"/>
      <c r="D652" s="44"/>
    </row>
    <row r="653" spans="2:4" s="41" customFormat="1" x14ac:dyDescent="0.2">
      <c r="B653" s="44"/>
      <c r="D653" s="44"/>
    </row>
    <row r="654" spans="2:4" s="41" customFormat="1" x14ac:dyDescent="0.2">
      <c r="B654" s="44"/>
      <c r="D654" s="44"/>
    </row>
    <row r="655" spans="2:4" s="41" customFormat="1" x14ac:dyDescent="0.2">
      <c r="B655" s="44"/>
      <c r="D655" s="44"/>
    </row>
    <row r="656" spans="2:4" s="41" customFormat="1" x14ac:dyDescent="0.2">
      <c r="B656" s="44"/>
      <c r="D656" s="44"/>
    </row>
    <row r="657" spans="2:4" s="41" customFormat="1" x14ac:dyDescent="0.2">
      <c r="B657" s="44"/>
      <c r="D657" s="44"/>
    </row>
    <row r="658" spans="2:4" s="41" customFormat="1" x14ac:dyDescent="0.2">
      <c r="B658" s="44"/>
      <c r="D658" s="44"/>
    </row>
    <row r="659" spans="2:4" s="41" customFormat="1" x14ac:dyDescent="0.2">
      <c r="B659" s="44"/>
      <c r="D659" s="44"/>
    </row>
    <row r="660" spans="2:4" s="41" customFormat="1" x14ac:dyDescent="0.2">
      <c r="B660" s="44"/>
      <c r="D660" s="44"/>
    </row>
    <row r="661" spans="2:4" s="41" customFormat="1" x14ac:dyDescent="0.2">
      <c r="B661" s="44"/>
      <c r="D661" s="44"/>
    </row>
    <row r="662" spans="2:4" s="41" customFormat="1" x14ac:dyDescent="0.2">
      <c r="B662" s="44"/>
      <c r="D662" s="44"/>
    </row>
    <row r="663" spans="2:4" s="41" customFormat="1" x14ac:dyDescent="0.2">
      <c r="B663" s="44"/>
      <c r="D663" s="44"/>
    </row>
    <row r="664" spans="2:4" s="41" customFormat="1" x14ac:dyDescent="0.2">
      <c r="B664" s="44"/>
      <c r="D664" s="44"/>
    </row>
    <row r="665" spans="2:4" s="41" customFormat="1" x14ac:dyDescent="0.2">
      <c r="B665" s="44"/>
      <c r="D665" s="44"/>
    </row>
    <row r="666" spans="2:4" s="41" customFormat="1" x14ac:dyDescent="0.2">
      <c r="B666" s="44"/>
      <c r="D666" s="44"/>
    </row>
    <row r="667" spans="2:4" s="41" customFormat="1" x14ac:dyDescent="0.2">
      <c r="B667" s="44"/>
      <c r="D667" s="44"/>
    </row>
    <row r="668" spans="2:4" s="41" customFormat="1" x14ac:dyDescent="0.2">
      <c r="B668" s="44"/>
      <c r="D668" s="44"/>
    </row>
    <row r="669" spans="2:4" s="41" customFormat="1" x14ac:dyDescent="0.2">
      <c r="B669" s="44"/>
      <c r="D669" s="44"/>
    </row>
    <row r="670" spans="2:4" s="41" customFormat="1" x14ac:dyDescent="0.2">
      <c r="B670" s="44"/>
      <c r="D670" s="44"/>
    </row>
    <row r="671" spans="2:4" s="41" customFormat="1" x14ac:dyDescent="0.2">
      <c r="B671" s="44"/>
      <c r="D671" s="44"/>
    </row>
    <row r="672" spans="2:4" s="41" customFormat="1" x14ac:dyDescent="0.2">
      <c r="B672" s="44"/>
      <c r="D672" s="44"/>
    </row>
    <row r="673" spans="2:4" s="41" customFormat="1" x14ac:dyDescent="0.2">
      <c r="B673" s="44"/>
      <c r="D673" s="44"/>
    </row>
    <row r="674" spans="2:4" s="41" customFormat="1" x14ac:dyDescent="0.2">
      <c r="B674" s="44"/>
      <c r="D674" s="44"/>
    </row>
    <row r="675" spans="2:4" s="41" customFormat="1" x14ac:dyDescent="0.2">
      <c r="B675" s="44"/>
      <c r="D675" s="44"/>
    </row>
    <row r="676" spans="2:4" s="41" customFormat="1" x14ac:dyDescent="0.2">
      <c r="B676" s="44"/>
      <c r="D676" s="44"/>
    </row>
    <row r="677" spans="2:4" s="41" customFormat="1" x14ac:dyDescent="0.2">
      <c r="B677" s="44"/>
      <c r="D677" s="44"/>
    </row>
    <row r="678" spans="2:4" s="41" customFormat="1" x14ac:dyDescent="0.2">
      <c r="B678" s="44"/>
      <c r="D678" s="44"/>
    </row>
    <row r="679" spans="2:4" s="41" customFormat="1" x14ac:dyDescent="0.2">
      <c r="B679" s="44"/>
      <c r="D679" s="44"/>
    </row>
    <row r="680" spans="2:4" s="41" customFormat="1" x14ac:dyDescent="0.2">
      <c r="B680" s="44"/>
      <c r="D680" s="44"/>
    </row>
    <row r="681" spans="2:4" s="41" customFormat="1" x14ac:dyDescent="0.2">
      <c r="B681" s="44"/>
      <c r="D681" s="44"/>
    </row>
    <row r="682" spans="2:4" s="41" customFormat="1" x14ac:dyDescent="0.2">
      <c r="B682" s="44"/>
      <c r="D682" s="44"/>
    </row>
    <row r="683" spans="2:4" s="41" customFormat="1" x14ac:dyDescent="0.2">
      <c r="B683" s="44"/>
      <c r="D683" s="44"/>
    </row>
    <row r="684" spans="2:4" s="41" customFormat="1" x14ac:dyDescent="0.2">
      <c r="B684" s="44"/>
      <c r="D684" s="44"/>
    </row>
    <row r="685" spans="2:4" s="41" customFormat="1" x14ac:dyDescent="0.2">
      <c r="B685" s="44"/>
      <c r="D685" s="44"/>
    </row>
    <row r="686" spans="2:4" s="41" customFormat="1" x14ac:dyDescent="0.2">
      <c r="B686" s="44"/>
      <c r="D686" s="44"/>
    </row>
    <row r="687" spans="2:4" s="41" customFormat="1" x14ac:dyDescent="0.2">
      <c r="B687" s="44"/>
      <c r="D687" s="44"/>
    </row>
    <row r="688" spans="2:4" s="41" customFormat="1" x14ac:dyDescent="0.2">
      <c r="B688" s="44"/>
      <c r="D688" s="44"/>
    </row>
    <row r="689" spans="2:4" s="41" customFormat="1" x14ac:dyDescent="0.2">
      <c r="B689" s="44"/>
      <c r="D689" s="44"/>
    </row>
    <row r="690" spans="2:4" s="41" customFormat="1" x14ac:dyDescent="0.2">
      <c r="B690" s="44"/>
      <c r="D690" s="44"/>
    </row>
    <row r="691" spans="2:4" s="41" customFormat="1" x14ac:dyDescent="0.2">
      <c r="B691" s="44"/>
      <c r="D691" s="44"/>
    </row>
    <row r="692" spans="2:4" s="41" customFormat="1" x14ac:dyDescent="0.2">
      <c r="B692" s="44"/>
      <c r="D692" s="44"/>
    </row>
    <row r="693" spans="2:4" s="41" customFormat="1" x14ac:dyDescent="0.2">
      <c r="B693" s="44"/>
      <c r="D693" s="44"/>
    </row>
    <row r="694" spans="2:4" s="41" customFormat="1" x14ac:dyDescent="0.2">
      <c r="B694" s="44"/>
      <c r="D694" s="44"/>
    </row>
    <row r="695" spans="2:4" s="41" customFormat="1" x14ac:dyDescent="0.2">
      <c r="B695" s="44"/>
      <c r="D695" s="44"/>
    </row>
    <row r="696" spans="2:4" s="41" customFormat="1" x14ac:dyDescent="0.2">
      <c r="B696" s="44"/>
      <c r="D696" s="44"/>
    </row>
    <row r="697" spans="2:4" s="41" customFormat="1" x14ac:dyDescent="0.2">
      <c r="B697" s="44"/>
      <c r="D697" s="44"/>
    </row>
    <row r="698" spans="2:4" s="41" customFormat="1" x14ac:dyDescent="0.2">
      <c r="B698" s="44"/>
      <c r="D698" s="44"/>
    </row>
    <row r="699" spans="2:4" s="41" customFormat="1" x14ac:dyDescent="0.2">
      <c r="B699" s="44"/>
      <c r="D699" s="44"/>
    </row>
    <row r="700" spans="2:4" s="41" customFormat="1" x14ac:dyDescent="0.2">
      <c r="B700" s="44"/>
      <c r="D700" s="44"/>
    </row>
    <row r="701" spans="2:4" s="41" customFormat="1" x14ac:dyDescent="0.2">
      <c r="B701" s="44"/>
      <c r="D701" s="44"/>
    </row>
    <row r="702" spans="2:4" s="41" customFormat="1" x14ac:dyDescent="0.2">
      <c r="B702" s="44"/>
      <c r="D702" s="44"/>
    </row>
    <row r="703" spans="2:4" s="41" customFormat="1" x14ac:dyDescent="0.2">
      <c r="B703" s="44"/>
      <c r="D703" s="44"/>
    </row>
    <row r="704" spans="2:4" s="41" customFormat="1" x14ac:dyDescent="0.2">
      <c r="B704" s="44"/>
      <c r="D704" s="44"/>
    </row>
    <row r="705" spans="2:4" s="41" customFormat="1" x14ac:dyDescent="0.2">
      <c r="B705" s="44"/>
      <c r="D705" s="44"/>
    </row>
    <row r="706" spans="2:4" s="41" customFormat="1" x14ac:dyDescent="0.2">
      <c r="B706" s="44"/>
      <c r="D706" s="44"/>
    </row>
    <row r="707" spans="2:4" s="41" customFormat="1" x14ac:dyDescent="0.2">
      <c r="B707" s="44"/>
      <c r="D707" s="44"/>
    </row>
    <row r="708" spans="2:4" s="41" customFormat="1" x14ac:dyDescent="0.2">
      <c r="B708" s="44"/>
      <c r="D708" s="44"/>
    </row>
    <row r="709" spans="2:4" s="41" customFormat="1" x14ac:dyDescent="0.2">
      <c r="B709" s="44"/>
      <c r="D709" s="44"/>
    </row>
    <row r="710" spans="2:4" s="41" customFormat="1" x14ac:dyDescent="0.2">
      <c r="B710" s="44"/>
      <c r="D710" s="44"/>
    </row>
    <row r="711" spans="2:4" s="41" customFormat="1" x14ac:dyDescent="0.2">
      <c r="B711" s="44"/>
      <c r="D711" s="44"/>
    </row>
    <row r="712" spans="2:4" s="41" customFormat="1" x14ac:dyDescent="0.2">
      <c r="B712" s="44"/>
      <c r="D712" s="44"/>
    </row>
    <row r="713" spans="2:4" s="41" customFormat="1" x14ac:dyDescent="0.2">
      <c r="B713" s="44"/>
      <c r="D713" s="44"/>
    </row>
    <row r="714" spans="2:4" s="41" customFormat="1" x14ac:dyDescent="0.2">
      <c r="B714" s="44"/>
      <c r="D714" s="44"/>
    </row>
    <row r="715" spans="2:4" s="41" customFormat="1" x14ac:dyDescent="0.2">
      <c r="B715" s="44"/>
      <c r="D715" s="44"/>
    </row>
    <row r="716" spans="2:4" s="41" customFormat="1" x14ac:dyDescent="0.2">
      <c r="B716" s="44"/>
      <c r="D716" s="44"/>
    </row>
    <row r="717" spans="2:4" s="41" customFormat="1" x14ac:dyDescent="0.2">
      <c r="B717" s="44"/>
      <c r="D717" s="44"/>
    </row>
    <row r="718" spans="2:4" s="41" customFormat="1" x14ac:dyDescent="0.2">
      <c r="B718" s="44"/>
      <c r="D718" s="44"/>
    </row>
    <row r="719" spans="2:4" s="41" customFormat="1" x14ac:dyDescent="0.2">
      <c r="B719" s="44"/>
      <c r="D719" s="44"/>
    </row>
    <row r="720" spans="2:4" s="41" customFormat="1" x14ac:dyDescent="0.2">
      <c r="B720" s="44"/>
      <c r="D720" s="44"/>
    </row>
    <row r="721" spans="2:4" s="41" customFormat="1" x14ac:dyDescent="0.2">
      <c r="B721" s="44"/>
      <c r="D721" s="44"/>
    </row>
    <row r="722" spans="2:4" s="41" customFormat="1" x14ac:dyDescent="0.2">
      <c r="B722" s="44"/>
      <c r="D722" s="44"/>
    </row>
    <row r="723" spans="2:4" s="41" customFormat="1" x14ac:dyDescent="0.2">
      <c r="B723" s="44"/>
      <c r="D723" s="44"/>
    </row>
    <row r="724" spans="2:4" s="41" customFormat="1" x14ac:dyDescent="0.2">
      <c r="B724" s="44"/>
      <c r="D724" s="44"/>
    </row>
    <row r="725" spans="2:4" s="41" customFormat="1" x14ac:dyDescent="0.2">
      <c r="B725" s="44"/>
      <c r="D725" s="44"/>
    </row>
    <row r="726" spans="2:4" s="41" customFormat="1" x14ac:dyDescent="0.2">
      <c r="B726" s="44"/>
      <c r="D726" s="44"/>
    </row>
    <row r="727" spans="2:4" s="41" customFormat="1" x14ac:dyDescent="0.2">
      <c r="B727" s="44"/>
      <c r="D727" s="44"/>
    </row>
    <row r="728" spans="2:4" s="41" customFormat="1" x14ac:dyDescent="0.2">
      <c r="B728" s="44"/>
      <c r="D728" s="44"/>
    </row>
    <row r="729" spans="2:4" s="41" customFormat="1" x14ac:dyDescent="0.2">
      <c r="B729" s="44"/>
    </row>
    <row r="730" spans="2:4" s="41" customFormat="1" x14ac:dyDescent="0.2">
      <c r="B730" s="44"/>
    </row>
    <row r="731" spans="2:4" s="41" customFormat="1" x14ac:dyDescent="0.2">
      <c r="B731" s="44"/>
    </row>
    <row r="732" spans="2:4" s="41" customFormat="1" x14ac:dyDescent="0.2">
      <c r="B732" s="44"/>
    </row>
    <row r="733" spans="2:4" s="41" customFormat="1" x14ac:dyDescent="0.2">
      <c r="B733" s="44"/>
    </row>
    <row r="734" spans="2:4" s="41" customFormat="1" x14ac:dyDescent="0.2">
      <c r="B734" s="44"/>
    </row>
    <row r="735" spans="2:4" s="41" customFormat="1" x14ac:dyDescent="0.2">
      <c r="B735" s="44"/>
    </row>
    <row r="736" spans="2:4" s="41" customFormat="1" x14ac:dyDescent="0.2">
      <c r="B736" s="44"/>
    </row>
    <row r="737" spans="2:2" s="41" customFormat="1" x14ac:dyDescent="0.2">
      <c r="B737" s="44"/>
    </row>
    <row r="738" spans="2:2" s="41" customFormat="1" x14ac:dyDescent="0.2">
      <c r="B738" s="44"/>
    </row>
    <row r="739" spans="2:2" s="41" customFormat="1" x14ac:dyDescent="0.2">
      <c r="B739" s="44"/>
    </row>
    <row r="740" spans="2:2" s="41" customFormat="1" x14ac:dyDescent="0.2">
      <c r="B740" s="44"/>
    </row>
    <row r="741" spans="2:2" s="41" customFormat="1" x14ac:dyDescent="0.2">
      <c r="B741" s="44"/>
    </row>
    <row r="742" spans="2:2" s="41" customFormat="1" x14ac:dyDescent="0.2">
      <c r="B742" s="44"/>
    </row>
    <row r="743" spans="2:2" s="41" customFormat="1" x14ac:dyDescent="0.2">
      <c r="B743" s="44"/>
    </row>
    <row r="744" spans="2:2" s="41" customFormat="1" x14ac:dyDescent="0.2">
      <c r="B744" s="44"/>
    </row>
    <row r="745" spans="2:2" s="41" customFormat="1" x14ac:dyDescent="0.2">
      <c r="B745" s="44"/>
    </row>
    <row r="746" spans="2:2" s="41" customFormat="1" x14ac:dyDescent="0.2">
      <c r="B746" s="44"/>
    </row>
    <row r="747" spans="2:2" s="41" customFormat="1" x14ac:dyDescent="0.2">
      <c r="B747" s="44"/>
    </row>
    <row r="748" spans="2:2" s="41" customFormat="1" x14ac:dyDescent="0.2">
      <c r="B748" s="44"/>
    </row>
    <row r="749" spans="2:2" s="41" customFormat="1" x14ac:dyDescent="0.2">
      <c r="B749" s="44"/>
    </row>
    <row r="750" spans="2:2" s="41" customFormat="1" x14ac:dyDescent="0.2">
      <c r="B750" s="44"/>
    </row>
    <row r="751" spans="2:2" s="41" customFormat="1" x14ac:dyDescent="0.2">
      <c r="B751" s="44"/>
    </row>
    <row r="752" spans="2:2" s="41" customFormat="1" x14ac:dyDescent="0.2">
      <c r="B752" s="44"/>
    </row>
    <row r="753" spans="2:2" s="41" customFormat="1" x14ac:dyDescent="0.2">
      <c r="B753" s="44"/>
    </row>
    <row r="754" spans="2:2" s="41" customFormat="1" x14ac:dyDescent="0.2">
      <c r="B754" s="44"/>
    </row>
    <row r="755" spans="2:2" s="41" customFormat="1" x14ac:dyDescent="0.2">
      <c r="B755" s="44"/>
    </row>
    <row r="756" spans="2:2" s="41" customFormat="1" x14ac:dyDescent="0.2">
      <c r="B756" s="44"/>
    </row>
    <row r="757" spans="2:2" s="41" customFormat="1" x14ac:dyDescent="0.2">
      <c r="B757" s="44"/>
    </row>
    <row r="758" spans="2:2" s="41" customFormat="1" x14ac:dyDescent="0.2">
      <c r="B758" s="44"/>
    </row>
    <row r="759" spans="2:2" s="41" customFormat="1" x14ac:dyDescent="0.2">
      <c r="B759" s="44"/>
    </row>
    <row r="760" spans="2:2" s="41" customFormat="1" x14ac:dyDescent="0.2">
      <c r="B760" s="44"/>
    </row>
    <row r="761" spans="2:2" s="41" customFormat="1" x14ac:dyDescent="0.2">
      <c r="B761" s="44"/>
    </row>
    <row r="762" spans="2:2" s="41" customFormat="1" x14ac:dyDescent="0.2">
      <c r="B762" s="44"/>
    </row>
    <row r="763" spans="2:2" s="41" customFormat="1" x14ac:dyDescent="0.2">
      <c r="B763" s="44"/>
    </row>
    <row r="764" spans="2:2" s="41" customFormat="1" x14ac:dyDescent="0.2">
      <c r="B764" s="44"/>
    </row>
    <row r="765" spans="2:2" s="41" customFormat="1" x14ac:dyDescent="0.2">
      <c r="B765" s="44"/>
    </row>
    <row r="766" spans="2:2" s="41" customFormat="1" x14ac:dyDescent="0.2">
      <c r="B766" s="44"/>
    </row>
    <row r="767" spans="2:2" s="41" customFormat="1" x14ac:dyDescent="0.2">
      <c r="B767" s="44"/>
    </row>
    <row r="768" spans="2:2" s="41" customFormat="1" x14ac:dyDescent="0.2">
      <c r="B768" s="44"/>
    </row>
    <row r="769" spans="2:2" s="41" customFormat="1" x14ac:dyDescent="0.2">
      <c r="B769" s="44"/>
    </row>
    <row r="770" spans="2:2" s="41" customFormat="1" x14ac:dyDescent="0.2">
      <c r="B770" s="44"/>
    </row>
    <row r="771" spans="2:2" s="41" customFormat="1" x14ac:dyDescent="0.2">
      <c r="B771" s="44"/>
    </row>
    <row r="772" spans="2:2" s="41" customFormat="1" x14ac:dyDescent="0.2">
      <c r="B772" s="44"/>
    </row>
    <row r="773" spans="2:2" s="41" customFormat="1" x14ac:dyDescent="0.2">
      <c r="B773" s="44"/>
    </row>
    <row r="774" spans="2:2" s="41" customFormat="1" x14ac:dyDescent="0.2">
      <c r="B774" s="44"/>
    </row>
    <row r="775" spans="2:2" s="41" customFormat="1" x14ac:dyDescent="0.2">
      <c r="B775" s="44"/>
    </row>
    <row r="776" spans="2:2" s="41" customFormat="1" x14ac:dyDescent="0.2">
      <c r="B776" s="44"/>
    </row>
    <row r="777" spans="2:2" s="41" customFormat="1" x14ac:dyDescent="0.2">
      <c r="B777" s="44"/>
    </row>
    <row r="778" spans="2:2" s="41" customFormat="1" x14ac:dyDescent="0.2">
      <c r="B778" s="44"/>
    </row>
    <row r="779" spans="2:2" s="41" customFormat="1" x14ac:dyDescent="0.2">
      <c r="B779" s="44"/>
    </row>
    <row r="780" spans="2:2" s="41" customFormat="1" x14ac:dyDescent="0.2">
      <c r="B780" s="44"/>
    </row>
    <row r="781" spans="2:2" s="41" customFormat="1" x14ac:dyDescent="0.2">
      <c r="B781" s="44"/>
    </row>
    <row r="782" spans="2:2" s="41" customFormat="1" x14ac:dyDescent="0.2">
      <c r="B782" s="44"/>
    </row>
    <row r="783" spans="2:2" s="41" customFormat="1" x14ac:dyDescent="0.2">
      <c r="B783" s="44"/>
    </row>
    <row r="784" spans="2:2" s="41" customFormat="1" x14ac:dyDescent="0.2">
      <c r="B784" s="44"/>
    </row>
    <row r="785" spans="2:2" s="41" customFormat="1" x14ac:dyDescent="0.2">
      <c r="B785" s="44"/>
    </row>
    <row r="786" spans="2:2" s="41" customFormat="1" x14ac:dyDescent="0.2">
      <c r="B786" s="44"/>
    </row>
    <row r="787" spans="2:2" s="41" customFormat="1" x14ac:dyDescent="0.2">
      <c r="B787" s="44"/>
    </row>
    <row r="788" spans="2:2" s="41" customFormat="1" x14ac:dyDescent="0.2">
      <c r="B788" s="44"/>
    </row>
    <row r="789" spans="2:2" s="41" customFormat="1" x14ac:dyDescent="0.2">
      <c r="B789" s="44"/>
    </row>
    <row r="790" spans="2:2" s="41" customFormat="1" x14ac:dyDescent="0.2">
      <c r="B790" s="44"/>
    </row>
    <row r="791" spans="2:2" s="41" customFormat="1" x14ac:dyDescent="0.2">
      <c r="B791" s="44"/>
    </row>
    <row r="792" spans="2:2" s="41" customFormat="1" x14ac:dyDescent="0.2">
      <c r="B792" s="44"/>
    </row>
    <row r="793" spans="2:2" s="41" customFormat="1" x14ac:dyDescent="0.2">
      <c r="B793" s="44"/>
    </row>
    <row r="794" spans="2:2" s="41" customFormat="1" x14ac:dyDescent="0.2">
      <c r="B794" s="44"/>
    </row>
    <row r="795" spans="2:2" s="41" customFormat="1" x14ac:dyDescent="0.2">
      <c r="B795" s="44"/>
    </row>
    <row r="796" spans="2:2" s="41" customFormat="1" x14ac:dyDescent="0.2">
      <c r="B796" s="44"/>
    </row>
    <row r="797" spans="2:2" s="41" customFormat="1" x14ac:dyDescent="0.2">
      <c r="B797" s="44"/>
    </row>
    <row r="798" spans="2:2" s="41" customFormat="1" x14ac:dyDescent="0.2">
      <c r="B798" s="44"/>
    </row>
    <row r="799" spans="2:2" s="41" customFormat="1" x14ac:dyDescent="0.2">
      <c r="B799" s="44"/>
    </row>
    <row r="800" spans="2:2" s="41" customFormat="1" x14ac:dyDescent="0.2">
      <c r="B800" s="44"/>
    </row>
    <row r="801" spans="2:2" s="41" customFormat="1" x14ac:dyDescent="0.2">
      <c r="B801" s="44"/>
    </row>
    <row r="802" spans="2:2" s="41" customFormat="1" x14ac:dyDescent="0.2">
      <c r="B802" s="44"/>
    </row>
    <row r="803" spans="2:2" s="41" customFormat="1" x14ac:dyDescent="0.2">
      <c r="B803" s="44"/>
    </row>
    <row r="804" spans="2:2" s="41" customFormat="1" x14ac:dyDescent="0.2">
      <c r="B804" s="44"/>
    </row>
    <row r="805" spans="2:2" s="41" customFormat="1" x14ac:dyDescent="0.2">
      <c r="B805" s="44"/>
    </row>
    <row r="806" spans="2:2" s="41" customFormat="1" x14ac:dyDescent="0.2">
      <c r="B806" s="44"/>
    </row>
    <row r="807" spans="2:2" s="41" customFormat="1" x14ac:dyDescent="0.2">
      <c r="B807" s="44"/>
    </row>
    <row r="808" spans="2:2" s="41" customFormat="1" x14ac:dyDescent="0.2">
      <c r="B808" s="44"/>
    </row>
    <row r="809" spans="2:2" s="41" customFormat="1" x14ac:dyDescent="0.2">
      <c r="B809" s="44"/>
    </row>
    <row r="810" spans="2:2" s="41" customFormat="1" x14ac:dyDescent="0.2">
      <c r="B810" s="44"/>
    </row>
    <row r="811" spans="2:2" s="41" customFormat="1" x14ac:dyDescent="0.2">
      <c r="B811" s="44"/>
    </row>
    <row r="812" spans="2:2" s="41" customFormat="1" x14ac:dyDescent="0.2">
      <c r="B812" s="44"/>
    </row>
    <row r="813" spans="2:2" s="41" customFormat="1" x14ac:dyDescent="0.2">
      <c r="B813" s="44"/>
    </row>
    <row r="814" spans="2:2" s="41" customFormat="1" x14ac:dyDescent="0.2">
      <c r="B814" s="44"/>
    </row>
    <row r="815" spans="2:2" s="41" customFormat="1" x14ac:dyDescent="0.2">
      <c r="B815" s="44"/>
    </row>
    <row r="816" spans="2:2" s="41" customFormat="1" x14ac:dyDescent="0.2">
      <c r="B816" s="44"/>
    </row>
    <row r="817" spans="2:2" s="41" customFormat="1" x14ac:dyDescent="0.2">
      <c r="B817" s="44"/>
    </row>
    <row r="818" spans="2:2" s="41" customFormat="1" x14ac:dyDescent="0.2">
      <c r="B818" s="44"/>
    </row>
    <row r="819" spans="2:2" s="41" customFormat="1" x14ac:dyDescent="0.2">
      <c r="B819" s="44"/>
    </row>
    <row r="820" spans="2:2" s="41" customFormat="1" x14ac:dyDescent="0.2">
      <c r="B820" s="44"/>
    </row>
    <row r="821" spans="2:2" s="41" customFormat="1" x14ac:dyDescent="0.2">
      <c r="B821" s="44"/>
    </row>
    <row r="822" spans="2:2" s="41" customFormat="1" x14ac:dyDescent="0.2">
      <c r="B822" s="44"/>
    </row>
    <row r="823" spans="2:2" s="41" customFormat="1" x14ac:dyDescent="0.2">
      <c r="B823" s="44"/>
    </row>
    <row r="824" spans="2:2" s="41" customFormat="1" x14ac:dyDescent="0.2">
      <c r="B824" s="44"/>
    </row>
    <row r="825" spans="2:2" s="41" customFormat="1" x14ac:dyDescent="0.2">
      <c r="B825" s="44"/>
    </row>
    <row r="826" spans="2:2" s="41" customFormat="1" x14ac:dyDescent="0.2">
      <c r="B826" s="44"/>
    </row>
    <row r="827" spans="2:2" s="41" customFormat="1" x14ac:dyDescent="0.2">
      <c r="B827" s="44"/>
    </row>
    <row r="828" spans="2:2" s="41" customFormat="1" x14ac:dyDescent="0.2">
      <c r="B828" s="44"/>
    </row>
    <row r="829" spans="2:2" s="41" customFormat="1" x14ac:dyDescent="0.2">
      <c r="B829" s="44"/>
    </row>
    <row r="830" spans="2:2" s="41" customFormat="1" x14ac:dyDescent="0.2">
      <c r="B830" s="44"/>
    </row>
    <row r="831" spans="2:2" s="41" customFormat="1" x14ac:dyDescent="0.2">
      <c r="B831" s="44"/>
    </row>
    <row r="832" spans="2:2" s="41" customFormat="1" x14ac:dyDescent="0.2">
      <c r="B832" s="44"/>
    </row>
    <row r="833" spans="2:2" s="41" customFormat="1" x14ac:dyDescent="0.2">
      <c r="B833" s="44"/>
    </row>
    <row r="834" spans="2:2" s="41" customFormat="1" x14ac:dyDescent="0.2">
      <c r="B834" s="44"/>
    </row>
    <row r="835" spans="2:2" s="41" customFormat="1" x14ac:dyDescent="0.2">
      <c r="B835" s="44"/>
    </row>
    <row r="836" spans="2:2" s="41" customFormat="1" x14ac:dyDescent="0.2">
      <c r="B836" s="44"/>
    </row>
    <row r="837" spans="2:2" s="41" customFormat="1" x14ac:dyDescent="0.2">
      <c r="B837" s="44"/>
    </row>
    <row r="838" spans="2:2" s="41" customFormat="1" x14ac:dyDescent="0.2">
      <c r="B838" s="44"/>
    </row>
    <row r="839" spans="2:2" s="41" customFormat="1" x14ac:dyDescent="0.2">
      <c r="B839" s="44"/>
    </row>
    <row r="840" spans="2:2" s="41" customFormat="1" x14ac:dyDescent="0.2">
      <c r="B840" s="44"/>
    </row>
    <row r="841" spans="2:2" s="41" customFormat="1" x14ac:dyDescent="0.2">
      <c r="B841" s="44"/>
    </row>
    <row r="842" spans="2:2" s="41" customFormat="1" x14ac:dyDescent="0.2">
      <c r="B842" s="44"/>
    </row>
    <row r="843" spans="2:2" s="41" customFormat="1" x14ac:dyDescent="0.2">
      <c r="B843" s="44"/>
    </row>
    <row r="844" spans="2:2" s="41" customFormat="1" x14ac:dyDescent="0.2">
      <c r="B844" s="44"/>
    </row>
    <row r="845" spans="2:2" s="41" customFormat="1" x14ac:dyDescent="0.2">
      <c r="B845" s="44"/>
    </row>
    <row r="846" spans="2:2" s="41" customFormat="1" x14ac:dyDescent="0.2">
      <c r="B846" s="44"/>
    </row>
    <row r="847" spans="2:2" s="41" customFormat="1" x14ac:dyDescent="0.2">
      <c r="B847" s="44"/>
    </row>
    <row r="848" spans="2:2" s="41" customFormat="1" x14ac:dyDescent="0.2">
      <c r="B848" s="44"/>
    </row>
    <row r="849" spans="2:2" s="41" customFormat="1" x14ac:dyDescent="0.2">
      <c r="B849" s="44"/>
    </row>
    <row r="850" spans="2:2" s="41" customFormat="1" x14ac:dyDescent="0.2">
      <c r="B850" s="44"/>
    </row>
    <row r="851" spans="2:2" s="41" customFormat="1" x14ac:dyDescent="0.2">
      <c r="B851" s="44"/>
    </row>
    <row r="852" spans="2:2" s="41" customFormat="1" x14ac:dyDescent="0.2">
      <c r="B852" s="44"/>
    </row>
    <row r="853" spans="2:2" s="41" customFormat="1" x14ac:dyDescent="0.2">
      <c r="B853" s="44"/>
    </row>
    <row r="854" spans="2:2" s="41" customFormat="1" x14ac:dyDescent="0.2">
      <c r="B854" s="44"/>
    </row>
    <row r="855" spans="2:2" s="41" customFormat="1" x14ac:dyDescent="0.2">
      <c r="B855" s="44"/>
    </row>
    <row r="856" spans="2:2" s="41" customFormat="1" x14ac:dyDescent="0.2">
      <c r="B856" s="44"/>
    </row>
    <row r="857" spans="2:2" s="41" customFormat="1" x14ac:dyDescent="0.2">
      <c r="B857" s="44"/>
    </row>
    <row r="858" spans="2:2" s="41" customFormat="1" x14ac:dyDescent="0.2">
      <c r="B858" s="44"/>
    </row>
    <row r="859" spans="2:2" s="41" customFormat="1" x14ac:dyDescent="0.2">
      <c r="B859" s="44"/>
    </row>
    <row r="860" spans="2:2" s="41" customFormat="1" x14ac:dyDescent="0.2">
      <c r="B860" s="44"/>
    </row>
    <row r="861" spans="2:2" s="41" customFormat="1" x14ac:dyDescent="0.2">
      <c r="B861" s="44"/>
    </row>
    <row r="862" spans="2:2" s="41" customFormat="1" x14ac:dyDescent="0.2">
      <c r="B862" s="44"/>
    </row>
    <row r="863" spans="2:2" s="41" customFormat="1" x14ac:dyDescent="0.2">
      <c r="B863" s="44"/>
    </row>
    <row r="864" spans="2:2" s="41" customFormat="1" x14ac:dyDescent="0.2">
      <c r="B864" s="44"/>
    </row>
    <row r="865" spans="2:2" s="41" customFormat="1" x14ac:dyDescent="0.2">
      <c r="B865" s="44"/>
    </row>
    <row r="866" spans="2:2" s="41" customFormat="1" x14ac:dyDescent="0.2">
      <c r="B866" s="44"/>
    </row>
    <row r="867" spans="2:2" s="41" customFormat="1" x14ac:dyDescent="0.2">
      <c r="B867" s="44"/>
    </row>
    <row r="868" spans="2:2" s="41" customFormat="1" x14ac:dyDescent="0.2">
      <c r="B868" s="44"/>
    </row>
    <row r="869" spans="2:2" s="41" customFormat="1" x14ac:dyDescent="0.2">
      <c r="B869" s="44"/>
    </row>
    <row r="870" spans="2:2" s="41" customFormat="1" x14ac:dyDescent="0.2">
      <c r="B870" s="44"/>
    </row>
    <row r="871" spans="2:2" s="41" customFormat="1" x14ac:dyDescent="0.2">
      <c r="B871" s="44"/>
    </row>
    <row r="872" spans="2:2" s="41" customFormat="1" x14ac:dyDescent="0.2">
      <c r="B872" s="44"/>
    </row>
    <row r="873" spans="2:2" s="41" customFormat="1" x14ac:dyDescent="0.2">
      <c r="B873" s="44"/>
    </row>
    <row r="874" spans="2:2" s="41" customFormat="1" x14ac:dyDescent="0.2">
      <c r="B874" s="44"/>
    </row>
    <row r="875" spans="2:2" s="41" customFormat="1" x14ac:dyDescent="0.2">
      <c r="B875" s="44"/>
    </row>
    <row r="876" spans="2:2" s="41" customFormat="1" x14ac:dyDescent="0.2">
      <c r="B876" s="44"/>
    </row>
    <row r="877" spans="2:2" s="41" customFormat="1" x14ac:dyDescent="0.2">
      <c r="B877" s="44"/>
    </row>
    <row r="878" spans="2:2" s="41" customFormat="1" x14ac:dyDescent="0.2">
      <c r="B878" s="44"/>
    </row>
    <row r="879" spans="2:2" s="41" customFormat="1" x14ac:dyDescent="0.2">
      <c r="B879" s="44"/>
    </row>
    <row r="880" spans="2:2" s="41" customFormat="1" x14ac:dyDescent="0.2">
      <c r="B880" s="44"/>
    </row>
    <row r="881" spans="2:2" s="41" customFormat="1" x14ac:dyDescent="0.2">
      <c r="B881" s="44"/>
    </row>
    <row r="882" spans="2:2" s="41" customFormat="1" x14ac:dyDescent="0.2">
      <c r="B882" s="44"/>
    </row>
    <row r="883" spans="2:2" s="41" customFormat="1" x14ac:dyDescent="0.2">
      <c r="B883" s="44"/>
    </row>
    <row r="884" spans="2:2" s="41" customFormat="1" x14ac:dyDescent="0.2">
      <c r="B884" s="44"/>
    </row>
    <row r="885" spans="2:2" s="41" customFormat="1" x14ac:dyDescent="0.2">
      <c r="B885" s="44"/>
    </row>
    <row r="886" spans="2:2" s="41" customFormat="1" x14ac:dyDescent="0.2">
      <c r="B886" s="44"/>
    </row>
    <row r="887" spans="2:2" s="41" customFormat="1" x14ac:dyDescent="0.2">
      <c r="B887" s="44"/>
    </row>
    <row r="888" spans="2:2" s="41" customFormat="1" x14ac:dyDescent="0.2">
      <c r="B888" s="44"/>
    </row>
    <row r="889" spans="2:2" s="41" customFormat="1" x14ac:dyDescent="0.2">
      <c r="B889" s="44"/>
    </row>
    <row r="890" spans="2:2" s="41" customFormat="1" x14ac:dyDescent="0.2">
      <c r="B890" s="44"/>
    </row>
    <row r="891" spans="2:2" s="41" customFormat="1" x14ac:dyDescent="0.2">
      <c r="B891" s="44"/>
    </row>
    <row r="892" spans="2:2" s="41" customFormat="1" x14ac:dyDescent="0.2">
      <c r="B892" s="44"/>
    </row>
    <row r="893" spans="2:2" s="41" customFormat="1" x14ac:dyDescent="0.2">
      <c r="B893" s="44"/>
    </row>
    <row r="894" spans="2:2" s="41" customFormat="1" x14ac:dyDescent="0.2">
      <c r="B894" s="44"/>
    </row>
    <row r="895" spans="2:2" s="41" customFormat="1" x14ac:dyDescent="0.2">
      <c r="B895" s="44"/>
    </row>
    <row r="896" spans="2:2" s="41" customFormat="1" x14ac:dyDescent="0.2">
      <c r="B896" s="44"/>
    </row>
    <row r="897" spans="2:2" s="41" customFormat="1" x14ac:dyDescent="0.2">
      <c r="B897" s="44"/>
    </row>
    <row r="898" spans="2:2" s="41" customFormat="1" x14ac:dyDescent="0.2">
      <c r="B898" s="44"/>
    </row>
    <row r="899" spans="2:2" s="41" customFormat="1" x14ac:dyDescent="0.2">
      <c r="B899" s="44"/>
    </row>
    <row r="900" spans="2:2" s="41" customFormat="1" x14ac:dyDescent="0.2">
      <c r="B900" s="44"/>
    </row>
    <row r="901" spans="2:2" s="41" customFormat="1" x14ac:dyDescent="0.2">
      <c r="B901" s="44"/>
    </row>
    <row r="902" spans="2:2" s="41" customFormat="1" x14ac:dyDescent="0.2">
      <c r="B902" s="44"/>
    </row>
    <row r="903" spans="2:2" s="41" customFormat="1" x14ac:dyDescent="0.2">
      <c r="B903" s="44"/>
    </row>
    <row r="904" spans="2:2" s="41" customFormat="1" x14ac:dyDescent="0.2">
      <c r="B904" s="44"/>
    </row>
    <row r="905" spans="2:2" s="41" customFormat="1" x14ac:dyDescent="0.2">
      <c r="B905" s="44"/>
    </row>
    <row r="906" spans="2:2" s="41" customFormat="1" x14ac:dyDescent="0.2">
      <c r="B906" s="44"/>
    </row>
    <row r="907" spans="2:2" s="41" customFormat="1" x14ac:dyDescent="0.2">
      <c r="B907" s="44"/>
    </row>
    <row r="908" spans="2:2" s="41" customFormat="1" x14ac:dyDescent="0.2">
      <c r="B908" s="44"/>
    </row>
    <row r="909" spans="2:2" s="41" customFormat="1" x14ac:dyDescent="0.2">
      <c r="B909" s="44"/>
    </row>
    <row r="910" spans="2:2" s="41" customFormat="1" x14ac:dyDescent="0.2">
      <c r="B910" s="44"/>
    </row>
    <row r="911" spans="2:2" s="41" customFormat="1" x14ac:dyDescent="0.2">
      <c r="B911" s="44"/>
    </row>
    <row r="912" spans="2:2" s="41" customFormat="1" x14ac:dyDescent="0.2">
      <c r="B912" s="44"/>
    </row>
    <row r="913" spans="2:2" s="41" customFormat="1" x14ac:dyDescent="0.2">
      <c r="B913" s="44"/>
    </row>
    <row r="914" spans="2:2" s="41" customFormat="1" x14ac:dyDescent="0.2">
      <c r="B914" s="44"/>
    </row>
    <row r="915" spans="2:2" s="41" customFormat="1" x14ac:dyDescent="0.2">
      <c r="B915" s="44"/>
    </row>
    <row r="916" spans="2:2" s="41" customFormat="1" x14ac:dyDescent="0.2">
      <c r="B916" s="44"/>
    </row>
    <row r="917" spans="2:2" s="41" customFormat="1" x14ac:dyDescent="0.2">
      <c r="B917" s="44"/>
    </row>
    <row r="918" spans="2:2" s="41" customFormat="1" x14ac:dyDescent="0.2">
      <c r="B918" s="44"/>
    </row>
    <row r="919" spans="2:2" s="41" customFormat="1" x14ac:dyDescent="0.2">
      <c r="B919" s="44"/>
    </row>
    <row r="920" spans="2:2" s="41" customFormat="1" x14ac:dyDescent="0.2">
      <c r="B920" s="44"/>
    </row>
    <row r="921" spans="2:2" s="41" customFormat="1" x14ac:dyDescent="0.2">
      <c r="B921" s="44"/>
    </row>
    <row r="922" spans="2:2" s="41" customFormat="1" x14ac:dyDescent="0.2">
      <c r="B922" s="44"/>
    </row>
    <row r="923" spans="2:2" s="41" customFormat="1" x14ac:dyDescent="0.2">
      <c r="B923" s="44"/>
    </row>
    <row r="924" spans="2:2" s="41" customFormat="1" x14ac:dyDescent="0.2">
      <c r="B924" s="44"/>
    </row>
    <row r="925" spans="2:2" s="41" customFormat="1" x14ac:dyDescent="0.2">
      <c r="B925" s="44"/>
    </row>
    <row r="926" spans="2:2" s="41" customFormat="1" x14ac:dyDescent="0.2">
      <c r="B926" s="44"/>
    </row>
    <row r="927" spans="2:2" s="41" customFormat="1" x14ac:dyDescent="0.2">
      <c r="B927" s="44"/>
    </row>
    <row r="928" spans="2:2" s="41" customFormat="1" x14ac:dyDescent="0.2">
      <c r="B928" s="44"/>
    </row>
    <row r="929" spans="2:2" s="41" customFormat="1" x14ac:dyDescent="0.2">
      <c r="B929" s="44"/>
    </row>
    <row r="930" spans="2:2" s="41" customFormat="1" x14ac:dyDescent="0.2">
      <c r="B930" s="44"/>
    </row>
    <row r="931" spans="2:2" s="41" customFormat="1" x14ac:dyDescent="0.2">
      <c r="B931" s="44"/>
    </row>
    <row r="932" spans="2:2" s="41" customFormat="1" x14ac:dyDescent="0.2">
      <c r="B932" s="44"/>
    </row>
    <row r="933" spans="2:2" s="41" customFormat="1" x14ac:dyDescent="0.2">
      <c r="B933" s="44"/>
    </row>
    <row r="934" spans="2:2" s="41" customFormat="1" x14ac:dyDescent="0.2">
      <c r="B934" s="44"/>
    </row>
    <row r="935" spans="2:2" s="41" customFormat="1" x14ac:dyDescent="0.2">
      <c r="B935" s="44"/>
    </row>
    <row r="936" spans="2:2" s="41" customFormat="1" x14ac:dyDescent="0.2">
      <c r="B936" s="44"/>
    </row>
    <row r="937" spans="2:2" s="41" customFormat="1" x14ac:dyDescent="0.2">
      <c r="B937" s="44"/>
    </row>
    <row r="938" spans="2:2" s="41" customFormat="1" x14ac:dyDescent="0.2">
      <c r="B938" s="44"/>
    </row>
    <row r="939" spans="2:2" s="41" customFormat="1" x14ac:dyDescent="0.2">
      <c r="B939" s="44"/>
    </row>
    <row r="940" spans="2:2" s="41" customFormat="1" x14ac:dyDescent="0.2">
      <c r="B940" s="44"/>
    </row>
    <row r="941" spans="2:2" s="41" customFormat="1" x14ac:dyDescent="0.2">
      <c r="B941" s="44"/>
    </row>
    <row r="942" spans="2:2" s="41" customFormat="1" x14ac:dyDescent="0.2">
      <c r="B942" s="44"/>
    </row>
    <row r="943" spans="2:2" s="41" customFormat="1" x14ac:dyDescent="0.2">
      <c r="B943" s="44"/>
    </row>
    <row r="944" spans="2:2" s="41" customFormat="1" x14ac:dyDescent="0.2">
      <c r="B944" s="44"/>
    </row>
    <row r="945" spans="2:2" s="41" customFormat="1" x14ac:dyDescent="0.2">
      <c r="B945" s="44"/>
    </row>
    <row r="946" spans="2:2" s="41" customFormat="1" x14ac:dyDescent="0.2">
      <c r="B946" s="44"/>
    </row>
    <row r="947" spans="2:2" s="41" customFormat="1" x14ac:dyDescent="0.2">
      <c r="B947" s="44"/>
    </row>
    <row r="948" spans="2:2" s="41" customFormat="1" x14ac:dyDescent="0.2">
      <c r="B948" s="44"/>
    </row>
    <row r="949" spans="2:2" s="41" customFormat="1" x14ac:dyDescent="0.2">
      <c r="B949" s="44"/>
    </row>
    <row r="950" spans="2:2" s="41" customFormat="1" x14ac:dyDescent="0.2">
      <c r="B950" s="44"/>
    </row>
    <row r="951" spans="2:2" s="41" customFormat="1" x14ac:dyDescent="0.2">
      <c r="B951" s="44"/>
    </row>
    <row r="952" spans="2:2" s="41" customFormat="1" x14ac:dyDescent="0.2">
      <c r="B952" s="44"/>
    </row>
    <row r="953" spans="2:2" s="41" customFormat="1" x14ac:dyDescent="0.2">
      <c r="B953" s="44"/>
    </row>
    <row r="954" spans="2:2" s="41" customFormat="1" x14ac:dyDescent="0.2">
      <c r="B954" s="44"/>
    </row>
    <row r="955" spans="2:2" s="41" customFormat="1" x14ac:dyDescent="0.2">
      <c r="B955" s="44"/>
    </row>
    <row r="956" spans="2:2" s="41" customFormat="1" x14ac:dyDescent="0.2">
      <c r="B956" s="44"/>
    </row>
    <row r="957" spans="2:2" s="41" customFormat="1" x14ac:dyDescent="0.2">
      <c r="B957" s="44"/>
    </row>
    <row r="958" spans="2:2" s="41" customFormat="1" x14ac:dyDescent="0.2">
      <c r="B958" s="44"/>
    </row>
    <row r="959" spans="2:2" s="41" customFormat="1" x14ac:dyDescent="0.2">
      <c r="B959" s="44"/>
    </row>
    <row r="960" spans="2:2" s="41" customFormat="1" x14ac:dyDescent="0.2">
      <c r="B960" s="44"/>
    </row>
    <row r="961" spans="2:2" s="41" customFormat="1" x14ac:dyDescent="0.2">
      <c r="B961" s="44"/>
    </row>
    <row r="962" spans="2:2" s="41" customFormat="1" x14ac:dyDescent="0.2">
      <c r="B962" s="44"/>
    </row>
    <row r="963" spans="2:2" s="41" customFormat="1" x14ac:dyDescent="0.2">
      <c r="B963" s="44"/>
    </row>
    <row r="964" spans="2:2" s="41" customFormat="1" x14ac:dyDescent="0.2">
      <c r="B964" s="44"/>
    </row>
    <row r="965" spans="2:2" s="41" customFormat="1" x14ac:dyDescent="0.2">
      <c r="B965" s="44"/>
    </row>
    <row r="966" spans="2:2" s="41" customFormat="1" x14ac:dyDescent="0.2">
      <c r="B966" s="44"/>
    </row>
    <row r="967" spans="2:2" s="41" customFormat="1" x14ac:dyDescent="0.2">
      <c r="B967" s="44"/>
    </row>
    <row r="968" spans="2:2" s="41" customFormat="1" x14ac:dyDescent="0.2">
      <c r="B968" s="44"/>
    </row>
    <row r="969" spans="2:2" s="41" customFormat="1" x14ac:dyDescent="0.2">
      <c r="B969" s="44"/>
    </row>
    <row r="970" spans="2:2" s="41" customFormat="1" x14ac:dyDescent="0.2">
      <c r="B970" s="44"/>
    </row>
    <row r="971" spans="2:2" s="41" customFormat="1" x14ac:dyDescent="0.2">
      <c r="B971" s="44"/>
    </row>
    <row r="972" spans="2:2" s="41" customFormat="1" x14ac:dyDescent="0.2">
      <c r="B972" s="44"/>
    </row>
    <row r="973" spans="2:2" s="41" customFormat="1" x14ac:dyDescent="0.2">
      <c r="B973" s="44"/>
    </row>
    <row r="974" spans="2:2" s="41" customFormat="1" x14ac:dyDescent="0.2">
      <c r="B974" s="44"/>
    </row>
    <row r="975" spans="2:2" s="41" customFormat="1" x14ac:dyDescent="0.2">
      <c r="B975" s="44"/>
    </row>
    <row r="976" spans="2:2" s="41" customFormat="1" x14ac:dyDescent="0.2">
      <c r="B976" s="44"/>
    </row>
    <row r="977" spans="2:2" s="41" customFormat="1" x14ac:dyDescent="0.2">
      <c r="B977" s="44"/>
    </row>
    <row r="978" spans="2:2" s="41" customFormat="1" x14ac:dyDescent="0.2">
      <c r="B978" s="44"/>
    </row>
    <row r="979" spans="2:2" s="41" customFormat="1" x14ac:dyDescent="0.2">
      <c r="B979" s="44"/>
    </row>
    <row r="980" spans="2:2" s="41" customFormat="1" x14ac:dyDescent="0.2">
      <c r="B980" s="44"/>
    </row>
    <row r="981" spans="2:2" s="41" customFormat="1" x14ac:dyDescent="0.2">
      <c r="B981" s="44"/>
    </row>
    <row r="982" spans="2:2" s="41" customFormat="1" x14ac:dyDescent="0.2">
      <c r="B982" s="44"/>
    </row>
    <row r="983" spans="2:2" s="41" customFormat="1" x14ac:dyDescent="0.2">
      <c r="B983" s="44"/>
    </row>
    <row r="984" spans="2:2" s="41" customFormat="1" x14ac:dyDescent="0.2">
      <c r="B984" s="44"/>
    </row>
    <row r="985" spans="2:2" s="41" customFormat="1" x14ac:dyDescent="0.2">
      <c r="B985" s="44"/>
    </row>
    <row r="986" spans="2:2" s="41" customFormat="1" x14ac:dyDescent="0.2">
      <c r="B986" s="44"/>
    </row>
    <row r="987" spans="2:2" s="41" customFormat="1" x14ac:dyDescent="0.2">
      <c r="B987" s="44"/>
    </row>
    <row r="988" spans="2:2" s="41" customFormat="1" x14ac:dyDescent="0.2">
      <c r="B988" s="44"/>
    </row>
    <row r="989" spans="2:2" s="41" customFormat="1" x14ac:dyDescent="0.2">
      <c r="B989" s="44"/>
    </row>
    <row r="990" spans="2:2" s="41" customFormat="1" x14ac:dyDescent="0.2">
      <c r="B990" s="44"/>
    </row>
    <row r="991" spans="2:2" s="41" customFormat="1" x14ac:dyDescent="0.2">
      <c r="B991" s="44"/>
    </row>
    <row r="992" spans="2:2" s="41" customFormat="1" x14ac:dyDescent="0.2">
      <c r="B992" s="44"/>
    </row>
    <row r="993" spans="2:2" s="41" customFormat="1" x14ac:dyDescent="0.2">
      <c r="B993" s="44"/>
    </row>
    <row r="994" spans="2:2" s="41" customFormat="1" x14ac:dyDescent="0.2">
      <c r="B994" s="44"/>
    </row>
    <row r="995" spans="2:2" s="41" customFormat="1" x14ac:dyDescent="0.2">
      <c r="B995" s="44"/>
    </row>
    <row r="996" spans="2:2" s="41" customFormat="1" x14ac:dyDescent="0.2">
      <c r="B996" s="44"/>
    </row>
    <row r="997" spans="2:2" s="41" customFormat="1" x14ac:dyDescent="0.2">
      <c r="B997" s="44"/>
    </row>
    <row r="998" spans="2:2" s="41" customFormat="1" x14ac:dyDescent="0.2">
      <c r="B998" s="44"/>
    </row>
    <row r="999" spans="2:2" s="41" customFormat="1" x14ac:dyDescent="0.2">
      <c r="B999" s="44"/>
    </row>
    <row r="1000" spans="2:2" s="41" customFormat="1" x14ac:dyDescent="0.2">
      <c r="B1000" s="44"/>
    </row>
    <row r="1001" spans="2:2" s="41" customFormat="1" x14ac:dyDescent="0.2">
      <c r="B1001" s="44"/>
    </row>
    <row r="1002" spans="2:2" s="41" customFormat="1" x14ac:dyDescent="0.2">
      <c r="B1002" s="44"/>
    </row>
    <row r="1003" spans="2:2" s="41" customFormat="1" x14ac:dyDescent="0.2">
      <c r="B1003" s="44"/>
    </row>
    <row r="1004" spans="2:2" s="41" customFormat="1" x14ac:dyDescent="0.2">
      <c r="B1004" s="44"/>
    </row>
    <row r="1005" spans="2:2" s="41" customFormat="1" x14ac:dyDescent="0.2">
      <c r="B1005" s="44"/>
    </row>
    <row r="1006" spans="2:2" s="41" customFormat="1" x14ac:dyDescent="0.2">
      <c r="B1006" s="44"/>
    </row>
    <row r="1007" spans="2:2" s="41" customFormat="1" x14ac:dyDescent="0.2">
      <c r="B1007" s="44"/>
    </row>
    <row r="1008" spans="2:2" s="41" customFormat="1" x14ac:dyDescent="0.2">
      <c r="B1008" s="44"/>
    </row>
    <row r="1009" spans="2:2" s="41" customFormat="1" x14ac:dyDescent="0.2">
      <c r="B1009" s="44"/>
    </row>
    <row r="1010" spans="2:2" s="41" customFormat="1" x14ac:dyDescent="0.2">
      <c r="B1010" s="44"/>
    </row>
    <row r="1011" spans="2:2" s="41" customFormat="1" x14ac:dyDescent="0.2">
      <c r="B1011" s="44"/>
    </row>
    <row r="1012" spans="2:2" s="41" customFormat="1" x14ac:dyDescent="0.2">
      <c r="B1012" s="44"/>
    </row>
    <row r="1013" spans="2:2" s="41" customFormat="1" x14ac:dyDescent="0.2">
      <c r="B1013" s="44"/>
    </row>
    <row r="1014" spans="2:2" s="41" customFormat="1" x14ac:dyDescent="0.2">
      <c r="B1014" s="44"/>
    </row>
    <row r="1015" spans="2:2" s="41" customFormat="1" x14ac:dyDescent="0.2">
      <c r="B1015" s="44"/>
    </row>
    <row r="1016" spans="2:2" s="41" customFormat="1" x14ac:dyDescent="0.2">
      <c r="B1016" s="44"/>
    </row>
    <row r="1017" spans="2:2" s="41" customFormat="1" x14ac:dyDescent="0.2">
      <c r="B1017" s="44"/>
    </row>
    <row r="1018" spans="2:2" s="41" customFormat="1" x14ac:dyDescent="0.2">
      <c r="B1018" s="44"/>
    </row>
    <row r="1019" spans="2:2" s="41" customFormat="1" x14ac:dyDescent="0.2">
      <c r="B1019" s="44"/>
    </row>
    <row r="1020" spans="2:2" s="41" customFormat="1" x14ac:dyDescent="0.2">
      <c r="B1020" s="44"/>
    </row>
    <row r="1021" spans="2:2" s="41" customFormat="1" x14ac:dyDescent="0.2">
      <c r="B1021" s="44"/>
    </row>
    <row r="1022" spans="2:2" s="41" customFormat="1" x14ac:dyDescent="0.2">
      <c r="B1022" s="44"/>
    </row>
    <row r="1023" spans="2:2" s="41" customFormat="1" x14ac:dyDescent="0.2">
      <c r="B1023" s="44"/>
    </row>
    <row r="1024" spans="2:2" s="41" customFormat="1" x14ac:dyDescent="0.2">
      <c r="B1024" s="44"/>
    </row>
    <row r="1025" spans="2:2" s="41" customFormat="1" x14ac:dyDescent="0.2">
      <c r="B1025" s="44"/>
    </row>
    <row r="1026" spans="2:2" s="41" customFormat="1" x14ac:dyDescent="0.2">
      <c r="B1026" s="44"/>
    </row>
    <row r="1027" spans="2:2" s="41" customFormat="1" x14ac:dyDescent="0.2">
      <c r="B1027" s="44"/>
    </row>
    <row r="1028" spans="2:2" s="41" customFormat="1" x14ac:dyDescent="0.2">
      <c r="B1028" s="44"/>
    </row>
    <row r="1029" spans="2:2" s="41" customFormat="1" x14ac:dyDescent="0.2">
      <c r="B1029" s="44"/>
    </row>
    <row r="1030" spans="2:2" s="41" customFormat="1" x14ac:dyDescent="0.2">
      <c r="B1030" s="44"/>
    </row>
    <row r="1031" spans="2:2" s="41" customFormat="1" x14ac:dyDescent="0.2">
      <c r="B1031" s="44"/>
    </row>
    <row r="1032" spans="2:2" s="41" customFormat="1" x14ac:dyDescent="0.2">
      <c r="B1032" s="44"/>
    </row>
    <row r="1033" spans="2:2" s="41" customFormat="1" x14ac:dyDescent="0.2">
      <c r="B1033" s="44"/>
    </row>
    <row r="1034" spans="2:2" s="41" customFormat="1" x14ac:dyDescent="0.2">
      <c r="B1034" s="44"/>
    </row>
    <row r="1035" spans="2:2" s="41" customFormat="1" x14ac:dyDescent="0.2">
      <c r="B1035" s="44"/>
    </row>
    <row r="1036" spans="2:2" s="41" customFormat="1" x14ac:dyDescent="0.2">
      <c r="B1036" s="44"/>
    </row>
    <row r="1037" spans="2:2" s="41" customFormat="1" x14ac:dyDescent="0.2">
      <c r="B1037" s="44"/>
    </row>
    <row r="1038" spans="2:2" s="41" customFormat="1" x14ac:dyDescent="0.2">
      <c r="B1038" s="44"/>
    </row>
    <row r="1039" spans="2:2" s="41" customFormat="1" x14ac:dyDescent="0.2">
      <c r="B1039" s="44"/>
    </row>
    <row r="1040" spans="2:2" s="41" customFormat="1" x14ac:dyDescent="0.2">
      <c r="B1040" s="44"/>
    </row>
    <row r="1041" spans="2:2" s="41" customFormat="1" x14ac:dyDescent="0.2">
      <c r="B1041" s="44"/>
    </row>
    <row r="1042" spans="2:2" s="41" customFormat="1" x14ac:dyDescent="0.2">
      <c r="B1042" s="44"/>
    </row>
    <row r="1043" spans="2:2" s="41" customFormat="1" x14ac:dyDescent="0.2">
      <c r="B1043" s="44"/>
    </row>
    <row r="1044" spans="2:2" s="41" customFormat="1" x14ac:dyDescent="0.2">
      <c r="B1044" s="44"/>
    </row>
    <row r="1045" spans="2:2" s="41" customFormat="1" x14ac:dyDescent="0.2">
      <c r="B1045" s="44"/>
    </row>
    <row r="1046" spans="2:2" s="41" customFormat="1" x14ac:dyDescent="0.2">
      <c r="B1046" s="44"/>
    </row>
    <row r="1047" spans="2:2" s="41" customFormat="1" x14ac:dyDescent="0.2">
      <c r="B1047" s="44"/>
    </row>
    <row r="1048" spans="2:2" s="41" customFormat="1" x14ac:dyDescent="0.2">
      <c r="B1048" s="44"/>
    </row>
    <row r="1049" spans="2:2" s="41" customFormat="1" x14ac:dyDescent="0.2">
      <c r="B1049" s="44"/>
    </row>
    <row r="1050" spans="2:2" s="41" customFormat="1" x14ac:dyDescent="0.2">
      <c r="B1050" s="44"/>
    </row>
    <row r="1051" spans="2:2" s="41" customFormat="1" x14ac:dyDescent="0.2">
      <c r="B1051" s="44"/>
    </row>
    <row r="1052" spans="2:2" s="41" customFormat="1" x14ac:dyDescent="0.2">
      <c r="B1052" s="44"/>
    </row>
    <row r="1053" spans="2:2" s="41" customFormat="1" x14ac:dyDescent="0.2">
      <c r="B1053" s="44"/>
    </row>
    <row r="1054" spans="2:2" s="41" customFormat="1" x14ac:dyDescent="0.2">
      <c r="B1054" s="44"/>
    </row>
    <row r="1055" spans="2:2" s="41" customFormat="1" x14ac:dyDescent="0.2">
      <c r="B1055" s="44"/>
    </row>
    <row r="1056" spans="2:2" s="41" customFormat="1" x14ac:dyDescent="0.2">
      <c r="B1056" s="44"/>
    </row>
    <row r="1057" spans="2:2" s="41" customFormat="1" x14ac:dyDescent="0.2">
      <c r="B1057" s="44"/>
    </row>
    <row r="1058" spans="2:2" s="41" customFormat="1" x14ac:dyDescent="0.2">
      <c r="B1058" s="44"/>
    </row>
    <row r="1059" spans="2:2" s="41" customFormat="1" x14ac:dyDescent="0.2">
      <c r="B1059" s="44"/>
    </row>
    <row r="1060" spans="2:2" s="41" customFormat="1" x14ac:dyDescent="0.2">
      <c r="B1060" s="44"/>
    </row>
    <row r="1061" spans="2:2" s="41" customFormat="1" x14ac:dyDescent="0.2">
      <c r="B1061" s="44"/>
    </row>
    <row r="1062" spans="2:2" s="41" customFormat="1" x14ac:dyDescent="0.2">
      <c r="B1062" s="44"/>
    </row>
    <row r="1063" spans="2:2" s="41" customFormat="1" x14ac:dyDescent="0.2">
      <c r="B1063" s="44"/>
    </row>
    <row r="1064" spans="2:2" s="41" customFormat="1" x14ac:dyDescent="0.2">
      <c r="B1064" s="44"/>
    </row>
    <row r="1065" spans="2:2" s="41" customFormat="1" x14ac:dyDescent="0.2">
      <c r="B1065" s="44"/>
    </row>
    <row r="1066" spans="2:2" s="41" customFormat="1" x14ac:dyDescent="0.2">
      <c r="B1066" s="44"/>
    </row>
    <row r="1067" spans="2:2" s="41" customFormat="1" x14ac:dyDescent="0.2">
      <c r="B1067" s="44"/>
    </row>
    <row r="1068" spans="2:2" s="41" customFormat="1" x14ac:dyDescent="0.2">
      <c r="B1068" s="44"/>
    </row>
    <row r="1069" spans="2:2" s="41" customFormat="1" x14ac:dyDescent="0.2">
      <c r="B1069" s="44"/>
    </row>
    <row r="1070" spans="2:2" s="41" customFormat="1" x14ac:dyDescent="0.2">
      <c r="B1070" s="44"/>
    </row>
    <row r="1071" spans="2:2" s="41" customFormat="1" x14ac:dyDescent="0.2">
      <c r="B1071" s="44"/>
    </row>
    <row r="1072" spans="2:2" s="41" customFormat="1" x14ac:dyDescent="0.2">
      <c r="B1072" s="44"/>
    </row>
    <row r="1073" spans="2:2" s="41" customFormat="1" x14ac:dyDescent="0.2">
      <c r="B1073" s="44"/>
    </row>
    <row r="1074" spans="2:2" s="41" customFormat="1" x14ac:dyDescent="0.2">
      <c r="B1074" s="44"/>
    </row>
    <row r="1075" spans="2:2" s="41" customFormat="1" x14ac:dyDescent="0.2">
      <c r="B1075" s="44"/>
    </row>
    <row r="1076" spans="2:2" s="41" customFormat="1" x14ac:dyDescent="0.2">
      <c r="B1076" s="44"/>
    </row>
    <row r="1077" spans="2:2" s="41" customFormat="1" x14ac:dyDescent="0.2">
      <c r="B1077" s="44"/>
    </row>
    <row r="1078" spans="2:2" s="41" customFormat="1" x14ac:dyDescent="0.2">
      <c r="B1078" s="44"/>
    </row>
    <row r="1079" spans="2:2" s="41" customFormat="1" x14ac:dyDescent="0.2">
      <c r="B1079" s="44"/>
    </row>
    <row r="1080" spans="2:2" s="41" customFormat="1" x14ac:dyDescent="0.2">
      <c r="B1080" s="44"/>
    </row>
    <row r="1081" spans="2:2" s="41" customFormat="1" x14ac:dyDescent="0.2">
      <c r="B1081" s="44"/>
    </row>
    <row r="1082" spans="2:2" s="41" customFormat="1" x14ac:dyDescent="0.2">
      <c r="B1082" s="44"/>
    </row>
    <row r="1083" spans="2:2" s="41" customFormat="1" x14ac:dyDescent="0.2">
      <c r="B1083" s="44"/>
    </row>
    <row r="1084" spans="2:2" s="41" customFormat="1" x14ac:dyDescent="0.2">
      <c r="B1084" s="44"/>
    </row>
    <row r="1085" spans="2:2" s="41" customFormat="1" x14ac:dyDescent="0.2">
      <c r="B1085" s="44"/>
    </row>
    <row r="1086" spans="2:2" s="41" customFormat="1" x14ac:dyDescent="0.2">
      <c r="B1086" s="44"/>
    </row>
    <row r="1087" spans="2:2" s="41" customFormat="1" x14ac:dyDescent="0.2">
      <c r="B1087" s="44"/>
    </row>
    <row r="1088" spans="2:2" s="41" customFormat="1" x14ac:dyDescent="0.2">
      <c r="B1088" s="44"/>
    </row>
    <row r="1089" spans="2:2" s="41" customFormat="1" x14ac:dyDescent="0.2">
      <c r="B1089" s="44"/>
    </row>
    <row r="1090" spans="2:2" s="41" customFormat="1" x14ac:dyDescent="0.2">
      <c r="B1090" s="44"/>
    </row>
    <row r="1091" spans="2:2" s="41" customFormat="1" x14ac:dyDescent="0.2">
      <c r="B1091" s="44"/>
    </row>
    <row r="1092" spans="2:2" s="41" customFormat="1" x14ac:dyDescent="0.2">
      <c r="B1092" s="44"/>
    </row>
    <row r="1093" spans="2:2" s="41" customFormat="1" x14ac:dyDescent="0.2">
      <c r="B1093" s="44"/>
    </row>
    <row r="1094" spans="2:2" s="41" customFormat="1" x14ac:dyDescent="0.2">
      <c r="B1094" s="44"/>
    </row>
    <row r="1095" spans="2:2" s="41" customFormat="1" x14ac:dyDescent="0.2">
      <c r="B1095" s="44"/>
    </row>
    <row r="1096" spans="2:2" s="41" customFormat="1" x14ac:dyDescent="0.2">
      <c r="B1096" s="44"/>
    </row>
    <row r="1097" spans="2:2" s="41" customFormat="1" x14ac:dyDescent="0.2">
      <c r="B1097" s="44"/>
    </row>
    <row r="1098" spans="2:2" s="41" customFormat="1" x14ac:dyDescent="0.2">
      <c r="B1098" s="44"/>
    </row>
    <row r="1099" spans="2:2" s="41" customFormat="1" x14ac:dyDescent="0.2">
      <c r="B1099" s="44"/>
    </row>
    <row r="1100" spans="2:2" s="41" customFormat="1" x14ac:dyDescent="0.2">
      <c r="B1100" s="44"/>
    </row>
    <row r="1101" spans="2:2" s="41" customFormat="1" x14ac:dyDescent="0.2">
      <c r="B1101" s="44"/>
    </row>
    <row r="1102" spans="2:2" s="41" customFormat="1" x14ac:dyDescent="0.2">
      <c r="B1102" s="44"/>
    </row>
    <row r="1103" spans="2:2" s="41" customFormat="1" x14ac:dyDescent="0.2">
      <c r="B1103" s="44"/>
    </row>
    <row r="1104" spans="2:2" s="41" customFormat="1" x14ac:dyDescent="0.2">
      <c r="B1104" s="44"/>
    </row>
    <row r="1105" spans="2:2" s="41" customFormat="1" x14ac:dyDescent="0.2">
      <c r="B1105" s="44"/>
    </row>
    <row r="1106" spans="2:2" s="41" customFormat="1" x14ac:dyDescent="0.2">
      <c r="B1106" s="44"/>
    </row>
    <row r="1107" spans="2:2" s="41" customFormat="1" x14ac:dyDescent="0.2">
      <c r="B1107" s="44"/>
    </row>
    <row r="1108" spans="2:2" s="41" customFormat="1" x14ac:dyDescent="0.2">
      <c r="B1108" s="44"/>
    </row>
    <row r="1109" spans="2:2" s="41" customFormat="1" x14ac:dyDescent="0.2">
      <c r="B1109" s="44"/>
    </row>
    <row r="1110" spans="2:2" s="41" customFormat="1" x14ac:dyDescent="0.2">
      <c r="B1110" s="44"/>
    </row>
    <row r="1111" spans="2:2" s="41" customFormat="1" x14ac:dyDescent="0.2">
      <c r="B1111" s="44"/>
    </row>
    <row r="1112" spans="2:2" s="41" customFormat="1" x14ac:dyDescent="0.2">
      <c r="B1112" s="44"/>
    </row>
    <row r="1113" spans="2:2" s="41" customFormat="1" x14ac:dyDescent="0.2">
      <c r="B1113" s="44"/>
    </row>
    <row r="1114" spans="2:2" s="41" customFormat="1" x14ac:dyDescent="0.2">
      <c r="B1114" s="44"/>
    </row>
    <row r="1115" spans="2:2" s="41" customFormat="1" x14ac:dyDescent="0.2">
      <c r="B1115" s="44"/>
    </row>
    <row r="1116" spans="2:2" s="41" customFormat="1" x14ac:dyDescent="0.2">
      <c r="B1116" s="44"/>
    </row>
    <row r="1117" spans="2:2" s="41" customFormat="1" x14ac:dyDescent="0.2">
      <c r="B1117" s="44"/>
    </row>
    <row r="1118" spans="2:2" s="41" customFormat="1" x14ac:dyDescent="0.2">
      <c r="B1118" s="44"/>
    </row>
    <row r="1119" spans="2:2" s="41" customFormat="1" x14ac:dyDescent="0.2">
      <c r="B1119" s="44"/>
    </row>
    <row r="1120" spans="2:2" s="41" customFormat="1" x14ac:dyDescent="0.2">
      <c r="B1120" s="44"/>
    </row>
    <row r="1121" spans="2:2" s="41" customFormat="1" x14ac:dyDescent="0.2">
      <c r="B1121" s="44"/>
    </row>
    <row r="1122" spans="2:2" s="41" customFormat="1" x14ac:dyDescent="0.2">
      <c r="B1122" s="44"/>
    </row>
    <row r="1123" spans="2:2" s="41" customFormat="1" x14ac:dyDescent="0.2">
      <c r="B1123" s="44"/>
    </row>
    <row r="1124" spans="2:2" s="41" customFormat="1" x14ac:dyDescent="0.2">
      <c r="B1124" s="44"/>
    </row>
    <row r="1125" spans="2:2" s="41" customFormat="1" x14ac:dyDescent="0.2">
      <c r="B1125" s="44"/>
    </row>
    <row r="1126" spans="2:2" s="41" customFormat="1" x14ac:dyDescent="0.2">
      <c r="B1126" s="44"/>
    </row>
    <row r="1127" spans="2:2" s="41" customFormat="1" x14ac:dyDescent="0.2">
      <c r="B1127" s="44"/>
    </row>
    <row r="1128" spans="2:2" s="41" customFormat="1" x14ac:dyDescent="0.2">
      <c r="B1128" s="44"/>
    </row>
    <row r="1129" spans="2:2" s="41" customFormat="1" x14ac:dyDescent="0.2">
      <c r="B1129" s="44"/>
    </row>
    <row r="1130" spans="2:2" s="41" customFormat="1" x14ac:dyDescent="0.2">
      <c r="B1130" s="44"/>
    </row>
    <row r="1131" spans="2:2" s="41" customFormat="1" x14ac:dyDescent="0.2">
      <c r="B1131" s="44"/>
    </row>
    <row r="1132" spans="2:2" s="41" customFormat="1" x14ac:dyDescent="0.2">
      <c r="B1132" s="44"/>
    </row>
    <row r="1133" spans="2:2" s="41" customFormat="1" x14ac:dyDescent="0.2">
      <c r="B1133" s="44"/>
    </row>
    <row r="1134" spans="2:2" s="41" customFormat="1" x14ac:dyDescent="0.2">
      <c r="B1134" s="44"/>
    </row>
    <row r="1135" spans="2:2" s="41" customFormat="1" x14ac:dyDescent="0.2">
      <c r="B1135" s="44"/>
    </row>
    <row r="1136" spans="2:2" s="41" customFormat="1" x14ac:dyDescent="0.2">
      <c r="B1136" s="44"/>
    </row>
    <row r="1137" spans="2:2" s="41" customFormat="1" x14ac:dyDescent="0.2">
      <c r="B1137" s="44"/>
    </row>
    <row r="1138" spans="2:2" s="41" customFormat="1" x14ac:dyDescent="0.2">
      <c r="B1138" s="44"/>
    </row>
    <row r="1139" spans="2:2" s="41" customFormat="1" x14ac:dyDescent="0.2">
      <c r="B1139" s="44"/>
    </row>
    <row r="1140" spans="2:2" s="41" customFormat="1" x14ac:dyDescent="0.2">
      <c r="B1140" s="44"/>
    </row>
    <row r="1141" spans="2:2" s="41" customFormat="1" x14ac:dyDescent="0.2">
      <c r="B1141" s="44"/>
    </row>
    <row r="1142" spans="2:2" s="41" customFormat="1" x14ac:dyDescent="0.2">
      <c r="B1142" s="44"/>
    </row>
    <row r="1143" spans="2:2" s="41" customFormat="1" x14ac:dyDescent="0.2">
      <c r="B1143" s="44"/>
    </row>
    <row r="1144" spans="2:2" s="41" customFormat="1" x14ac:dyDescent="0.2">
      <c r="B1144" s="44"/>
    </row>
    <row r="1145" spans="2:2" s="41" customFormat="1" x14ac:dyDescent="0.2">
      <c r="B1145" s="44"/>
    </row>
    <row r="1146" spans="2:2" s="41" customFormat="1" x14ac:dyDescent="0.2">
      <c r="B1146" s="44"/>
    </row>
    <row r="1147" spans="2:2" s="41" customFormat="1" x14ac:dyDescent="0.2">
      <c r="B1147" s="44"/>
    </row>
    <row r="1148" spans="2:2" s="41" customFormat="1" x14ac:dyDescent="0.2">
      <c r="B1148" s="44"/>
    </row>
    <row r="1149" spans="2:2" s="41" customFormat="1" x14ac:dyDescent="0.2">
      <c r="B1149" s="44"/>
    </row>
    <row r="1150" spans="2:2" s="41" customFormat="1" x14ac:dyDescent="0.2">
      <c r="B1150" s="44"/>
    </row>
    <row r="1151" spans="2:2" s="41" customFormat="1" x14ac:dyDescent="0.2">
      <c r="B1151" s="44"/>
    </row>
    <row r="1152" spans="2:2" s="41" customFormat="1" x14ac:dyDescent="0.2">
      <c r="B1152" s="44"/>
    </row>
    <row r="1153" spans="2:2" s="41" customFormat="1" x14ac:dyDescent="0.2">
      <c r="B1153" s="44"/>
    </row>
    <row r="1154" spans="2:2" s="41" customFormat="1" x14ac:dyDescent="0.2">
      <c r="B1154" s="44"/>
    </row>
    <row r="1155" spans="2:2" s="41" customFormat="1" x14ac:dyDescent="0.2">
      <c r="B1155" s="44"/>
    </row>
    <row r="1156" spans="2:2" s="41" customFormat="1" x14ac:dyDescent="0.2">
      <c r="B1156" s="44"/>
    </row>
    <row r="1157" spans="2:2" s="41" customFormat="1" x14ac:dyDescent="0.2">
      <c r="B1157" s="44"/>
    </row>
    <row r="1158" spans="2:2" s="41" customFormat="1" x14ac:dyDescent="0.2">
      <c r="B1158" s="44"/>
    </row>
    <row r="1159" spans="2:2" s="41" customFormat="1" x14ac:dyDescent="0.2">
      <c r="B1159" s="44"/>
    </row>
    <row r="1160" spans="2:2" s="41" customFormat="1" x14ac:dyDescent="0.2">
      <c r="B1160" s="44"/>
    </row>
    <row r="1161" spans="2:2" s="41" customFormat="1" x14ac:dyDescent="0.2">
      <c r="B1161" s="44"/>
    </row>
    <row r="1162" spans="2:2" s="41" customFormat="1" x14ac:dyDescent="0.2">
      <c r="B1162" s="44"/>
    </row>
    <row r="1163" spans="2:2" s="41" customFormat="1" x14ac:dyDescent="0.2">
      <c r="B1163" s="44"/>
    </row>
    <row r="1164" spans="2:2" s="41" customFormat="1" x14ac:dyDescent="0.2">
      <c r="B1164" s="44"/>
    </row>
    <row r="1165" spans="2:2" s="41" customFormat="1" x14ac:dyDescent="0.2">
      <c r="B1165" s="44"/>
    </row>
    <row r="1166" spans="2:2" s="41" customFormat="1" x14ac:dyDescent="0.2">
      <c r="B1166" s="44"/>
    </row>
    <row r="1167" spans="2:2" s="41" customFormat="1" x14ac:dyDescent="0.2">
      <c r="B1167" s="44"/>
    </row>
    <row r="1168" spans="2:2" s="41" customFormat="1" x14ac:dyDescent="0.2">
      <c r="B1168" s="44"/>
    </row>
    <row r="1169" spans="2:2" s="41" customFormat="1" x14ac:dyDescent="0.2">
      <c r="B1169" s="44"/>
    </row>
    <row r="1170" spans="2:2" s="41" customFormat="1" x14ac:dyDescent="0.2">
      <c r="B1170" s="44"/>
    </row>
    <row r="1171" spans="2:2" s="41" customFormat="1" x14ac:dyDescent="0.2">
      <c r="B1171" s="44"/>
    </row>
    <row r="1172" spans="2:2" s="41" customFormat="1" x14ac:dyDescent="0.2">
      <c r="B1172" s="44"/>
    </row>
    <row r="1173" spans="2:2" s="41" customFormat="1" x14ac:dyDescent="0.2">
      <c r="B1173" s="44"/>
    </row>
    <row r="1174" spans="2:2" s="41" customFormat="1" x14ac:dyDescent="0.2">
      <c r="B1174" s="44"/>
    </row>
    <row r="1175" spans="2:2" s="41" customFormat="1" x14ac:dyDescent="0.2">
      <c r="B1175" s="44"/>
    </row>
    <row r="1176" spans="2:2" s="41" customFormat="1" x14ac:dyDescent="0.2">
      <c r="B1176" s="44"/>
    </row>
    <row r="1177" spans="2:2" s="41" customFormat="1" x14ac:dyDescent="0.2">
      <c r="B1177" s="44"/>
    </row>
    <row r="1178" spans="2:2" s="41" customFormat="1" x14ac:dyDescent="0.2">
      <c r="B1178" s="44"/>
    </row>
    <row r="1179" spans="2:2" s="41" customFormat="1" x14ac:dyDescent="0.2">
      <c r="B1179" s="44"/>
    </row>
    <row r="1180" spans="2:2" s="41" customFormat="1" x14ac:dyDescent="0.2">
      <c r="B1180" s="44"/>
    </row>
    <row r="1181" spans="2:2" s="41" customFormat="1" x14ac:dyDescent="0.2">
      <c r="B1181" s="44"/>
    </row>
    <row r="1182" spans="2:2" s="41" customFormat="1" x14ac:dyDescent="0.2">
      <c r="B1182" s="44"/>
    </row>
    <row r="1183" spans="2:2" s="41" customFormat="1" x14ac:dyDescent="0.2">
      <c r="B1183" s="44"/>
    </row>
    <row r="1184" spans="2:2" s="41" customFormat="1" x14ac:dyDescent="0.2">
      <c r="B1184" s="44"/>
    </row>
    <row r="1185" spans="2:2" s="41" customFormat="1" x14ac:dyDescent="0.2">
      <c r="B1185" s="44"/>
    </row>
    <row r="1186" spans="2:2" s="41" customFormat="1" x14ac:dyDescent="0.2">
      <c r="B1186" s="44"/>
    </row>
    <row r="1187" spans="2:2" s="41" customFormat="1" x14ac:dyDescent="0.2">
      <c r="B1187" s="44"/>
    </row>
    <row r="1188" spans="2:2" s="41" customFormat="1" x14ac:dyDescent="0.2">
      <c r="B1188" s="44"/>
    </row>
    <row r="1189" spans="2:2" s="41" customFormat="1" x14ac:dyDescent="0.2">
      <c r="B1189" s="44"/>
    </row>
    <row r="1190" spans="2:2" s="41" customFormat="1" x14ac:dyDescent="0.2">
      <c r="B1190" s="44"/>
    </row>
    <row r="1191" spans="2:2" s="41" customFormat="1" x14ac:dyDescent="0.2">
      <c r="B1191" s="44"/>
    </row>
    <row r="1192" spans="2:2" s="41" customFormat="1" x14ac:dyDescent="0.2">
      <c r="B1192" s="44"/>
    </row>
    <row r="1193" spans="2:2" s="41" customFormat="1" x14ac:dyDescent="0.2">
      <c r="B1193" s="44"/>
    </row>
    <row r="1194" spans="2:2" s="41" customFormat="1" x14ac:dyDescent="0.2">
      <c r="B1194" s="44"/>
    </row>
    <row r="1195" spans="2:2" s="41" customFormat="1" x14ac:dyDescent="0.2">
      <c r="B1195" s="44"/>
    </row>
    <row r="1196" spans="2:2" s="41" customFormat="1" x14ac:dyDescent="0.2">
      <c r="B1196" s="44"/>
    </row>
    <row r="1197" spans="2:2" s="41" customFormat="1" x14ac:dyDescent="0.2">
      <c r="B1197" s="44"/>
    </row>
    <row r="1198" spans="2:2" s="41" customFormat="1" x14ac:dyDescent="0.2">
      <c r="B1198" s="44"/>
    </row>
    <row r="1199" spans="2:2" s="41" customFormat="1" x14ac:dyDescent="0.2">
      <c r="B1199" s="44"/>
    </row>
    <row r="1200" spans="2:2" s="41" customFormat="1" x14ac:dyDescent="0.2">
      <c r="B1200" s="44"/>
    </row>
    <row r="1201" spans="2:2" s="41" customFormat="1" x14ac:dyDescent="0.2">
      <c r="B1201" s="44"/>
    </row>
    <row r="1202" spans="2:2" s="41" customFormat="1" x14ac:dyDescent="0.2">
      <c r="B1202" s="44"/>
    </row>
    <row r="1203" spans="2:2" s="41" customFormat="1" x14ac:dyDescent="0.2">
      <c r="B1203" s="44"/>
    </row>
    <row r="1204" spans="2:2" s="41" customFormat="1" x14ac:dyDescent="0.2">
      <c r="B1204" s="44"/>
    </row>
    <row r="1205" spans="2:2" s="41" customFormat="1" x14ac:dyDescent="0.2">
      <c r="B1205" s="44"/>
    </row>
    <row r="1206" spans="2:2" s="41" customFormat="1" x14ac:dyDescent="0.2">
      <c r="B1206" s="44"/>
    </row>
    <row r="1207" spans="2:2" s="41" customFormat="1" x14ac:dyDescent="0.2">
      <c r="B1207" s="44"/>
    </row>
    <row r="1208" spans="2:2" s="41" customFormat="1" x14ac:dyDescent="0.2">
      <c r="B1208" s="44"/>
    </row>
    <row r="1209" spans="2:2" s="41" customFormat="1" x14ac:dyDescent="0.2">
      <c r="B1209" s="44"/>
    </row>
    <row r="1210" spans="2:2" s="41" customFormat="1" x14ac:dyDescent="0.2">
      <c r="B1210" s="44"/>
    </row>
    <row r="1211" spans="2:2" s="41" customFormat="1" x14ac:dyDescent="0.2">
      <c r="B1211" s="44"/>
    </row>
    <row r="1212" spans="2:2" s="41" customFormat="1" x14ac:dyDescent="0.2">
      <c r="B1212" s="44"/>
    </row>
    <row r="1213" spans="2:2" s="41" customFormat="1" x14ac:dyDescent="0.2">
      <c r="B1213" s="44"/>
    </row>
    <row r="1214" spans="2:2" s="41" customFormat="1" x14ac:dyDescent="0.2">
      <c r="B1214" s="44"/>
    </row>
    <row r="1215" spans="2:2" s="41" customFormat="1" x14ac:dyDescent="0.2">
      <c r="B1215" s="44"/>
    </row>
    <row r="1216" spans="2:2" s="41" customFormat="1" x14ac:dyDescent="0.2">
      <c r="B1216" s="44"/>
    </row>
    <row r="1217" spans="2:2" s="41" customFormat="1" x14ac:dyDescent="0.2">
      <c r="B1217" s="44"/>
    </row>
    <row r="1218" spans="2:2" s="41" customFormat="1" x14ac:dyDescent="0.2">
      <c r="B1218" s="44"/>
    </row>
    <row r="1219" spans="2:2" s="41" customFormat="1" x14ac:dyDescent="0.2">
      <c r="B1219" s="44"/>
    </row>
    <row r="1220" spans="2:2" s="41" customFormat="1" x14ac:dyDescent="0.2">
      <c r="B1220" s="44"/>
    </row>
    <row r="1221" spans="2:2" s="41" customFormat="1" x14ac:dyDescent="0.2">
      <c r="B1221" s="44"/>
    </row>
    <row r="1222" spans="2:2" s="41" customFormat="1" x14ac:dyDescent="0.2">
      <c r="B1222" s="44"/>
    </row>
    <row r="1223" spans="2:2" s="41" customFormat="1" x14ac:dyDescent="0.2">
      <c r="B1223" s="44"/>
    </row>
    <row r="1224" spans="2:2" s="41" customFormat="1" x14ac:dyDescent="0.2">
      <c r="B1224" s="44"/>
    </row>
    <row r="1225" spans="2:2" s="41" customFormat="1" x14ac:dyDescent="0.2">
      <c r="B1225" s="44"/>
    </row>
    <row r="1226" spans="2:2" s="41" customFormat="1" x14ac:dyDescent="0.2">
      <c r="B1226" s="44"/>
    </row>
    <row r="1227" spans="2:2" s="41" customFormat="1" x14ac:dyDescent="0.2">
      <c r="B1227" s="44"/>
    </row>
    <row r="1228" spans="2:2" s="41" customFormat="1" x14ac:dyDescent="0.2">
      <c r="B1228" s="44"/>
    </row>
    <row r="1229" spans="2:2" s="41" customFormat="1" x14ac:dyDescent="0.2">
      <c r="B1229" s="44"/>
    </row>
    <row r="1230" spans="2:2" s="41" customFormat="1" x14ac:dyDescent="0.2">
      <c r="B1230" s="44"/>
    </row>
    <row r="1231" spans="2:2" s="41" customFormat="1" x14ac:dyDescent="0.2">
      <c r="B1231" s="44"/>
    </row>
    <row r="1232" spans="2:2" s="41" customFormat="1" x14ac:dyDescent="0.2">
      <c r="B1232" s="44"/>
    </row>
    <row r="1233" spans="2:2" s="41" customFormat="1" x14ac:dyDescent="0.2">
      <c r="B1233" s="44"/>
    </row>
    <row r="1234" spans="2:2" s="41" customFormat="1" x14ac:dyDescent="0.2">
      <c r="B1234" s="44"/>
    </row>
    <row r="1235" spans="2:2" s="41" customFormat="1" x14ac:dyDescent="0.2">
      <c r="B1235" s="44"/>
    </row>
    <row r="1236" spans="2:2" s="41" customFormat="1" x14ac:dyDescent="0.2">
      <c r="B1236" s="44"/>
    </row>
    <row r="1237" spans="2:2" s="41" customFormat="1" x14ac:dyDescent="0.2">
      <c r="B1237" s="44"/>
    </row>
    <row r="1238" spans="2:2" s="41" customFormat="1" x14ac:dyDescent="0.2">
      <c r="B1238" s="44"/>
    </row>
    <row r="1239" spans="2:2" s="41" customFormat="1" x14ac:dyDescent="0.2">
      <c r="B1239" s="44"/>
    </row>
    <row r="1240" spans="2:2" s="41" customFormat="1" x14ac:dyDescent="0.2">
      <c r="B1240" s="44"/>
    </row>
    <row r="1241" spans="2:2" s="41" customFormat="1" x14ac:dyDescent="0.2">
      <c r="B1241" s="44"/>
    </row>
    <row r="1242" spans="2:2" s="41" customFormat="1" x14ac:dyDescent="0.2">
      <c r="B1242" s="44"/>
    </row>
    <row r="1243" spans="2:2" s="41" customFormat="1" x14ac:dyDescent="0.2">
      <c r="B1243" s="44"/>
    </row>
    <row r="1244" spans="2:2" s="41" customFormat="1" x14ac:dyDescent="0.2">
      <c r="B1244" s="44"/>
    </row>
    <row r="1245" spans="2:2" s="41" customFormat="1" x14ac:dyDescent="0.2">
      <c r="B1245" s="44"/>
    </row>
    <row r="1246" spans="2:2" s="41" customFormat="1" x14ac:dyDescent="0.2">
      <c r="B1246" s="44"/>
    </row>
    <row r="1247" spans="2:2" s="41" customFormat="1" x14ac:dyDescent="0.2">
      <c r="B1247" s="44"/>
    </row>
    <row r="1248" spans="2:2" s="41" customFormat="1" x14ac:dyDescent="0.2">
      <c r="B1248" s="44"/>
    </row>
    <row r="1249" spans="2:2" s="41" customFormat="1" x14ac:dyDescent="0.2">
      <c r="B1249" s="44"/>
    </row>
    <row r="1250" spans="2:2" s="41" customFormat="1" x14ac:dyDescent="0.2">
      <c r="B1250" s="44"/>
    </row>
    <row r="1251" spans="2:2" s="41" customFormat="1" x14ac:dyDescent="0.2">
      <c r="B1251" s="44"/>
    </row>
    <row r="1252" spans="2:2" s="41" customFormat="1" x14ac:dyDescent="0.2">
      <c r="B1252" s="44"/>
    </row>
    <row r="1253" spans="2:2" s="41" customFormat="1" x14ac:dyDescent="0.2">
      <c r="B1253" s="44"/>
    </row>
    <row r="1254" spans="2:2" s="41" customFormat="1" x14ac:dyDescent="0.2">
      <c r="B1254" s="44"/>
    </row>
    <row r="1255" spans="2:2" s="41" customFormat="1" x14ac:dyDescent="0.2">
      <c r="B1255" s="44"/>
    </row>
    <row r="1256" spans="2:2" s="41" customFormat="1" x14ac:dyDescent="0.2">
      <c r="B1256" s="44"/>
    </row>
    <row r="1257" spans="2:2" s="41" customFormat="1" x14ac:dyDescent="0.2">
      <c r="B1257" s="44"/>
    </row>
    <row r="1258" spans="2:2" s="41" customFormat="1" x14ac:dyDescent="0.2">
      <c r="B1258" s="44"/>
    </row>
    <row r="1259" spans="2:2" s="41" customFormat="1" x14ac:dyDescent="0.2">
      <c r="B1259" s="44"/>
    </row>
    <row r="1260" spans="2:2" s="41" customFormat="1" x14ac:dyDescent="0.2">
      <c r="B1260" s="44"/>
    </row>
    <row r="1261" spans="2:2" s="41" customFormat="1" x14ac:dyDescent="0.2">
      <c r="B1261" s="44"/>
    </row>
    <row r="1262" spans="2:2" s="41" customFormat="1" x14ac:dyDescent="0.2">
      <c r="B1262" s="44"/>
    </row>
    <row r="1263" spans="2:2" s="41" customFormat="1" x14ac:dyDescent="0.2">
      <c r="B1263" s="44"/>
    </row>
    <row r="1264" spans="2:2" s="41" customFormat="1" x14ac:dyDescent="0.2">
      <c r="B1264" s="44"/>
    </row>
    <row r="1265" spans="2:2" s="41" customFormat="1" x14ac:dyDescent="0.2">
      <c r="B1265" s="44"/>
    </row>
    <row r="1266" spans="2:2" s="41" customFormat="1" x14ac:dyDescent="0.2">
      <c r="B1266" s="44"/>
    </row>
    <row r="1267" spans="2:2" s="41" customFormat="1" x14ac:dyDescent="0.2">
      <c r="B1267" s="44"/>
    </row>
    <row r="1268" spans="2:2" s="41" customFormat="1" x14ac:dyDescent="0.2">
      <c r="B1268" s="44"/>
    </row>
    <row r="1269" spans="2:2" s="41" customFormat="1" x14ac:dyDescent="0.2">
      <c r="B1269" s="44"/>
    </row>
    <row r="1270" spans="2:2" s="41" customFormat="1" x14ac:dyDescent="0.2">
      <c r="B1270" s="44"/>
    </row>
    <row r="1271" spans="2:2" s="41" customFormat="1" x14ac:dyDescent="0.2">
      <c r="B1271" s="44"/>
    </row>
    <row r="1272" spans="2:2" s="41" customFormat="1" x14ac:dyDescent="0.2">
      <c r="B1272" s="44"/>
    </row>
    <row r="1273" spans="2:2" s="41" customFormat="1" x14ac:dyDescent="0.2">
      <c r="B1273" s="44"/>
    </row>
    <row r="1274" spans="2:2" s="41" customFormat="1" x14ac:dyDescent="0.2">
      <c r="B1274" s="44"/>
    </row>
    <row r="1275" spans="2:2" s="41" customFormat="1" x14ac:dyDescent="0.2">
      <c r="B1275" s="44"/>
    </row>
    <row r="1276" spans="2:2" s="41" customFormat="1" x14ac:dyDescent="0.2">
      <c r="B1276" s="44"/>
    </row>
    <row r="1277" spans="2:2" s="41" customFormat="1" x14ac:dyDescent="0.2">
      <c r="B1277" s="44"/>
    </row>
    <row r="1278" spans="2:2" s="41" customFormat="1" x14ac:dyDescent="0.2">
      <c r="B1278" s="44"/>
    </row>
    <row r="1279" spans="2:2" s="41" customFormat="1" x14ac:dyDescent="0.2">
      <c r="B1279" s="44"/>
    </row>
    <row r="1280" spans="2:2" s="41" customFormat="1" x14ac:dyDescent="0.2">
      <c r="B1280" s="44"/>
    </row>
    <row r="1281" spans="2:2" s="41" customFormat="1" x14ac:dyDescent="0.2">
      <c r="B1281" s="44"/>
    </row>
    <row r="1282" spans="2:2" s="41" customFormat="1" x14ac:dyDescent="0.2">
      <c r="B1282" s="44"/>
    </row>
    <row r="1283" spans="2:2" s="41" customFormat="1" x14ac:dyDescent="0.2">
      <c r="B1283" s="44"/>
    </row>
    <row r="1284" spans="2:2" s="41" customFormat="1" x14ac:dyDescent="0.2">
      <c r="B1284" s="44"/>
    </row>
    <row r="1285" spans="2:2" s="41" customFormat="1" x14ac:dyDescent="0.2">
      <c r="B1285" s="44"/>
    </row>
    <row r="1286" spans="2:2" s="41" customFormat="1" x14ac:dyDescent="0.2">
      <c r="B1286" s="44"/>
    </row>
    <row r="1287" spans="2:2" s="41" customFormat="1" x14ac:dyDescent="0.2">
      <c r="B1287" s="44"/>
    </row>
    <row r="1288" spans="2:2" s="41" customFormat="1" x14ac:dyDescent="0.2">
      <c r="B1288" s="44"/>
    </row>
    <row r="1289" spans="2:2" s="41" customFormat="1" x14ac:dyDescent="0.2">
      <c r="B1289" s="44"/>
    </row>
    <row r="1290" spans="2:2" s="41" customFormat="1" x14ac:dyDescent="0.2">
      <c r="B1290" s="44"/>
    </row>
    <row r="1291" spans="2:2" s="41" customFormat="1" x14ac:dyDescent="0.2">
      <c r="B1291" s="44"/>
    </row>
    <row r="1292" spans="2:2" s="41" customFormat="1" x14ac:dyDescent="0.2">
      <c r="B1292" s="44"/>
    </row>
    <row r="1293" spans="2:2" s="41" customFormat="1" x14ac:dyDescent="0.2">
      <c r="B1293" s="44"/>
    </row>
    <row r="1294" spans="2:2" s="41" customFormat="1" x14ac:dyDescent="0.2">
      <c r="B1294" s="44"/>
    </row>
    <row r="1295" spans="2:2" s="41" customFormat="1" x14ac:dyDescent="0.2">
      <c r="B1295" s="44"/>
    </row>
    <row r="1296" spans="2:2" s="41" customFormat="1" x14ac:dyDescent="0.2">
      <c r="B1296" s="44"/>
    </row>
    <row r="1297" spans="2:2" s="41" customFormat="1" x14ac:dyDescent="0.2">
      <c r="B1297" s="44"/>
    </row>
    <row r="1298" spans="2:2" s="41" customFormat="1" x14ac:dyDescent="0.2">
      <c r="B1298" s="44"/>
    </row>
    <row r="1299" spans="2:2" s="41" customFormat="1" x14ac:dyDescent="0.2">
      <c r="B1299" s="44"/>
    </row>
    <row r="1300" spans="2:2" s="41" customFormat="1" x14ac:dyDescent="0.2">
      <c r="B1300" s="44"/>
    </row>
    <row r="1301" spans="2:2" s="41" customFormat="1" x14ac:dyDescent="0.2">
      <c r="B1301" s="44"/>
    </row>
    <row r="1302" spans="2:2" s="41" customFormat="1" x14ac:dyDescent="0.2">
      <c r="B1302" s="44"/>
    </row>
    <row r="1303" spans="2:2" s="41" customFormat="1" x14ac:dyDescent="0.2">
      <c r="B1303" s="44"/>
    </row>
    <row r="1304" spans="2:2" s="41" customFormat="1" x14ac:dyDescent="0.2">
      <c r="B1304" s="44"/>
    </row>
    <row r="1305" spans="2:2" s="41" customFormat="1" x14ac:dyDescent="0.2">
      <c r="B1305" s="44"/>
    </row>
    <row r="1306" spans="2:2" s="41" customFormat="1" x14ac:dyDescent="0.2">
      <c r="B1306" s="44"/>
    </row>
    <row r="1307" spans="2:2" s="41" customFormat="1" x14ac:dyDescent="0.2">
      <c r="B1307" s="44"/>
    </row>
    <row r="1308" spans="2:2" s="41" customFormat="1" x14ac:dyDescent="0.2">
      <c r="B1308" s="44"/>
    </row>
    <row r="1309" spans="2:2" s="41" customFormat="1" x14ac:dyDescent="0.2">
      <c r="B1309" s="44"/>
    </row>
    <row r="1310" spans="2:2" s="41" customFormat="1" x14ac:dyDescent="0.2">
      <c r="B1310" s="44"/>
    </row>
    <row r="1311" spans="2:2" s="41" customFormat="1" x14ac:dyDescent="0.2">
      <c r="B1311" s="44"/>
    </row>
    <row r="1312" spans="2:2" s="41" customFormat="1" x14ac:dyDescent="0.2">
      <c r="B1312" s="44"/>
    </row>
    <row r="1313" spans="2:2" s="41" customFormat="1" x14ac:dyDescent="0.2">
      <c r="B1313" s="44"/>
    </row>
    <row r="1314" spans="2:2" s="41" customFormat="1" x14ac:dyDescent="0.2">
      <c r="B1314" s="44"/>
    </row>
    <row r="1315" spans="2:2" s="41" customFormat="1" x14ac:dyDescent="0.2">
      <c r="B1315" s="44"/>
    </row>
    <row r="1316" spans="2:2" s="41" customFormat="1" x14ac:dyDescent="0.2">
      <c r="B1316" s="44"/>
    </row>
    <row r="1317" spans="2:2" s="41" customFormat="1" x14ac:dyDescent="0.2">
      <c r="B1317" s="44"/>
    </row>
    <row r="1318" spans="2:2" s="41" customFormat="1" x14ac:dyDescent="0.2">
      <c r="B1318" s="44"/>
    </row>
    <row r="1319" spans="2:2" s="41" customFormat="1" x14ac:dyDescent="0.2">
      <c r="B1319" s="44"/>
    </row>
    <row r="1320" spans="2:2" s="41" customFormat="1" x14ac:dyDescent="0.2">
      <c r="B1320" s="44"/>
    </row>
    <row r="1321" spans="2:2" s="41" customFormat="1" x14ac:dyDescent="0.2">
      <c r="B1321" s="44"/>
    </row>
    <row r="1322" spans="2:2" s="41" customFormat="1" x14ac:dyDescent="0.2">
      <c r="B1322" s="44"/>
    </row>
    <row r="1323" spans="2:2" s="41" customFormat="1" x14ac:dyDescent="0.2">
      <c r="B1323" s="44"/>
    </row>
    <row r="1324" spans="2:2" s="41" customFormat="1" x14ac:dyDescent="0.2">
      <c r="B1324" s="44"/>
    </row>
    <row r="1325" spans="2:2" s="41" customFormat="1" x14ac:dyDescent="0.2">
      <c r="B1325" s="44"/>
    </row>
    <row r="1326" spans="2:2" s="41" customFormat="1" x14ac:dyDescent="0.2">
      <c r="B1326" s="44"/>
    </row>
    <row r="1327" spans="2:2" s="41" customFormat="1" x14ac:dyDescent="0.2">
      <c r="B1327" s="44"/>
    </row>
    <row r="1328" spans="2:2" s="41" customFormat="1" x14ac:dyDescent="0.2">
      <c r="B1328" s="44"/>
    </row>
    <row r="1329" spans="2:2" s="41" customFormat="1" x14ac:dyDescent="0.2">
      <c r="B1329" s="44"/>
    </row>
    <row r="1330" spans="2:2" s="41" customFormat="1" x14ac:dyDescent="0.2">
      <c r="B1330" s="44"/>
    </row>
    <row r="1331" spans="2:2" s="41" customFormat="1" x14ac:dyDescent="0.2">
      <c r="B1331" s="44"/>
    </row>
    <row r="1332" spans="2:2" s="41" customFormat="1" x14ac:dyDescent="0.2">
      <c r="B1332" s="44"/>
    </row>
    <row r="1333" spans="2:2" s="41" customFormat="1" x14ac:dyDescent="0.2">
      <c r="B1333" s="44"/>
    </row>
    <row r="1334" spans="2:2" s="41" customFormat="1" x14ac:dyDescent="0.2">
      <c r="B1334" s="44"/>
    </row>
    <row r="1335" spans="2:2" s="41" customFormat="1" x14ac:dyDescent="0.2">
      <c r="B1335" s="44"/>
    </row>
    <row r="1336" spans="2:2" s="41" customFormat="1" x14ac:dyDescent="0.2">
      <c r="B1336" s="44"/>
    </row>
    <row r="1337" spans="2:2" s="41" customFormat="1" x14ac:dyDescent="0.2">
      <c r="B1337" s="44"/>
    </row>
    <row r="1338" spans="2:2" s="41" customFormat="1" x14ac:dyDescent="0.2">
      <c r="B1338" s="44"/>
    </row>
    <row r="1339" spans="2:2" s="41" customFormat="1" x14ac:dyDescent="0.2">
      <c r="B1339" s="44"/>
    </row>
    <row r="1340" spans="2:2" s="41" customFormat="1" x14ac:dyDescent="0.2">
      <c r="B1340" s="44"/>
    </row>
    <row r="1341" spans="2:2" s="41" customFormat="1" x14ac:dyDescent="0.2">
      <c r="B1341" s="44"/>
    </row>
    <row r="1342" spans="2:2" s="41" customFormat="1" x14ac:dyDescent="0.2">
      <c r="B1342" s="44"/>
    </row>
    <row r="1343" spans="2:2" s="41" customFormat="1" x14ac:dyDescent="0.2">
      <c r="B1343" s="44"/>
    </row>
    <row r="1344" spans="2:2" s="41" customFormat="1" x14ac:dyDescent="0.2">
      <c r="B1344" s="44"/>
    </row>
    <row r="1345" spans="2:2" s="41" customFormat="1" x14ac:dyDescent="0.2">
      <c r="B1345" s="44"/>
    </row>
    <row r="1346" spans="2:2" s="41" customFormat="1" x14ac:dyDescent="0.2">
      <c r="B1346" s="44"/>
    </row>
    <row r="1347" spans="2:2" s="41" customFormat="1" x14ac:dyDescent="0.2">
      <c r="B1347" s="44"/>
    </row>
    <row r="1348" spans="2:2" s="41" customFormat="1" x14ac:dyDescent="0.2">
      <c r="B1348" s="44"/>
    </row>
    <row r="1349" spans="2:2" s="41" customFormat="1" x14ac:dyDescent="0.2">
      <c r="B1349" s="44"/>
    </row>
    <row r="1350" spans="2:2" s="41" customFormat="1" x14ac:dyDescent="0.2">
      <c r="B1350" s="44"/>
    </row>
    <row r="1351" spans="2:2" s="41" customFormat="1" x14ac:dyDescent="0.2">
      <c r="B1351" s="44"/>
    </row>
    <row r="1352" spans="2:2" s="41" customFormat="1" x14ac:dyDescent="0.2">
      <c r="B1352" s="44"/>
    </row>
    <row r="1353" spans="2:2" s="41" customFormat="1" x14ac:dyDescent="0.2">
      <c r="B1353" s="44"/>
    </row>
    <row r="1354" spans="2:2" s="41" customFormat="1" x14ac:dyDescent="0.2">
      <c r="B1354" s="44"/>
    </row>
    <row r="1355" spans="2:2" s="41" customFormat="1" x14ac:dyDescent="0.2">
      <c r="B1355" s="44"/>
    </row>
    <row r="1356" spans="2:2" s="41" customFormat="1" x14ac:dyDescent="0.2">
      <c r="B1356" s="44"/>
    </row>
    <row r="1357" spans="2:2" s="41" customFormat="1" x14ac:dyDescent="0.2">
      <c r="B1357" s="44"/>
    </row>
    <row r="1358" spans="2:2" s="41" customFormat="1" x14ac:dyDescent="0.2">
      <c r="B1358" s="44"/>
    </row>
    <row r="1359" spans="2:2" s="41" customFormat="1" x14ac:dyDescent="0.2">
      <c r="B1359" s="44"/>
    </row>
    <row r="1360" spans="2:2" s="41" customFormat="1" x14ac:dyDescent="0.2">
      <c r="B1360" s="44"/>
    </row>
    <row r="1361" spans="2:2" s="41" customFormat="1" x14ac:dyDescent="0.2">
      <c r="B1361" s="44"/>
    </row>
    <row r="1362" spans="2:2" s="41" customFormat="1" x14ac:dyDescent="0.2">
      <c r="B1362" s="44"/>
    </row>
    <row r="1363" spans="2:2" s="41" customFormat="1" x14ac:dyDescent="0.2">
      <c r="B1363" s="44"/>
    </row>
    <row r="1364" spans="2:2" s="41" customFormat="1" x14ac:dyDescent="0.2">
      <c r="B1364" s="44"/>
    </row>
    <row r="1365" spans="2:2" s="41" customFormat="1" x14ac:dyDescent="0.2">
      <c r="B1365" s="44"/>
    </row>
    <row r="1366" spans="2:2" s="41" customFormat="1" x14ac:dyDescent="0.2">
      <c r="B1366" s="44"/>
    </row>
    <row r="1367" spans="2:2" s="41" customFormat="1" x14ac:dyDescent="0.2">
      <c r="B1367" s="44"/>
    </row>
    <row r="1368" spans="2:2" s="41" customFormat="1" x14ac:dyDescent="0.2">
      <c r="B1368" s="44"/>
    </row>
    <row r="1369" spans="2:2" s="41" customFormat="1" x14ac:dyDescent="0.2">
      <c r="B1369" s="44"/>
    </row>
    <row r="1370" spans="2:2" s="41" customFormat="1" x14ac:dyDescent="0.2">
      <c r="B1370" s="44"/>
    </row>
    <row r="1371" spans="2:2" s="41" customFormat="1" x14ac:dyDescent="0.2">
      <c r="B1371" s="44"/>
    </row>
    <row r="1372" spans="2:2" s="41" customFormat="1" x14ac:dyDescent="0.2">
      <c r="B1372" s="44"/>
    </row>
    <row r="1373" spans="2:2" s="41" customFormat="1" x14ac:dyDescent="0.2">
      <c r="B1373" s="44"/>
    </row>
    <row r="1374" spans="2:2" s="41" customFormat="1" x14ac:dyDescent="0.2">
      <c r="B1374" s="44"/>
    </row>
    <row r="1375" spans="2:2" s="41" customFormat="1" x14ac:dyDescent="0.2">
      <c r="B1375" s="44"/>
    </row>
    <row r="1376" spans="2:2" s="41" customFormat="1" x14ac:dyDescent="0.2">
      <c r="B1376" s="44"/>
    </row>
    <row r="1377" spans="2:2" s="41" customFormat="1" x14ac:dyDescent="0.2">
      <c r="B1377" s="44"/>
    </row>
    <row r="1378" spans="2:2" s="41" customFormat="1" x14ac:dyDescent="0.2">
      <c r="B1378" s="44"/>
    </row>
    <row r="1379" spans="2:2" s="41" customFormat="1" x14ac:dyDescent="0.2">
      <c r="B1379" s="44"/>
    </row>
    <row r="1380" spans="2:2" s="41" customFormat="1" x14ac:dyDescent="0.2">
      <c r="B1380" s="44"/>
    </row>
    <row r="1381" spans="2:2" s="41" customFormat="1" x14ac:dyDescent="0.2">
      <c r="B1381" s="44"/>
    </row>
    <row r="1382" spans="2:2" s="41" customFormat="1" x14ac:dyDescent="0.2">
      <c r="B1382" s="44"/>
    </row>
    <row r="1383" spans="2:2" s="41" customFormat="1" x14ac:dyDescent="0.2">
      <c r="B1383" s="44"/>
    </row>
    <row r="1384" spans="2:2" s="41" customFormat="1" x14ac:dyDescent="0.2">
      <c r="B1384" s="44"/>
    </row>
    <row r="1385" spans="2:2" s="41" customFormat="1" x14ac:dyDescent="0.2">
      <c r="B1385" s="44"/>
    </row>
    <row r="1386" spans="2:2" s="41" customFormat="1" x14ac:dyDescent="0.2">
      <c r="B1386" s="44"/>
    </row>
    <row r="1387" spans="2:2" s="41" customFormat="1" x14ac:dyDescent="0.2">
      <c r="B1387" s="44"/>
    </row>
    <row r="1388" spans="2:2" s="41" customFormat="1" x14ac:dyDescent="0.2">
      <c r="B1388" s="44"/>
    </row>
    <row r="1389" spans="2:2" s="41" customFormat="1" x14ac:dyDescent="0.2">
      <c r="B1389" s="44"/>
    </row>
    <row r="1390" spans="2:2" s="41" customFormat="1" x14ac:dyDescent="0.2">
      <c r="B1390" s="44"/>
    </row>
    <row r="1391" spans="2:2" s="41" customFormat="1" x14ac:dyDescent="0.2">
      <c r="B1391" s="44"/>
    </row>
    <row r="1392" spans="2:2" s="41" customFormat="1" x14ac:dyDescent="0.2">
      <c r="B1392" s="44"/>
    </row>
    <row r="1393" spans="2:2" s="41" customFormat="1" x14ac:dyDescent="0.2">
      <c r="B1393" s="44"/>
    </row>
    <row r="1394" spans="2:2" s="41" customFormat="1" x14ac:dyDescent="0.2">
      <c r="B1394" s="44"/>
    </row>
    <row r="1395" spans="2:2" s="41" customFormat="1" x14ac:dyDescent="0.2">
      <c r="B1395" s="44"/>
    </row>
    <row r="1396" spans="2:2" s="41" customFormat="1" x14ac:dyDescent="0.2">
      <c r="B1396" s="44"/>
    </row>
    <row r="1397" spans="2:2" s="41" customFormat="1" x14ac:dyDescent="0.2">
      <c r="B1397" s="44"/>
    </row>
    <row r="1398" spans="2:2" s="41" customFormat="1" x14ac:dyDescent="0.2">
      <c r="B1398" s="44"/>
    </row>
    <row r="1399" spans="2:2" s="41" customFormat="1" x14ac:dyDescent="0.2">
      <c r="B1399" s="44"/>
    </row>
    <row r="1400" spans="2:2" s="41" customFormat="1" x14ac:dyDescent="0.2">
      <c r="B1400" s="44"/>
    </row>
    <row r="1401" spans="2:2" s="41" customFormat="1" x14ac:dyDescent="0.2">
      <c r="B1401" s="44"/>
    </row>
    <row r="1402" spans="2:2" s="41" customFormat="1" x14ac:dyDescent="0.2">
      <c r="B1402" s="44"/>
    </row>
    <row r="1403" spans="2:2" s="41" customFormat="1" x14ac:dyDescent="0.2">
      <c r="B1403" s="44"/>
    </row>
    <row r="1404" spans="2:2" s="41" customFormat="1" x14ac:dyDescent="0.2">
      <c r="B1404" s="44"/>
    </row>
    <row r="1405" spans="2:2" s="41" customFormat="1" x14ac:dyDescent="0.2">
      <c r="B1405" s="44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65"/>
  <sheetViews>
    <sheetView topLeftCell="A34" workbookViewId="0">
      <selection activeCell="F64" sqref="F64"/>
    </sheetView>
  </sheetViews>
  <sheetFormatPr defaultColWidth="9.1796875" defaultRowHeight="10" x14ac:dyDescent="0.2"/>
  <cols>
    <col min="1" max="1" width="14.1796875" style="40" bestFit="1" customWidth="1"/>
    <col min="2" max="8" width="11.1796875" style="41" customWidth="1"/>
    <col min="9" max="11" width="9.1796875" style="41" customWidth="1"/>
    <col min="12" max="16384" width="9.1796875" style="41"/>
  </cols>
  <sheetData>
    <row r="1" spans="1:8" s="39" customFormat="1" ht="15.5" customHeight="1" x14ac:dyDescent="0.35">
      <c r="A1" s="73" t="s">
        <v>79</v>
      </c>
      <c r="B1" s="74"/>
      <c r="C1" s="74"/>
      <c r="D1" s="74"/>
      <c r="E1" s="74"/>
      <c r="F1" s="74"/>
      <c r="G1" s="74"/>
      <c r="H1" s="74"/>
    </row>
    <row r="2" spans="1:8" s="39" customFormat="1" ht="12.5" customHeight="1" x14ac:dyDescent="0.25">
      <c r="A2" s="75" t="s">
        <v>68</v>
      </c>
      <c r="B2" s="74"/>
      <c r="C2" s="74"/>
      <c r="D2" s="74"/>
      <c r="E2" s="74"/>
      <c r="F2" s="74"/>
      <c r="G2" s="74"/>
      <c r="H2" s="74"/>
    </row>
    <row r="3" spans="1:8" s="1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0" customFormat="1" x14ac:dyDescent="0.2">
      <c r="A4" s="4" t="s">
        <v>3</v>
      </c>
      <c r="B4" s="19">
        <f>TFam!E5</f>
        <v>876873</v>
      </c>
      <c r="C4" s="19">
        <f>'Two-par'!E5</f>
        <v>33927</v>
      </c>
      <c r="D4" s="19">
        <f>'One-par'!E5</f>
        <v>372743</v>
      </c>
      <c r="E4" s="19">
        <f>'Zero-par'!E5</f>
        <v>470203</v>
      </c>
      <c r="F4" s="19">
        <f>TRec!E5</f>
        <v>1958214</v>
      </c>
      <c r="G4" s="19">
        <f>Adults!E5</f>
        <v>415184</v>
      </c>
      <c r="H4" s="19">
        <f>Children!E5</f>
        <v>1543030</v>
      </c>
    </row>
    <row r="5" spans="1:8" s="22" customFormat="1" x14ac:dyDescent="0.2">
      <c r="A5" s="25" t="s">
        <v>4</v>
      </c>
      <c r="B5" s="21">
        <v>7387</v>
      </c>
      <c r="C5" s="21">
        <v>25</v>
      </c>
      <c r="D5" s="21">
        <v>2850</v>
      </c>
      <c r="E5" s="21">
        <v>4512</v>
      </c>
      <c r="F5" s="21">
        <v>16740</v>
      </c>
      <c r="G5" s="21">
        <v>2939</v>
      </c>
      <c r="H5" s="21">
        <v>13801</v>
      </c>
    </row>
    <row r="6" spans="1:8" s="22" customFormat="1" x14ac:dyDescent="0.2">
      <c r="A6" s="25" t="s">
        <v>5</v>
      </c>
      <c r="B6" s="23">
        <v>2207</v>
      </c>
      <c r="C6" s="23">
        <v>229</v>
      </c>
      <c r="D6" s="23">
        <v>1255</v>
      </c>
      <c r="E6" s="23">
        <v>723</v>
      </c>
      <c r="F6" s="23">
        <v>5734</v>
      </c>
      <c r="G6" s="23">
        <v>1796</v>
      </c>
      <c r="H6" s="23">
        <v>3938</v>
      </c>
    </row>
    <row r="7" spans="1:8" s="22" customFormat="1" x14ac:dyDescent="0.2">
      <c r="A7" s="25" t="s">
        <v>6</v>
      </c>
      <c r="B7" s="23">
        <v>7020</v>
      </c>
      <c r="C7" s="23">
        <v>76</v>
      </c>
      <c r="D7" s="23">
        <v>1906</v>
      </c>
      <c r="E7" s="23">
        <v>5038</v>
      </c>
      <c r="F7" s="23">
        <v>13544</v>
      </c>
      <c r="G7" s="23">
        <v>2124</v>
      </c>
      <c r="H7" s="23">
        <v>11420</v>
      </c>
    </row>
    <row r="8" spans="1:8" s="22" customFormat="1" x14ac:dyDescent="0.2">
      <c r="A8" s="25" t="s">
        <v>7</v>
      </c>
      <c r="B8" s="23">
        <v>2280</v>
      </c>
      <c r="C8" s="23">
        <v>65</v>
      </c>
      <c r="D8" s="23">
        <v>1131</v>
      </c>
      <c r="E8" s="23">
        <v>1084</v>
      </c>
      <c r="F8" s="23">
        <v>5102</v>
      </c>
      <c r="G8" s="23">
        <v>1264</v>
      </c>
      <c r="H8" s="23">
        <v>3838</v>
      </c>
    </row>
    <row r="9" spans="1:8" s="22" customFormat="1" x14ac:dyDescent="0.2">
      <c r="A9" s="25" t="s">
        <v>8</v>
      </c>
      <c r="B9" s="21">
        <v>277404</v>
      </c>
      <c r="C9" s="21">
        <v>24377</v>
      </c>
      <c r="D9" s="21">
        <v>134023</v>
      </c>
      <c r="E9" s="21">
        <v>119004</v>
      </c>
      <c r="F9" s="21">
        <v>671596</v>
      </c>
      <c r="G9" s="21">
        <v>147554</v>
      </c>
      <c r="H9" s="21">
        <v>524042</v>
      </c>
    </row>
    <row r="10" spans="1:8" s="22" customFormat="1" x14ac:dyDescent="0.2">
      <c r="A10" s="25" t="s">
        <v>9</v>
      </c>
      <c r="B10" s="23">
        <v>13740</v>
      </c>
      <c r="C10" s="23">
        <v>0</v>
      </c>
      <c r="D10" s="23">
        <v>8530</v>
      </c>
      <c r="E10" s="23">
        <v>5210</v>
      </c>
      <c r="F10" s="23">
        <v>33813</v>
      </c>
      <c r="G10" s="23">
        <v>9027</v>
      </c>
      <c r="H10" s="23">
        <v>24786</v>
      </c>
    </row>
    <row r="11" spans="1:8" s="22" customFormat="1" x14ac:dyDescent="0.2">
      <c r="A11" s="25" t="s">
        <v>10</v>
      </c>
      <c r="B11" s="21">
        <v>7297</v>
      </c>
      <c r="C11" s="21">
        <v>0</v>
      </c>
      <c r="D11" s="21">
        <v>2164</v>
      </c>
      <c r="E11" s="21">
        <v>5133</v>
      </c>
      <c r="F11" s="21">
        <v>15330</v>
      </c>
      <c r="G11" s="21">
        <v>4135</v>
      </c>
      <c r="H11" s="21">
        <v>11195</v>
      </c>
    </row>
    <row r="12" spans="1:8" s="22" customFormat="1" x14ac:dyDescent="0.2">
      <c r="A12" s="25" t="s">
        <v>11</v>
      </c>
      <c r="B12" s="21">
        <v>3184</v>
      </c>
      <c r="C12" s="21">
        <v>10</v>
      </c>
      <c r="D12" s="21">
        <v>733</v>
      </c>
      <c r="E12" s="21">
        <v>2441</v>
      </c>
      <c r="F12" s="21">
        <v>8897</v>
      </c>
      <c r="G12" s="21">
        <v>3590</v>
      </c>
      <c r="H12" s="21">
        <v>5307</v>
      </c>
    </row>
    <row r="13" spans="1:8" s="22" customFormat="1" x14ac:dyDescent="0.2">
      <c r="A13" s="25" t="s">
        <v>12</v>
      </c>
      <c r="B13" s="21">
        <v>7370</v>
      </c>
      <c r="C13" s="21">
        <v>0</v>
      </c>
      <c r="D13" s="21">
        <v>5729</v>
      </c>
      <c r="E13" s="21">
        <v>1641</v>
      </c>
      <c r="F13" s="21">
        <v>21522</v>
      </c>
      <c r="G13" s="21">
        <v>5729</v>
      </c>
      <c r="H13" s="21">
        <v>15793</v>
      </c>
    </row>
    <row r="14" spans="1:8" s="22" customFormat="1" x14ac:dyDescent="0.2">
      <c r="A14" s="25" t="s">
        <v>13</v>
      </c>
      <c r="B14" s="21">
        <v>36898</v>
      </c>
      <c r="C14" s="21">
        <v>179</v>
      </c>
      <c r="D14" s="21">
        <v>4501</v>
      </c>
      <c r="E14" s="21">
        <v>32218</v>
      </c>
      <c r="F14" s="21">
        <v>58341</v>
      </c>
      <c r="G14" s="21">
        <v>8619</v>
      </c>
      <c r="H14" s="21">
        <v>49722</v>
      </c>
    </row>
    <row r="15" spans="1:8" s="22" customFormat="1" x14ac:dyDescent="0.2">
      <c r="A15" s="25" t="s">
        <v>14</v>
      </c>
      <c r="B15" s="21">
        <v>8588</v>
      </c>
      <c r="C15" s="21">
        <v>0</v>
      </c>
      <c r="D15" s="21">
        <v>844</v>
      </c>
      <c r="E15" s="21">
        <v>7744</v>
      </c>
      <c r="F15" s="21">
        <v>15447</v>
      </c>
      <c r="G15" s="21">
        <v>834</v>
      </c>
      <c r="H15" s="21">
        <v>14613</v>
      </c>
    </row>
    <row r="16" spans="1:8" s="22" customFormat="1" x14ac:dyDescent="0.2">
      <c r="A16" s="25" t="s">
        <v>15</v>
      </c>
      <c r="B16" s="23">
        <v>411</v>
      </c>
      <c r="C16" s="23">
        <v>8</v>
      </c>
      <c r="D16" s="23">
        <v>86</v>
      </c>
      <c r="E16" s="23">
        <v>317</v>
      </c>
      <c r="F16" s="23">
        <v>856</v>
      </c>
      <c r="G16" s="23">
        <v>113</v>
      </c>
      <c r="H16" s="23">
        <v>743</v>
      </c>
    </row>
    <row r="17" spans="1:8" s="22" customFormat="1" x14ac:dyDescent="0.2">
      <c r="A17" s="25" t="s">
        <v>16</v>
      </c>
      <c r="B17" s="21">
        <v>4054</v>
      </c>
      <c r="C17" s="21">
        <v>595</v>
      </c>
      <c r="D17" s="21">
        <v>2447</v>
      </c>
      <c r="E17" s="21">
        <v>1012</v>
      </c>
      <c r="F17" s="21">
        <v>11100</v>
      </c>
      <c r="G17" s="21">
        <v>3252</v>
      </c>
      <c r="H17" s="21">
        <v>7848</v>
      </c>
    </row>
    <row r="18" spans="1:8" s="22" customFormat="1" x14ac:dyDescent="0.2">
      <c r="A18" s="25" t="s">
        <v>17</v>
      </c>
      <c r="B18" s="23">
        <v>2003</v>
      </c>
      <c r="C18" s="23">
        <v>0</v>
      </c>
      <c r="D18" s="23">
        <v>84</v>
      </c>
      <c r="E18" s="23">
        <v>1919</v>
      </c>
      <c r="F18" s="23">
        <v>2884</v>
      </c>
      <c r="G18" s="23">
        <v>80</v>
      </c>
      <c r="H18" s="23">
        <v>2804</v>
      </c>
    </row>
    <row r="19" spans="1:8" s="22" customFormat="1" x14ac:dyDescent="0.2">
      <c r="A19" s="25" t="s">
        <v>18</v>
      </c>
      <c r="B19" s="21">
        <v>10800</v>
      </c>
      <c r="C19" s="21">
        <v>0</v>
      </c>
      <c r="D19" s="21">
        <v>2190</v>
      </c>
      <c r="E19" s="21">
        <v>8610</v>
      </c>
      <c r="F19" s="21">
        <v>21215</v>
      </c>
      <c r="G19" s="21">
        <v>2121</v>
      </c>
      <c r="H19" s="21">
        <v>19094</v>
      </c>
    </row>
    <row r="20" spans="1:8" s="22" customFormat="1" x14ac:dyDescent="0.2">
      <c r="A20" s="25" t="s">
        <v>19</v>
      </c>
      <c r="B20" s="21">
        <v>5208</v>
      </c>
      <c r="C20" s="21">
        <v>70</v>
      </c>
      <c r="D20" s="21">
        <v>1222</v>
      </c>
      <c r="E20" s="21">
        <v>3916</v>
      </c>
      <c r="F20" s="21">
        <v>10409</v>
      </c>
      <c r="G20" s="21">
        <v>972</v>
      </c>
      <c r="H20" s="21">
        <v>9437</v>
      </c>
    </row>
    <row r="21" spans="1:8" s="22" customFormat="1" x14ac:dyDescent="0.2">
      <c r="A21" s="25" t="s">
        <v>20</v>
      </c>
      <c r="B21" s="21">
        <v>6913</v>
      </c>
      <c r="C21" s="21">
        <v>220</v>
      </c>
      <c r="D21" s="21">
        <v>2949</v>
      </c>
      <c r="E21" s="21">
        <v>3744</v>
      </c>
      <c r="F21" s="21">
        <v>16136</v>
      </c>
      <c r="G21" s="21">
        <v>3469</v>
      </c>
      <c r="H21" s="21">
        <v>12667</v>
      </c>
    </row>
    <row r="22" spans="1:8" s="22" customFormat="1" x14ac:dyDescent="0.2">
      <c r="A22" s="25" t="s">
        <v>21</v>
      </c>
      <c r="B22" s="23">
        <v>3777</v>
      </c>
      <c r="C22" s="23">
        <v>226</v>
      </c>
      <c r="D22" s="23">
        <v>1818</v>
      </c>
      <c r="E22" s="23">
        <v>1733</v>
      </c>
      <c r="F22" s="23">
        <v>3777</v>
      </c>
      <c r="G22" s="23">
        <v>1794</v>
      </c>
      <c r="H22" s="23">
        <v>1983</v>
      </c>
    </row>
    <row r="23" spans="1:8" s="22" customFormat="1" x14ac:dyDescent="0.2">
      <c r="A23" s="25" t="s">
        <v>22</v>
      </c>
      <c r="B23" s="23">
        <v>15955</v>
      </c>
      <c r="C23" s="23">
        <v>301</v>
      </c>
      <c r="D23" s="23">
        <v>3411</v>
      </c>
      <c r="E23" s="23">
        <v>12243</v>
      </c>
      <c r="F23" s="23">
        <v>31728</v>
      </c>
      <c r="G23" s="23">
        <v>3999</v>
      </c>
      <c r="H23" s="23">
        <v>27729</v>
      </c>
    </row>
    <row r="24" spans="1:8" s="22" customFormat="1" x14ac:dyDescent="0.2">
      <c r="A24" s="25" t="s">
        <v>23</v>
      </c>
      <c r="B24" s="23">
        <v>3872</v>
      </c>
      <c r="C24" s="23">
        <v>0</v>
      </c>
      <c r="D24" s="23">
        <v>1448</v>
      </c>
      <c r="E24" s="23">
        <v>2424</v>
      </c>
      <c r="F24" s="23">
        <v>9447</v>
      </c>
      <c r="G24" s="23">
        <v>1456</v>
      </c>
      <c r="H24" s="23">
        <v>7991</v>
      </c>
    </row>
    <row r="25" spans="1:8" s="22" customFormat="1" x14ac:dyDescent="0.2">
      <c r="A25" s="25" t="s">
        <v>24</v>
      </c>
      <c r="B25" s="21">
        <v>3236</v>
      </c>
      <c r="C25" s="21">
        <v>272</v>
      </c>
      <c r="D25" s="21">
        <v>1547</v>
      </c>
      <c r="E25" s="21">
        <v>1417</v>
      </c>
      <c r="F25" s="21">
        <v>7574</v>
      </c>
      <c r="G25" s="21">
        <v>2032</v>
      </c>
      <c r="H25" s="21">
        <v>5542</v>
      </c>
    </row>
    <row r="26" spans="1:8" s="22" customFormat="1" x14ac:dyDescent="0.2">
      <c r="A26" s="25" t="s">
        <v>25</v>
      </c>
      <c r="B26" s="21">
        <v>16162</v>
      </c>
      <c r="C26" s="21">
        <v>256</v>
      </c>
      <c r="D26" s="21">
        <v>9837</v>
      </c>
      <c r="E26" s="21">
        <v>6069</v>
      </c>
      <c r="F26" s="21">
        <v>38173</v>
      </c>
      <c r="G26" s="21">
        <v>9420</v>
      </c>
      <c r="H26" s="21">
        <v>28753</v>
      </c>
    </row>
    <row r="27" spans="1:8" s="22" customFormat="1" x14ac:dyDescent="0.2">
      <c r="A27" s="25" t="s">
        <v>26</v>
      </c>
      <c r="B27" s="21">
        <v>28947</v>
      </c>
      <c r="C27" s="21">
        <v>1399</v>
      </c>
      <c r="D27" s="21">
        <v>14345</v>
      </c>
      <c r="E27" s="21">
        <v>13203</v>
      </c>
      <c r="F27" s="21">
        <v>65721</v>
      </c>
      <c r="G27" s="21">
        <v>17914</v>
      </c>
      <c r="H27" s="21">
        <v>47807</v>
      </c>
    </row>
    <row r="28" spans="1:8" s="22" customFormat="1" x14ac:dyDescent="0.2">
      <c r="A28" s="25" t="s">
        <v>27</v>
      </c>
      <c r="B28" s="23">
        <v>11075</v>
      </c>
      <c r="C28" s="23">
        <v>0</v>
      </c>
      <c r="D28" s="23">
        <v>4560</v>
      </c>
      <c r="E28" s="23">
        <v>6515</v>
      </c>
      <c r="F28" s="23">
        <v>27626</v>
      </c>
      <c r="G28" s="23">
        <v>5265</v>
      </c>
      <c r="H28" s="23">
        <v>22361</v>
      </c>
    </row>
    <row r="29" spans="1:8" s="22" customFormat="1" x14ac:dyDescent="0.2">
      <c r="A29" s="25" t="s">
        <v>28</v>
      </c>
      <c r="B29" s="21">
        <v>14941</v>
      </c>
      <c r="C29" s="21">
        <v>0</v>
      </c>
      <c r="D29" s="21">
        <v>7954</v>
      </c>
      <c r="E29" s="21">
        <v>6987</v>
      </c>
      <c r="F29" s="21">
        <v>35131</v>
      </c>
      <c r="G29" s="21">
        <v>7917</v>
      </c>
      <c r="H29" s="21">
        <v>27214</v>
      </c>
    </row>
    <row r="30" spans="1:8" s="22" customFormat="1" x14ac:dyDescent="0.2">
      <c r="A30" s="25" t="s">
        <v>29</v>
      </c>
      <c r="B30" s="23">
        <v>2852</v>
      </c>
      <c r="C30" s="23">
        <v>0</v>
      </c>
      <c r="D30" s="23">
        <v>868</v>
      </c>
      <c r="E30" s="23">
        <v>1984</v>
      </c>
      <c r="F30" s="23">
        <v>5323</v>
      </c>
      <c r="G30" s="23">
        <v>875</v>
      </c>
      <c r="H30" s="23">
        <v>4448</v>
      </c>
    </row>
    <row r="31" spans="1:8" s="22" customFormat="1" x14ac:dyDescent="0.2">
      <c r="A31" s="25" t="s">
        <v>30</v>
      </c>
      <c r="B31" s="21">
        <v>8324</v>
      </c>
      <c r="C31" s="21">
        <v>0</v>
      </c>
      <c r="D31" s="21">
        <v>4511</v>
      </c>
      <c r="E31" s="21">
        <v>3813</v>
      </c>
      <c r="F31" s="21">
        <v>18909</v>
      </c>
      <c r="G31" s="21">
        <v>3964</v>
      </c>
      <c r="H31" s="21">
        <v>14945</v>
      </c>
    </row>
    <row r="32" spans="1:8" s="22" customFormat="1" x14ac:dyDescent="0.2">
      <c r="A32" s="25" t="s">
        <v>31</v>
      </c>
      <c r="B32" s="23">
        <v>3201</v>
      </c>
      <c r="C32" s="23">
        <v>219</v>
      </c>
      <c r="D32" s="23">
        <v>1536</v>
      </c>
      <c r="E32" s="23">
        <v>1446</v>
      </c>
      <c r="F32" s="23">
        <v>7691</v>
      </c>
      <c r="G32" s="23">
        <v>1754</v>
      </c>
      <c r="H32" s="23">
        <v>5937</v>
      </c>
    </row>
    <row r="33" spans="1:8" s="22" customFormat="1" x14ac:dyDescent="0.2">
      <c r="A33" s="25" t="s">
        <v>32</v>
      </c>
      <c r="B33" s="21">
        <v>3726</v>
      </c>
      <c r="C33" s="21">
        <v>0</v>
      </c>
      <c r="D33" s="21">
        <v>1151</v>
      </c>
      <c r="E33" s="21">
        <v>2575</v>
      </c>
      <c r="F33" s="21">
        <v>8769</v>
      </c>
      <c r="G33" s="21">
        <v>1133</v>
      </c>
      <c r="H33" s="21">
        <v>7636</v>
      </c>
    </row>
    <row r="34" spans="1:8" s="22" customFormat="1" x14ac:dyDescent="0.2">
      <c r="A34" s="25" t="s">
        <v>33</v>
      </c>
      <c r="B34" s="21">
        <v>7677</v>
      </c>
      <c r="C34" s="21">
        <v>572</v>
      </c>
      <c r="D34" s="21">
        <v>3340</v>
      </c>
      <c r="E34" s="21">
        <v>3765</v>
      </c>
      <c r="F34" s="21">
        <v>19887</v>
      </c>
      <c r="G34" s="21">
        <v>4817</v>
      </c>
      <c r="H34" s="21">
        <v>15070</v>
      </c>
    </row>
    <row r="35" spans="1:8" s="22" customFormat="1" x14ac:dyDescent="0.2">
      <c r="A35" s="25" t="s">
        <v>34</v>
      </c>
      <c r="B35" s="21">
        <v>3492</v>
      </c>
      <c r="C35" s="21">
        <v>4</v>
      </c>
      <c r="D35" s="21">
        <v>1448</v>
      </c>
      <c r="E35" s="21">
        <v>2040</v>
      </c>
      <c r="F35" s="21">
        <v>7206</v>
      </c>
      <c r="G35" s="21">
        <v>1592</v>
      </c>
      <c r="H35" s="21">
        <v>5614</v>
      </c>
    </row>
    <row r="36" spans="1:8" s="22" customFormat="1" x14ac:dyDescent="0.2">
      <c r="A36" s="25" t="s">
        <v>35</v>
      </c>
      <c r="B36" s="21">
        <v>8229</v>
      </c>
      <c r="C36" s="21">
        <v>62</v>
      </c>
      <c r="D36" s="21">
        <v>4697</v>
      </c>
      <c r="E36" s="21">
        <v>3470</v>
      </c>
      <c r="F36" s="21">
        <v>19176</v>
      </c>
      <c r="G36" s="21">
        <v>4210</v>
      </c>
      <c r="H36" s="21">
        <v>14966</v>
      </c>
    </row>
    <row r="37" spans="1:8" s="22" customFormat="1" x14ac:dyDescent="0.2">
      <c r="A37" s="25" t="s">
        <v>36</v>
      </c>
      <c r="B37" s="23">
        <v>9851</v>
      </c>
      <c r="C37" s="23">
        <v>662</v>
      </c>
      <c r="D37" s="23">
        <v>4693</v>
      </c>
      <c r="E37" s="23">
        <v>4496</v>
      </c>
      <c r="F37" s="23">
        <v>24494</v>
      </c>
      <c r="G37" s="23">
        <v>6017</v>
      </c>
      <c r="H37" s="23">
        <v>18477</v>
      </c>
    </row>
    <row r="38" spans="1:8" s="22" customFormat="1" x14ac:dyDescent="0.2">
      <c r="A38" s="25" t="s">
        <v>37</v>
      </c>
      <c r="B38" s="21">
        <v>78581</v>
      </c>
      <c r="C38" s="21">
        <v>1491</v>
      </c>
      <c r="D38" s="21">
        <v>39585</v>
      </c>
      <c r="E38" s="21">
        <v>37505</v>
      </c>
      <c r="F38" s="21">
        <v>177001</v>
      </c>
      <c r="G38" s="21">
        <v>46587</v>
      </c>
      <c r="H38" s="21">
        <v>130414</v>
      </c>
    </row>
    <row r="39" spans="1:8" s="22" customFormat="1" x14ac:dyDescent="0.2">
      <c r="A39" s="25" t="s">
        <v>38</v>
      </c>
      <c r="B39" s="23">
        <v>13252</v>
      </c>
      <c r="C39" s="23">
        <v>15</v>
      </c>
      <c r="D39" s="23">
        <v>1658</v>
      </c>
      <c r="E39" s="23">
        <v>11579</v>
      </c>
      <c r="F39" s="23">
        <v>22294</v>
      </c>
      <c r="G39" s="23">
        <v>1692</v>
      </c>
      <c r="H39" s="23">
        <v>20602</v>
      </c>
    </row>
    <row r="40" spans="1:8" s="22" customFormat="1" x14ac:dyDescent="0.2">
      <c r="A40" s="25" t="s">
        <v>39</v>
      </c>
      <c r="B40" s="23">
        <v>940</v>
      </c>
      <c r="C40" s="23">
        <v>0</v>
      </c>
      <c r="D40" s="23">
        <v>488</v>
      </c>
      <c r="E40" s="23">
        <v>452</v>
      </c>
      <c r="F40" s="23">
        <v>2260</v>
      </c>
      <c r="G40" s="23">
        <v>333</v>
      </c>
      <c r="H40" s="23">
        <v>1927</v>
      </c>
    </row>
    <row r="41" spans="1:8" s="22" customFormat="1" x14ac:dyDescent="0.2">
      <c r="A41" s="25" t="s">
        <v>40</v>
      </c>
      <c r="B41" s="23">
        <v>50811</v>
      </c>
      <c r="C41" s="23">
        <v>322</v>
      </c>
      <c r="D41" s="23">
        <v>7069</v>
      </c>
      <c r="E41" s="23">
        <v>43420</v>
      </c>
      <c r="F41" s="23">
        <v>91653</v>
      </c>
      <c r="G41" s="23">
        <v>8305</v>
      </c>
      <c r="H41" s="23">
        <v>83348</v>
      </c>
    </row>
    <row r="42" spans="1:8" s="22" customFormat="1" x14ac:dyDescent="0.2">
      <c r="A42" s="25" t="s">
        <v>41</v>
      </c>
      <c r="B42" s="23">
        <v>5528</v>
      </c>
      <c r="C42" s="23">
        <v>0</v>
      </c>
      <c r="D42" s="23">
        <v>1535</v>
      </c>
      <c r="E42" s="23">
        <v>3993</v>
      </c>
      <c r="F42" s="23">
        <v>12123</v>
      </c>
      <c r="G42" s="23">
        <v>1535</v>
      </c>
      <c r="H42" s="23">
        <v>10588</v>
      </c>
    </row>
    <row r="43" spans="1:8" s="22" customFormat="1" x14ac:dyDescent="0.2">
      <c r="A43" s="25" t="s">
        <v>42</v>
      </c>
      <c r="B43" s="23">
        <v>14718</v>
      </c>
      <c r="C43" s="23">
        <v>0</v>
      </c>
      <c r="D43" s="23">
        <v>9717</v>
      </c>
      <c r="E43" s="23">
        <v>5001</v>
      </c>
      <c r="F43" s="23">
        <v>32859</v>
      </c>
      <c r="G43" s="23">
        <v>9597</v>
      </c>
      <c r="H43" s="23">
        <v>23262</v>
      </c>
    </row>
    <row r="44" spans="1:8" s="22" customFormat="1" x14ac:dyDescent="0.2">
      <c r="A44" s="25" t="s">
        <v>43</v>
      </c>
      <c r="B44" s="23">
        <v>38039</v>
      </c>
      <c r="C44" s="23">
        <v>304</v>
      </c>
      <c r="D44" s="23">
        <v>22854</v>
      </c>
      <c r="E44" s="23">
        <v>14881</v>
      </c>
      <c r="F44" s="23">
        <v>93021</v>
      </c>
      <c r="G44" s="23">
        <v>22967</v>
      </c>
      <c r="H44" s="23">
        <v>70054</v>
      </c>
    </row>
    <row r="45" spans="1:8" s="22" customFormat="1" x14ac:dyDescent="0.2">
      <c r="A45" s="25" t="s">
        <v>44</v>
      </c>
      <c r="B45" s="23">
        <v>4168</v>
      </c>
      <c r="C45" s="23">
        <v>226</v>
      </c>
      <c r="D45" s="23">
        <v>3736</v>
      </c>
      <c r="E45" s="23">
        <v>206</v>
      </c>
      <c r="F45" s="23">
        <v>11418</v>
      </c>
      <c r="G45" s="23">
        <v>4341</v>
      </c>
      <c r="H45" s="23">
        <v>7077</v>
      </c>
    </row>
    <row r="46" spans="1:8" s="22" customFormat="1" x14ac:dyDescent="0.2">
      <c r="A46" s="25" t="s">
        <v>45</v>
      </c>
      <c r="B46" s="21">
        <v>3730</v>
      </c>
      <c r="C46" s="21">
        <v>132</v>
      </c>
      <c r="D46" s="21">
        <v>2648</v>
      </c>
      <c r="E46" s="21">
        <v>950</v>
      </c>
      <c r="F46" s="21">
        <v>9049</v>
      </c>
      <c r="G46" s="21">
        <v>2419</v>
      </c>
      <c r="H46" s="21">
        <v>6630</v>
      </c>
    </row>
    <row r="47" spans="1:8" s="22" customFormat="1" x14ac:dyDescent="0.2">
      <c r="A47" s="25" t="s">
        <v>46</v>
      </c>
      <c r="B47" s="21">
        <v>7779</v>
      </c>
      <c r="C47" s="21">
        <v>0</v>
      </c>
      <c r="D47" s="21">
        <v>2701</v>
      </c>
      <c r="E47" s="21">
        <v>5078</v>
      </c>
      <c r="F47" s="21">
        <v>17487</v>
      </c>
      <c r="G47" s="21">
        <v>2701</v>
      </c>
      <c r="H47" s="21">
        <v>14786</v>
      </c>
    </row>
    <row r="48" spans="1:8" s="22" customFormat="1" x14ac:dyDescent="0.2">
      <c r="A48" s="25" t="s">
        <v>47</v>
      </c>
      <c r="B48" s="23">
        <v>2881</v>
      </c>
      <c r="C48" s="23">
        <v>0</v>
      </c>
      <c r="D48" s="23">
        <v>369</v>
      </c>
      <c r="E48" s="23">
        <v>2512</v>
      </c>
      <c r="F48" s="23">
        <v>5720</v>
      </c>
      <c r="G48" s="23">
        <v>369</v>
      </c>
      <c r="H48" s="23">
        <v>5351</v>
      </c>
    </row>
    <row r="49" spans="1:18" s="22" customFormat="1" x14ac:dyDescent="0.2">
      <c r="A49" s="25" t="s">
        <v>48</v>
      </c>
      <c r="B49" s="21">
        <v>18120</v>
      </c>
      <c r="C49" s="21">
        <v>166</v>
      </c>
      <c r="D49" s="21">
        <v>6155</v>
      </c>
      <c r="E49" s="21">
        <v>11799</v>
      </c>
      <c r="F49" s="21">
        <v>38328</v>
      </c>
      <c r="G49" s="21">
        <v>6924</v>
      </c>
      <c r="H49" s="21">
        <v>31404</v>
      </c>
    </row>
    <row r="50" spans="1:18" s="22" customFormat="1" x14ac:dyDescent="0.2">
      <c r="A50" s="25" t="s">
        <v>49</v>
      </c>
      <c r="B50" s="21">
        <v>21151</v>
      </c>
      <c r="C50" s="21">
        <v>0</v>
      </c>
      <c r="D50" s="21">
        <v>5972</v>
      </c>
      <c r="E50" s="21">
        <v>15179</v>
      </c>
      <c r="F50" s="21">
        <v>45843</v>
      </c>
      <c r="G50" s="21">
        <v>5972</v>
      </c>
      <c r="H50" s="21">
        <v>39871</v>
      </c>
    </row>
    <row r="51" spans="1:18" s="22" customFormat="1" x14ac:dyDescent="0.2">
      <c r="A51" s="25" t="s">
        <v>50</v>
      </c>
      <c r="B51" s="21">
        <v>2904</v>
      </c>
      <c r="C51" s="21">
        <v>0</v>
      </c>
      <c r="D51" s="21">
        <v>1106</v>
      </c>
      <c r="E51" s="21">
        <v>1798</v>
      </c>
      <c r="F51" s="21">
        <v>6606</v>
      </c>
      <c r="G51" s="21">
        <v>1605</v>
      </c>
      <c r="H51" s="21">
        <v>5001</v>
      </c>
    </row>
    <row r="52" spans="1:18" s="22" customFormat="1" x14ac:dyDescent="0.2">
      <c r="A52" s="25" t="s">
        <v>51</v>
      </c>
      <c r="B52" s="21">
        <v>2144</v>
      </c>
      <c r="C52" s="21">
        <v>105</v>
      </c>
      <c r="D52" s="21">
        <v>776</v>
      </c>
      <c r="E52" s="21">
        <v>1263</v>
      </c>
      <c r="F52" s="21">
        <v>4317</v>
      </c>
      <c r="G52" s="21">
        <v>991</v>
      </c>
      <c r="H52" s="21">
        <v>3326</v>
      </c>
    </row>
    <row r="53" spans="1:18" s="22" customFormat="1" x14ac:dyDescent="0.2">
      <c r="A53" s="25" t="s">
        <v>52</v>
      </c>
      <c r="B53" s="23">
        <v>84</v>
      </c>
      <c r="C53" s="23">
        <v>0</v>
      </c>
      <c r="D53" s="23">
        <v>64</v>
      </c>
      <c r="E53" s="23">
        <v>20</v>
      </c>
      <c r="F53" s="23">
        <v>272</v>
      </c>
      <c r="G53" s="23">
        <v>84</v>
      </c>
      <c r="H53" s="23">
        <v>188</v>
      </c>
    </row>
    <row r="54" spans="1:18" s="22" customFormat="1" x14ac:dyDescent="0.2">
      <c r="A54" s="25" t="s">
        <v>53</v>
      </c>
      <c r="B54" s="21">
        <v>18345</v>
      </c>
      <c r="C54" s="21">
        <v>0</v>
      </c>
      <c r="D54" s="21">
        <v>9476</v>
      </c>
      <c r="E54" s="21">
        <v>8869</v>
      </c>
      <c r="F54" s="21">
        <v>31960</v>
      </c>
      <c r="G54" s="21">
        <v>6514</v>
      </c>
      <c r="H54" s="21">
        <v>25446</v>
      </c>
    </row>
    <row r="55" spans="1:18" s="22" customFormat="1" x14ac:dyDescent="0.2">
      <c r="A55" s="25" t="s">
        <v>54</v>
      </c>
      <c r="B55" s="21">
        <v>24875</v>
      </c>
      <c r="C55" s="21">
        <v>1224</v>
      </c>
      <c r="D55" s="21">
        <v>11511</v>
      </c>
      <c r="E55" s="21">
        <v>12140</v>
      </c>
      <c r="F55" s="21">
        <v>54357</v>
      </c>
      <c r="G55" s="21">
        <v>14275</v>
      </c>
      <c r="H55" s="21">
        <v>40082</v>
      </c>
    </row>
    <row r="56" spans="1:18" s="22" customFormat="1" x14ac:dyDescent="0.2">
      <c r="A56" s="25" t="s">
        <v>55</v>
      </c>
      <c r="B56" s="23">
        <v>6332</v>
      </c>
      <c r="C56" s="23">
        <v>0</v>
      </c>
      <c r="D56" s="23">
        <v>1538</v>
      </c>
      <c r="E56" s="23">
        <v>4794</v>
      </c>
      <c r="F56" s="23">
        <v>12365</v>
      </c>
      <c r="G56" s="23">
        <v>1971</v>
      </c>
      <c r="H56" s="23">
        <v>10394</v>
      </c>
    </row>
    <row r="57" spans="1:18" s="22" customFormat="1" x14ac:dyDescent="0.2">
      <c r="A57" s="25" t="s">
        <v>56</v>
      </c>
      <c r="B57" s="21">
        <v>13908</v>
      </c>
      <c r="C57" s="21">
        <v>97</v>
      </c>
      <c r="D57" s="21">
        <v>3754</v>
      </c>
      <c r="E57" s="21">
        <v>10057</v>
      </c>
      <c r="F57" s="21">
        <v>28814</v>
      </c>
      <c r="G57" s="21">
        <v>3966</v>
      </c>
      <c r="H57" s="21">
        <v>24848</v>
      </c>
    </row>
    <row r="58" spans="1:18" s="22" customFormat="1" x14ac:dyDescent="0.2">
      <c r="A58" s="26" t="s">
        <v>57</v>
      </c>
      <c r="B58" s="24">
        <v>502</v>
      </c>
      <c r="C58" s="24">
        <v>18</v>
      </c>
      <c r="D58" s="24">
        <v>223</v>
      </c>
      <c r="E58" s="24">
        <v>261</v>
      </c>
      <c r="F58" s="24">
        <v>1169</v>
      </c>
      <c r="G58" s="24">
        <v>259</v>
      </c>
      <c r="H58" s="24">
        <v>910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76" t="str">
        <f>'Oct19'!A60</f>
        <v xml:space="preserve">    </v>
      </c>
      <c r="B60" s="77"/>
      <c r="C60" s="77"/>
      <c r="D60" s="77"/>
      <c r="E60" s="77"/>
      <c r="F60" s="77"/>
      <c r="G60" s="77"/>
      <c r="H60" s="77"/>
    </row>
    <row r="61" spans="1:18" x14ac:dyDescent="0.2">
      <c r="A61" s="76" t="str">
        <f>'Oct19'!A61</f>
        <v xml:space="preserve">Notes: 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76" t="str">
        <f>'Oct19'!A62</f>
        <v>"-" - data inapplicable</v>
      </c>
      <c r="B62" s="77"/>
      <c r="C62" s="77"/>
      <c r="D62" s="77"/>
      <c r="E62" s="77"/>
      <c r="F62" s="77"/>
      <c r="G62" s="77"/>
      <c r="H62" s="77"/>
    </row>
    <row r="63" spans="1:18" x14ac:dyDescent="0.2">
      <c r="E63" s="44"/>
    </row>
    <row r="64" spans="1:18" x14ac:dyDescent="0.2">
      <c r="E64" s="44"/>
    </row>
    <row r="65" spans="5:5" x14ac:dyDescent="0.2">
      <c r="E65" s="44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0" bestFit="1" customWidth="1"/>
    <col min="2" max="8" width="11.1796875" style="41" customWidth="1"/>
    <col min="9" max="11" width="9.1796875" style="41" customWidth="1"/>
    <col min="12" max="16384" width="9.1796875" style="41"/>
  </cols>
  <sheetData>
    <row r="1" spans="1:8" s="39" customFormat="1" ht="15.5" customHeight="1" x14ac:dyDescent="0.35">
      <c r="A1" s="73" t="s">
        <v>80</v>
      </c>
      <c r="B1" s="74"/>
      <c r="C1" s="74"/>
      <c r="D1" s="74"/>
      <c r="E1" s="74"/>
      <c r="F1" s="74"/>
      <c r="G1" s="74"/>
      <c r="H1" s="74"/>
    </row>
    <row r="2" spans="1:8" s="39" customFormat="1" ht="12.5" customHeight="1" x14ac:dyDescent="0.25">
      <c r="A2" s="75" t="s">
        <v>68</v>
      </c>
      <c r="B2" s="74"/>
      <c r="C2" s="74"/>
      <c r="D2" s="74"/>
      <c r="E2" s="74"/>
      <c r="F2" s="74"/>
      <c r="G2" s="74"/>
      <c r="H2" s="74"/>
    </row>
    <row r="3" spans="1:8" s="1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0" customFormat="1" x14ac:dyDescent="0.2">
      <c r="A4" s="4" t="s">
        <v>3</v>
      </c>
      <c r="B4" s="19">
        <f>TFam!F5</f>
        <v>869273</v>
      </c>
      <c r="C4" s="19">
        <f>'Two-par'!F5</f>
        <v>33920</v>
      </c>
      <c r="D4" s="19">
        <f>'One-par'!F5</f>
        <v>369336</v>
      </c>
      <c r="E4" s="19">
        <f>'Zero-par'!F5</f>
        <v>466017</v>
      </c>
      <c r="F4" s="19">
        <f>TRec!F5</f>
        <v>1938956</v>
      </c>
      <c r="G4" s="19">
        <f>Adults!F5</f>
        <v>411503</v>
      </c>
      <c r="H4" s="19">
        <f>Children!F5</f>
        <v>1527453</v>
      </c>
    </row>
    <row r="5" spans="1:8" s="22" customFormat="1" x14ac:dyDescent="0.2">
      <c r="A5" s="25" t="s">
        <v>4</v>
      </c>
      <c r="B5" s="21">
        <v>7132</v>
      </c>
      <c r="C5" s="21">
        <v>22</v>
      </c>
      <c r="D5" s="21">
        <v>2654</v>
      </c>
      <c r="E5" s="21">
        <v>4456</v>
      </c>
      <c r="F5" s="21">
        <v>16034</v>
      </c>
      <c r="G5" s="21">
        <v>2750</v>
      </c>
      <c r="H5" s="21">
        <v>13284</v>
      </c>
    </row>
    <row r="6" spans="1:8" s="22" customFormat="1" x14ac:dyDescent="0.2">
      <c r="A6" s="25" t="s">
        <v>5</v>
      </c>
      <c r="B6" s="23">
        <v>2216</v>
      </c>
      <c r="C6" s="23">
        <v>242</v>
      </c>
      <c r="D6" s="23">
        <v>1271</v>
      </c>
      <c r="E6" s="23">
        <v>703</v>
      </c>
      <c r="F6" s="23">
        <v>5818</v>
      </c>
      <c r="G6" s="23">
        <v>1832</v>
      </c>
      <c r="H6" s="23">
        <v>3986</v>
      </c>
    </row>
    <row r="7" spans="1:8" s="22" customFormat="1" x14ac:dyDescent="0.2">
      <c r="A7" s="25" t="s">
        <v>6</v>
      </c>
      <c r="B7" s="23">
        <v>6934</v>
      </c>
      <c r="C7" s="23">
        <v>76</v>
      </c>
      <c r="D7" s="23">
        <v>1885</v>
      </c>
      <c r="E7" s="23">
        <v>4973</v>
      </c>
      <c r="F7" s="23">
        <v>13378</v>
      </c>
      <c r="G7" s="23">
        <v>2092</v>
      </c>
      <c r="H7" s="23">
        <v>11286</v>
      </c>
    </row>
    <row r="8" spans="1:8" s="22" customFormat="1" x14ac:dyDescent="0.2">
      <c r="A8" s="25" t="s">
        <v>7</v>
      </c>
      <c r="B8" s="23">
        <v>2268</v>
      </c>
      <c r="C8" s="23">
        <v>61</v>
      </c>
      <c r="D8" s="23">
        <v>1140</v>
      </c>
      <c r="E8" s="23">
        <v>1067</v>
      </c>
      <c r="F8" s="23">
        <v>5127</v>
      </c>
      <c r="G8" s="23">
        <v>1264</v>
      </c>
      <c r="H8" s="23">
        <v>3863</v>
      </c>
    </row>
    <row r="9" spans="1:8" s="22" customFormat="1" x14ac:dyDescent="0.2">
      <c r="A9" s="25" t="s">
        <v>8</v>
      </c>
      <c r="B9" s="21">
        <v>277151</v>
      </c>
      <c r="C9" s="21">
        <v>24528</v>
      </c>
      <c r="D9" s="21">
        <v>133459</v>
      </c>
      <c r="E9" s="21">
        <v>119164</v>
      </c>
      <c r="F9" s="21">
        <v>670594</v>
      </c>
      <c r="G9" s="21">
        <v>147495</v>
      </c>
      <c r="H9" s="21">
        <v>523099</v>
      </c>
    </row>
    <row r="10" spans="1:8" s="22" customFormat="1" x14ac:dyDescent="0.2">
      <c r="A10" s="25" t="s">
        <v>9</v>
      </c>
      <c r="B10" s="23">
        <v>13418</v>
      </c>
      <c r="C10" s="23">
        <v>0</v>
      </c>
      <c r="D10" s="23">
        <v>8467</v>
      </c>
      <c r="E10" s="23">
        <v>4951</v>
      </c>
      <c r="F10" s="23">
        <v>32989</v>
      </c>
      <c r="G10" s="23">
        <v>8931</v>
      </c>
      <c r="H10" s="23">
        <v>24058</v>
      </c>
    </row>
    <row r="11" spans="1:8" s="22" customFormat="1" x14ac:dyDescent="0.2">
      <c r="A11" s="25" t="s">
        <v>10</v>
      </c>
      <c r="B11" s="21">
        <v>7364</v>
      </c>
      <c r="C11" s="21">
        <v>0</v>
      </c>
      <c r="D11" s="21">
        <v>2225</v>
      </c>
      <c r="E11" s="21">
        <v>5139</v>
      </c>
      <c r="F11" s="21">
        <v>15455</v>
      </c>
      <c r="G11" s="21">
        <v>4212</v>
      </c>
      <c r="H11" s="21">
        <v>11243</v>
      </c>
    </row>
    <row r="12" spans="1:8" s="22" customFormat="1" x14ac:dyDescent="0.2">
      <c r="A12" s="25" t="s">
        <v>11</v>
      </c>
      <c r="B12" s="21">
        <v>3190</v>
      </c>
      <c r="C12" s="21">
        <v>8</v>
      </c>
      <c r="D12" s="21">
        <v>740</v>
      </c>
      <c r="E12" s="21">
        <v>2442</v>
      </c>
      <c r="F12" s="21">
        <v>8901</v>
      </c>
      <c r="G12" s="21">
        <v>3598</v>
      </c>
      <c r="H12" s="21">
        <v>5303</v>
      </c>
    </row>
    <row r="13" spans="1:8" s="22" customFormat="1" x14ac:dyDescent="0.2">
      <c r="A13" s="25" t="s">
        <v>12</v>
      </c>
      <c r="B13" s="21">
        <v>7293</v>
      </c>
      <c r="C13" s="21">
        <v>0</v>
      </c>
      <c r="D13" s="21">
        <v>5668</v>
      </c>
      <c r="E13" s="21">
        <v>1625</v>
      </c>
      <c r="F13" s="21">
        <v>21383</v>
      </c>
      <c r="G13" s="21">
        <v>5668</v>
      </c>
      <c r="H13" s="21">
        <v>15715</v>
      </c>
    </row>
    <row r="14" spans="1:8" s="22" customFormat="1" x14ac:dyDescent="0.2">
      <c r="A14" s="25" t="s">
        <v>13</v>
      </c>
      <c r="B14" s="21">
        <v>35253</v>
      </c>
      <c r="C14" s="21">
        <v>152</v>
      </c>
      <c r="D14" s="21">
        <v>3967</v>
      </c>
      <c r="E14" s="21">
        <v>31134</v>
      </c>
      <c r="F14" s="21">
        <v>54989</v>
      </c>
      <c r="G14" s="21">
        <v>7904</v>
      </c>
      <c r="H14" s="21">
        <v>47085</v>
      </c>
    </row>
    <row r="15" spans="1:8" s="22" customFormat="1" x14ac:dyDescent="0.2">
      <c r="A15" s="25" t="s">
        <v>14</v>
      </c>
      <c r="B15" s="21">
        <v>8446</v>
      </c>
      <c r="C15" s="21">
        <v>0</v>
      </c>
      <c r="D15" s="21">
        <v>754</v>
      </c>
      <c r="E15" s="21">
        <v>7692</v>
      </c>
      <c r="F15" s="21">
        <v>15104</v>
      </c>
      <c r="G15" s="21">
        <v>747</v>
      </c>
      <c r="H15" s="21">
        <v>14357</v>
      </c>
    </row>
    <row r="16" spans="1:8" s="22" customFormat="1" x14ac:dyDescent="0.2">
      <c r="A16" s="25" t="s">
        <v>15</v>
      </c>
      <c r="B16" s="23">
        <v>407</v>
      </c>
      <c r="C16" s="23">
        <v>8</v>
      </c>
      <c r="D16" s="23">
        <v>82</v>
      </c>
      <c r="E16" s="23">
        <v>317</v>
      </c>
      <c r="F16" s="23">
        <v>849</v>
      </c>
      <c r="G16" s="23">
        <v>109</v>
      </c>
      <c r="H16" s="23">
        <v>740</v>
      </c>
    </row>
    <row r="17" spans="1:8" s="22" customFormat="1" x14ac:dyDescent="0.2">
      <c r="A17" s="25" t="s">
        <v>16</v>
      </c>
      <c r="B17" s="21">
        <v>4003</v>
      </c>
      <c r="C17" s="21">
        <v>592</v>
      </c>
      <c r="D17" s="21">
        <v>2421</v>
      </c>
      <c r="E17" s="21">
        <v>990</v>
      </c>
      <c r="F17" s="21">
        <v>10967</v>
      </c>
      <c r="G17" s="21">
        <v>3214</v>
      </c>
      <c r="H17" s="21">
        <v>7753</v>
      </c>
    </row>
    <row r="18" spans="1:8" s="22" customFormat="1" x14ac:dyDescent="0.2">
      <c r="A18" s="25" t="s">
        <v>17</v>
      </c>
      <c r="B18" s="23">
        <v>1989</v>
      </c>
      <c r="C18" s="23">
        <v>0</v>
      </c>
      <c r="D18" s="23">
        <v>75</v>
      </c>
      <c r="E18" s="23">
        <v>1914</v>
      </c>
      <c r="F18" s="23">
        <v>2841</v>
      </c>
      <c r="G18" s="23">
        <v>72</v>
      </c>
      <c r="H18" s="23">
        <v>2769</v>
      </c>
    </row>
    <row r="19" spans="1:8" s="22" customFormat="1" x14ac:dyDescent="0.2">
      <c r="A19" s="25" t="s">
        <v>18</v>
      </c>
      <c r="B19" s="21">
        <v>10759</v>
      </c>
      <c r="C19" s="21">
        <v>0</v>
      </c>
      <c r="D19" s="21">
        <v>2162</v>
      </c>
      <c r="E19" s="21">
        <v>8597</v>
      </c>
      <c r="F19" s="21">
        <v>21514</v>
      </c>
      <c r="G19" s="21">
        <v>2239</v>
      </c>
      <c r="H19" s="21">
        <v>19275</v>
      </c>
    </row>
    <row r="20" spans="1:8" s="22" customFormat="1" x14ac:dyDescent="0.2">
      <c r="A20" s="25" t="s">
        <v>19</v>
      </c>
      <c r="B20" s="21">
        <v>5205</v>
      </c>
      <c r="C20" s="21">
        <v>70</v>
      </c>
      <c r="D20" s="21">
        <v>1184</v>
      </c>
      <c r="E20" s="21">
        <v>3951</v>
      </c>
      <c r="F20" s="21">
        <v>10365</v>
      </c>
      <c r="G20" s="21">
        <v>946</v>
      </c>
      <c r="H20" s="21">
        <v>9419</v>
      </c>
    </row>
    <row r="21" spans="1:8" s="22" customFormat="1" x14ac:dyDescent="0.2">
      <c r="A21" s="25" t="s">
        <v>20</v>
      </c>
      <c r="B21" s="21">
        <v>6816</v>
      </c>
      <c r="C21" s="21">
        <v>216</v>
      </c>
      <c r="D21" s="21">
        <v>2879</v>
      </c>
      <c r="E21" s="21">
        <v>3721</v>
      </c>
      <c r="F21" s="21">
        <v>15860</v>
      </c>
      <c r="G21" s="21">
        <v>3381</v>
      </c>
      <c r="H21" s="21">
        <v>12479</v>
      </c>
    </row>
    <row r="22" spans="1:8" s="22" customFormat="1" x14ac:dyDescent="0.2">
      <c r="A22" s="25" t="s">
        <v>21</v>
      </c>
      <c r="B22" s="23">
        <v>3769</v>
      </c>
      <c r="C22" s="23">
        <v>229</v>
      </c>
      <c r="D22" s="23">
        <v>1815</v>
      </c>
      <c r="E22" s="23">
        <v>1725</v>
      </c>
      <c r="F22" s="23">
        <v>3769</v>
      </c>
      <c r="G22" s="23">
        <v>1802</v>
      </c>
      <c r="H22" s="23">
        <v>1967</v>
      </c>
    </row>
    <row r="23" spans="1:8" s="22" customFormat="1" x14ac:dyDescent="0.2">
      <c r="A23" s="25" t="s">
        <v>22</v>
      </c>
      <c r="B23" s="23">
        <v>15774</v>
      </c>
      <c r="C23" s="23">
        <v>273</v>
      </c>
      <c r="D23" s="23">
        <v>3352</v>
      </c>
      <c r="E23" s="23">
        <v>12149</v>
      </c>
      <c r="F23" s="23">
        <v>31323</v>
      </c>
      <c r="G23" s="23">
        <v>3886</v>
      </c>
      <c r="H23" s="23">
        <v>27437</v>
      </c>
    </row>
    <row r="24" spans="1:8" s="22" customFormat="1" x14ac:dyDescent="0.2">
      <c r="A24" s="25" t="s">
        <v>23</v>
      </c>
      <c r="B24" s="23">
        <v>3188</v>
      </c>
      <c r="C24" s="23">
        <v>0</v>
      </c>
      <c r="D24" s="23">
        <v>1186</v>
      </c>
      <c r="E24" s="23">
        <v>2002</v>
      </c>
      <c r="F24" s="23">
        <v>7787</v>
      </c>
      <c r="G24" s="23">
        <v>1166</v>
      </c>
      <c r="H24" s="23">
        <v>6621</v>
      </c>
    </row>
    <row r="25" spans="1:8" s="22" customFormat="1" x14ac:dyDescent="0.2">
      <c r="A25" s="25" t="s">
        <v>24</v>
      </c>
      <c r="B25" s="21">
        <v>3208</v>
      </c>
      <c r="C25" s="21">
        <v>267</v>
      </c>
      <c r="D25" s="21">
        <v>1565</v>
      </c>
      <c r="E25" s="21">
        <v>1376</v>
      </c>
      <c r="F25" s="21">
        <v>7578</v>
      </c>
      <c r="G25" s="21">
        <v>2059</v>
      </c>
      <c r="H25" s="21">
        <v>5519</v>
      </c>
    </row>
    <row r="26" spans="1:8" s="22" customFormat="1" x14ac:dyDescent="0.2">
      <c r="A26" s="25" t="s">
        <v>25</v>
      </c>
      <c r="B26" s="21">
        <v>16224</v>
      </c>
      <c r="C26" s="21">
        <v>247</v>
      </c>
      <c r="D26" s="21">
        <v>9963</v>
      </c>
      <c r="E26" s="21">
        <v>6014</v>
      </c>
      <c r="F26" s="21">
        <v>38478</v>
      </c>
      <c r="G26" s="21">
        <v>9622</v>
      </c>
      <c r="H26" s="21">
        <v>28856</v>
      </c>
    </row>
    <row r="27" spans="1:8" s="22" customFormat="1" x14ac:dyDescent="0.2">
      <c r="A27" s="25" t="s">
        <v>26</v>
      </c>
      <c r="B27" s="21">
        <v>28902</v>
      </c>
      <c r="C27" s="21">
        <v>1392</v>
      </c>
      <c r="D27" s="21">
        <v>14905</v>
      </c>
      <c r="E27" s="21">
        <v>12605</v>
      </c>
      <c r="F27" s="21">
        <v>65226</v>
      </c>
      <c r="G27" s="21">
        <v>17848</v>
      </c>
      <c r="H27" s="21">
        <v>47378</v>
      </c>
    </row>
    <row r="28" spans="1:8" s="22" customFormat="1" x14ac:dyDescent="0.2">
      <c r="A28" s="25" t="s">
        <v>27</v>
      </c>
      <c r="B28" s="23">
        <v>11006</v>
      </c>
      <c r="C28" s="23">
        <v>0</v>
      </c>
      <c r="D28" s="23">
        <v>4513</v>
      </c>
      <c r="E28" s="23">
        <v>6493</v>
      </c>
      <c r="F28" s="23">
        <v>27427</v>
      </c>
      <c r="G28" s="23">
        <v>5230</v>
      </c>
      <c r="H28" s="23">
        <v>22197</v>
      </c>
    </row>
    <row r="29" spans="1:8" s="22" customFormat="1" x14ac:dyDescent="0.2">
      <c r="A29" s="25" t="s">
        <v>28</v>
      </c>
      <c r="B29" s="21">
        <v>15062</v>
      </c>
      <c r="C29" s="21">
        <v>0</v>
      </c>
      <c r="D29" s="21">
        <v>8072</v>
      </c>
      <c r="E29" s="21">
        <v>6990</v>
      </c>
      <c r="F29" s="21">
        <v>35478</v>
      </c>
      <c r="G29" s="21">
        <v>8005</v>
      </c>
      <c r="H29" s="21">
        <v>27473</v>
      </c>
    </row>
    <row r="30" spans="1:8" s="22" customFormat="1" x14ac:dyDescent="0.2">
      <c r="A30" s="25" t="s">
        <v>29</v>
      </c>
      <c r="B30" s="23">
        <v>2819</v>
      </c>
      <c r="C30" s="23">
        <v>0</v>
      </c>
      <c r="D30" s="23">
        <v>862</v>
      </c>
      <c r="E30" s="23">
        <v>1957</v>
      </c>
      <c r="F30" s="23">
        <v>5293</v>
      </c>
      <c r="G30" s="23">
        <v>876</v>
      </c>
      <c r="H30" s="23">
        <v>4417</v>
      </c>
    </row>
    <row r="31" spans="1:8" s="22" customFormat="1" x14ac:dyDescent="0.2">
      <c r="A31" s="25" t="s">
        <v>30</v>
      </c>
      <c r="B31" s="21">
        <v>8285</v>
      </c>
      <c r="C31" s="21">
        <v>0</v>
      </c>
      <c r="D31" s="21">
        <v>4504</v>
      </c>
      <c r="E31" s="21">
        <v>3781</v>
      </c>
      <c r="F31" s="21">
        <v>18806</v>
      </c>
      <c r="G31" s="21">
        <v>3946</v>
      </c>
      <c r="H31" s="21">
        <v>14860</v>
      </c>
    </row>
    <row r="32" spans="1:8" s="22" customFormat="1" x14ac:dyDescent="0.2">
      <c r="A32" s="25" t="s">
        <v>31</v>
      </c>
      <c r="B32" s="23">
        <v>3101</v>
      </c>
      <c r="C32" s="23">
        <v>200</v>
      </c>
      <c r="D32" s="23">
        <v>1444</v>
      </c>
      <c r="E32" s="23">
        <v>1457</v>
      </c>
      <c r="F32" s="23">
        <v>7381</v>
      </c>
      <c r="G32" s="23">
        <v>1635</v>
      </c>
      <c r="H32" s="23">
        <v>5746</v>
      </c>
    </row>
    <row r="33" spans="1:8" s="22" customFormat="1" x14ac:dyDescent="0.2">
      <c r="A33" s="25" t="s">
        <v>32</v>
      </c>
      <c r="B33" s="21">
        <v>3712</v>
      </c>
      <c r="C33" s="21">
        <v>0</v>
      </c>
      <c r="D33" s="21">
        <v>1119</v>
      </c>
      <c r="E33" s="21">
        <v>2593</v>
      </c>
      <c r="F33" s="21">
        <v>8723</v>
      </c>
      <c r="G33" s="21">
        <v>1102</v>
      </c>
      <c r="H33" s="21">
        <v>7621</v>
      </c>
    </row>
    <row r="34" spans="1:8" s="22" customFormat="1" x14ac:dyDescent="0.2">
      <c r="A34" s="25" t="s">
        <v>33</v>
      </c>
      <c r="B34" s="21">
        <v>7636</v>
      </c>
      <c r="C34" s="21">
        <v>577</v>
      </c>
      <c r="D34" s="21">
        <v>3331</v>
      </c>
      <c r="E34" s="21">
        <v>3728</v>
      </c>
      <c r="F34" s="21">
        <v>19506</v>
      </c>
      <c r="G34" s="21">
        <v>4754</v>
      </c>
      <c r="H34" s="21">
        <v>14752</v>
      </c>
    </row>
    <row r="35" spans="1:8" s="22" customFormat="1" x14ac:dyDescent="0.2">
      <c r="A35" s="25" t="s">
        <v>34</v>
      </c>
      <c r="B35" s="21">
        <v>3456</v>
      </c>
      <c r="C35" s="21">
        <v>4</v>
      </c>
      <c r="D35" s="21">
        <v>1415</v>
      </c>
      <c r="E35" s="21">
        <v>2037</v>
      </c>
      <c r="F35" s="21">
        <v>7101</v>
      </c>
      <c r="G35" s="21">
        <v>1556</v>
      </c>
      <c r="H35" s="21">
        <v>5545</v>
      </c>
    </row>
    <row r="36" spans="1:8" s="22" customFormat="1" x14ac:dyDescent="0.2">
      <c r="A36" s="25" t="s">
        <v>35</v>
      </c>
      <c r="B36" s="21">
        <v>8023</v>
      </c>
      <c r="C36" s="21">
        <v>58</v>
      </c>
      <c r="D36" s="21">
        <v>4505</v>
      </c>
      <c r="E36" s="21">
        <v>3460</v>
      </c>
      <c r="F36" s="21">
        <v>18700</v>
      </c>
      <c r="G36" s="21">
        <v>4065</v>
      </c>
      <c r="H36" s="21">
        <v>14635</v>
      </c>
    </row>
    <row r="37" spans="1:8" s="22" customFormat="1" x14ac:dyDescent="0.2">
      <c r="A37" s="25" t="s">
        <v>36</v>
      </c>
      <c r="B37" s="23">
        <v>9497</v>
      </c>
      <c r="C37" s="23">
        <v>624</v>
      </c>
      <c r="D37" s="23">
        <v>4392</v>
      </c>
      <c r="E37" s="23">
        <v>4481</v>
      </c>
      <c r="F37" s="23">
        <v>23388</v>
      </c>
      <c r="G37" s="23">
        <v>5640</v>
      </c>
      <c r="H37" s="23">
        <v>17748</v>
      </c>
    </row>
    <row r="38" spans="1:8" s="22" customFormat="1" x14ac:dyDescent="0.2">
      <c r="A38" s="25" t="s">
        <v>37</v>
      </c>
      <c r="B38" s="21">
        <v>78149</v>
      </c>
      <c r="C38" s="21">
        <v>1484</v>
      </c>
      <c r="D38" s="21">
        <v>39551</v>
      </c>
      <c r="E38" s="21">
        <v>37114</v>
      </c>
      <c r="F38" s="21">
        <v>175855</v>
      </c>
      <c r="G38" s="21">
        <v>46533</v>
      </c>
      <c r="H38" s="21">
        <v>129322</v>
      </c>
    </row>
    <row r="39" spans="1:8" s="22" customFormat="1" x14ac:dyDescent="0.2">
      <c r="A39" s="25" t="s">
        <v>38</v>
      </c>
      <c r="B39" s="23">
        <v>13130</v>
      </c>
      <c r="C39" s="23">
        <v>11</v>
      </c>
      <c r="D39" s="23">
        <v>1670</v>
      </c>
      <c r="E39" s="23">
        <v>11449</v>
      </c>
      <c r="F39" s="23">
        <v>22056</v>
      </c>
      <c r="G39" s="23">
        <v>1698</v>
      </c>
      <c r="H39" s="23">
        <v>20358</v>
      </c>
    </row>
    <row r="40" spans="1:8" s="22" customFormat="1" x14ac:dyDescent="0.2">
      <c r="A40" s="25" t="s">
        <v>39</v>
      </c>
      <c r="B40" s="23">
        <v>955</v>
      </c>
      <c r="C40" s="23">
        <v>0</v>
      </c>
      <c r="D40" s="23">
        <v>507</v>
      </c>
      <c r="E40" s="23">
        <v>448</v>
      </c>
      <c r="F40" s="23">
        <v>2281</v>
      </c>
      <c r="G40" s="23">
        <v>351</v>
      </c>
      <c r="H40" s="23">
        <v>1930</v>
      </c>
    </row>
    <row r="41" spans="1:8" s="22" customFormat="1" x14ac:dyDescent="0.2">
      <c r="A41" s="25" t="s">
        <v>40</v>
      </c>
      <c r="B41" s="23">
        <v>50573</v>
      </c>
      <c r="C41" s="23">
        <v>325</v>
      </c>
      <c r="D41" s="23">
        <v>6876</v>
      </c>
      <c r="E41" s="23">
        <v>43372</v>
      </c>
      <c r="F41" s="23">
        <v>90767</v>
      </c>
      <c r="G41" s="23">
        <v>8128</v>
      </c>
      <c r="H41" s="23">
        <v>82639</v>
      </c>
    </row>
    <row r="42" spans="1:8" s="22" customFormat="1" x14ac:dyDescent="0.2">
      <c r="A42" s="25" t="s">
        <v>41</v>
      </c>
      <c r="B42" s="23">
        <v>5458</v>
      </c>
      <c r="C42" s="23">
        <v>0</v>
      </c>
      <c r="D42" s="23">
        <v>1487</v>
      </c>
      <c r="E42" s="23">
        <v>3971</v>
      </c>
      <c r="F42" s="23">
        <v>11949</v>
      </c>
      <c r="G42" s="23">
        <v>1487</v>
      </c>
      <c r="H42" s="23">
        <v>10462</v>
      </c>
    </row>
    <row r="43" spans="1:8" s="22" customFormat="1" x14ac:dyDescent="0.2">
      <c r="A43" s="25" t="s">
        <v>42</v>
      </c>
      <c r="B43" s="23">
        <v>14701</v>
      </c>
      <c r="C43" s="23">
        <v>0</v>
      </c>
      <c r="D43" s="23">
        <v>9703</v>
      </c>
      <c r="E43" s="23">
        <v>4998</v>
      </c>
      <c r="F43" s="23">
        <v>32734</v>
      </c>
      <c r="G43" s="23">
        <v>9566</v>
      </c>
      <c r="H43" s="23">
        <v>23168</v>
      </c>
    </row>
    <row r="44" spans="1:8" s="22" customFormat="1" x14ac:dyDescent="0.2">
      <c r="A44" s="25" t="s">
        <v>43</v>
      </c>
      <c r="B44" s="23">
        <v>37219</v>
      </c>
      <c r="C44" s="23">
        <v>271</v>
      </c>
      <c r="D44" s="23">
        <v>22135</v>
      </c>
      <c r="E44" s="23">
        <v>14813</v>
      </c>
      <c r="F44" s="23">
        <v>90781</v>
      </c>
      <c r="G44" s="23">
        <v>22243</v>
      </c>
      <c r="H44" s="23">
        <v>68538</v>
      </c>
    </row>
    <row r="45" spans="1:8" s="22" customFormat="1" x14ac:dyDescent="0.2">
      <c r="A45" s="25" t="s">
        <v>44</v>
      </c>
      <c r="B45" s="23">
        <v>4238</v>
      </c>
      <c r="C45" s="23">
        <v>232</v>
      </c>
      <c r="D45" s="23">
        <v>3795</v>
      </c>
      <c r="E45" s="23">
        <v>211</v>
      </c>
      <c r="F45" s="23">
        <v>11599</v>
      </c>
      <c r="G45" s="23">
        <v>4418</v>
      </c>
      <c r="H45" s="23">
        <v>7181</v>
      </c>
    </row>
    <row r="46" spans="1:8" s="22" customFormat="1" x14ac:dyDescent="0.2">
      <c r="A46" s="25" t="s">
        <v>45</v>
      </c>
      <c r="B46" s="21">
        <v>3723</v>
      </c>
      <c r="C46" s="21">
        <v>136</v>
      </c>
      <c r="D46" s="21">
        <v>2644</v>
      </c>
      <c r="E46" s="21">
        <v>943</v>
      </c>
      <c r="F46" s="21">
        <v>9072</v>
      </c>
      <c r="G46" s="21">
        <v>2425</v>
      </c>
      <c r="H46" s="21">
        <v>6647</v>
      </c>
    </row>
    <row r="47" spans="1:8" s="22" customFormat="1" x14ac:dyDescent="0.2">
      <c r="A47" s="25" t="s">
        <v>46</v>
      </c>
      <c r="B47" s="21">
        <v>7810</v>
      </c>
      <c r="C47" s="21">
        <v>0</v>
      </c>
      <c r="D47" s="21">
        <v>2719</v>
      </c>
      <c r="E47" s="21">
        <v>5091</v>
      </c>
      <c r="F47" s="21">
        <v>17510</v>
      </c>
      <c r="G47" s="21">
        <v>2719</v>
      </c>
      <c r="H47" s="21">
        <v>14791</v>
      </c>
    </row>
    <row r="48" spans="1:8" s="22" customFormat="1" x14ac:dyDescent="0.2">
      <c r="A48" s="25" t="s">
        <v>47</v>
      </c>
      <c r="B48" s="23">
        <v>2842</v>
      </c>
      <c r="C48" s="23">
        <v>0</v>
      </c>
      <c r="D48" s="23">
        <v>364</v>
      </c>
      <c r="E48" s="23">
        <v>2478</v>
      </c>
      <c r="F48" s="23">
        <v>5669</v>
      </c>
      <c r="G48" s="23">
        <v>364</v>
      </c>
      <c r="H48" s="23">
        <v>5305</v>
      </c>
    </row>
    <row r="49" spans="1:18" s="22" customFormat="1" x14ac:dyDescent="0.2">
      <c r="A49" s="25" t="s">
        <v>48</v>
      </c>
      <c r="B49" s="21">
        <v>17966</v>
      </c>
      <c r="C49" s="21">
        <v>169</v>
      </c>
      <c r="D49" s="21">
        <v>6067</v>
      </c>
      <c r="E49" s="21">
        <v>11730</v>
      </c>
      <c r="F49" s="21">
        <v>38043</v>
      </c>
      <c r="G49" s="21">
        <v>6836</v>
      </c>
      <c r="H49" s="21">
        <v>31207</v>
      </c>
    </row>
    <row r="50" spans="1:18" s="22" customFormat="1" x14ac:dyDescent="0.2">
      <c r="A50" s="25" t="s">
        <v>49</v>
      </c>
      <c r="B50" s="21">
        <v>20202</v>
      </c>
      <c r="C50" s="21">
        <v>0</v>
      </c>
      <c r="D50" s="21">
        <v>5537</v>
      </c>
      <c r="E50" s="21">
        <v>14665</v>
      </c>
      <c r="F50" s="21">
        <v>43433</v>
      </c>
      <c r="G50" s="21">
        <v>5537</v>
      </c>
      <c r="H50" s="21">
        <v>37896</v>
      </c>
    </row>
    <row r="51" spans="1:18" s="22" customFormat="1" x14ac:dyDescent="0.2">
      <c r="A51" s="25" t="s">
        <v>50</v>
      </c>
      <c r="B51" s="21">
        <v>2913</v>
      </c>
      <c r="C51" s="21">
        <v>0</v>
      </c>
      <c r="D51" s="21">
        <v>1130</v>
      </c>
      <c r="E51" s="21">
        <v>1783</v>
      </c>
      <c r="F51" s="21">
        <v>6651</v>
      </c>
      <c r="G51" s="21">
        <v>1628</v>
      </c>
      <c r="H51" s="21">
        <v>5023</v>
      </c>
    </row>
    <row r="52" spans="1:18" s="22" customFormat="1" x14ac:dyDescent="0.2">
      <c r="A52" s="25" t="s">
        <v>51</v>
      </c>
      <c r="B52" s="21">
        <v>2105</v>
      </c>
      <c r="C52" s="21">
        <v>100</v>
      </c>
      <c r="D52" s="21">
        <v>756</v>
      </c>
      <c r="E52" s="21">
        <v>1249</v>
      </c>
      <c r="F52" s="21">
        <v>4200</v>
      </c>
      <c r="G52" s="21">
        <v>963</v>
      </c>
      <c r="H52" s="21">
        <v>3237</v>
      </c>
    </row>
    <row r="53" spans="1:18" s="22" customFormat="1" x14ac:dyDescent="0.2">
      <c r="A53" s="25" t="s">
        <v>52</v>
      </c>
      <c r="B53" s="23">
        <v>80</v>
      </c>
      <c r="C53" s="23">
        <v>0</v>
      </c>
      <c r="D53" s="23">
        <v>60</v>
      </c>
      <c r="E53" s="23">
        <v>20</v>
      </c>
      <c r="F53" s="23">
        <v>260</v>
      </c>
      <c r="G53" s="23">
        <v>80</v>
      </c>
      <c r="H53" s="23">
        <v>180</v>
      </c>
    </row>
    <row r="54" spans="1:18" s="22" customFormat="1" x14ac:dyDescent="0.2">
      <c r="A54" s="25" t="s">
        <v>53</v>
      </c>
      <c r="B54" s="21">
        <v>18309</v>
      </c>
      <c r="C54" s="21">
        <v>0</v>
      </c>
      <c r="D54" s="21">
        <v>9469</v>
      </c>
      <c r="E54" s="21">
        <v>8840</v>
      </c>
      <c r="F54" s="21">
        <v>31968</v>
      </c>
      <c r="G54" s="21">
        <v>6546</v>
      </c>
      <c r="H54" s="21">
        <v>25422</v>
      </c>
    </row>
    <row r="55" spans="1:18" s="22" customFormat="1" x14ac:dyDescent="0.2">
      <c r="A55" s="25" t="s">
        <v>54</v>
      </c>
      <c r="B55" s="21">
        <v>24912</v>
      </c>
      <c r="C55" s="21">
        <v>1222</v>
      </c>
      <c r="D55" s="21">
        <v>11592</v>
      </c>
      <c r="E55" s="21">
        <v>12098</v>
      </c>
      <c r="F55" s="21">
        <v>54356</v>
      </c>
      <c r="G55" s="21">
        <v>14351</v>
      </c>
      <c r="H55" s="21">
        <v>40005</v>
      </c>
    </row>
    <row r="56" spans="1:18" s="22" customFormat="1" x14ac:dyDescent="0.2">
      <c r="A56" s="25" t="s">
        <v>55</v>
      </c>
      <c r="B56" s="23">
        <v>6319</v>
      </c>
      <c r="C56" s="23">
        <v>0</v>
      </c>
      <c r="D56" s="23">
        <v>1510</v>
      </c>
      <c r="E56" s="23">
        <v>4809</v>
      </c>
      <c r="F56" s="23">
        <v>12262</v>
      </c>
      <c r="G56" s="23">
        <v>1936</v>
      </c>
      <c r="H56" s="23">
        <v>10326</v>
      </c>
    </row>
    <row r="57" spans="1:18" s="22" customFormat="1" x14ac:dyDescent="0.2">
      <c r="A57" s="25" t="s">
        <v>56</v>
      </c>
      <c r="B57" s="21">
        <v>13648</v>
      </c>
      <c r="C57" s="21">
        <v>107</v>
      </c>
      <c r="D57" s="21">
        <v>3556</v>
      </c>
      <c r="E57" s="21">
        <v>9985</v>
      </c>
      <c r="F57" s="21">
        <v>28181</v>
      </c>
      <c r="G57" s="21">
        <v>3782</v>
      </c>
      <c r="H57" s="21">
        <v>24399</v>
      </c>
    </row>
    <row r="58" spans="1:18" s="22" customFormat="1" x14ac:dyDescent="0.2">
      <c r="A58" s="26" t="s">
        <v>57</v>
      </c>
      <c r="B58" s="24">
        <v>515</v>
      </c>
      <c r="C58" s="24">
        <v>17</v>
      </c>
      <c r="D58" s="24">
        <v>232</v>
      </c>
      <c r="E58" s="24">
        <v>266</v>
      </c>
      <c r="F58" s="24">
        <v>1197</v>
      </c>
      <c r="G58" s="24">
        <v>266</v>
      </c>
      <c r="H58" s="24">
        <v>931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76" t="str">
        <f>'Oct19'!A60</f>
        <v xml:space="preserve">    </v>
      </c>
      <c r="B60" s="77"/>
      <c r="C60" s="77"/>
      <c r="D60" s="77"/>
      <c r="E60" s="77"/>
      <c r="F60" s="77"/>
      <c r="G60" s="77"/>
      <c r="H60" s="77"/>
    </row>
    <row r="61" spans="1:18" x14ac:dyDescent="0.2">
      <c r="A61" s="76" t="str">
        <f>'Oct19'!A61</f>
        <v xml:space="preserve">Notes: 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76" t="str">
        <f>'Oct19'!A62</f>
        <v>"-" - data inapplicable</v>
      </c>
      <c r="B62" s="77"/>
      <c r="C62" s="77"/>
      <c r="D62" s="77"/>
      <c r="E62" s="77"/>
      <c r="F62" s="77"/>
      <c r="G62" s="77"/>
      <c r="H62" s="77"/>
    </row>
    <row r="63" spans="1:18" x14ac:dyDescent="0.2">
      <c r="B63" s="44"/>
      <c r="D63" s="44"/>
      <c r="E63" s="44"/>
    </row>
    <row r="64" spans="1:18" x14ac:dyDescent="0.2">
      <c r="B64" s="44"/>
      <c r="D64" s="44"/>
      <c r="E64" s="44"/>
    </row>
    <row r="65" spans="2:5" x14ac:dyDescent="0.2">
      <c r="B65" s="44"/>
      <c r="E65" s="44"/>
    </row>
    <row r="66" spans="2:5" x14ac:dyDescent="0.2">
      <c r="B66" s="44"/>
    </row>
    <row r="67" spans="2:5" x14ac:dyDescent="0.2">
      <c r="B67" s="44"/>
    </row>
    <row r="68" spans="2:5" x14ac:dyDescent="0.2">
      <c r="B68" s="44"/>
    </row>
    <row r="69" spans="2:5" x14ac:dyDescent="0.2">
      <c r="B69" s="44"/>
    </row>
    <row r="70" spans="2:5" x14ac:dyDescent="0.2">
      <c r="B70" s="44"/>
    </row>
    <row r="71" spans="2:5" x14ac:dyDescent="0.2">
      <c r="B71" s="44"/>
    </row>
    <row r="72" spans="2:5" x14ac:dyDescent="0.2">
      <c r="B72" s="44"/>
    </row>
    <row r="73" spans="2:5" x14ac:dyDescent="0.2">
      <c r="B73" s="44"/>
    </row>
    <row r="74" spans="2:5" x14ac:dyDescent="0.2">
      <c r="B74" s="44"/>
    </row>
    <row r="75" spans="2:5" x14ac:dyDescent="0.2">
      <c r="B75" s="44"/>
    </row>
    <row r="76" spans="2:5" x14ac:dyDescent="0.2">
      <c r="B76" s="44"/>
    </row>
    <row r="77" spans="2:5" x14ac:dyDescent="0.2">
      <c r="B77" s="44"/>
    </row>
    <row r="78" spans="2:5" x14ac:dyDescent="0.2">
      <c r="B78" s="44"/>
    </row>
    <row r="79" spans="2:5" x14ac:dyDescent="0.2">
      <c r="B79" s="44"/>
    </row>
    <row r="80" spans="2:5" x14ac:dyDescent="0.2">
      <c r="B80" s="44"/>
    </row>
    <row r="81" spans="2:2" x14ac:dyDescent="0.2">
      <c r="B81" s="44"/>
    </row>
    <row r="82" spans="2:2" x14ac:dyDescent="0.2">
      <c r="B82" s="44"/>
    </row>
    <row r="83" spans="2:2" x14ac:dyDescent="0.2">
      <c r="B83" s="44"/>
    </row>
    <row r="84" spans="2:2" x14ac:dyDescent="0.2">
      <c r="B84" s="44"/>
    </row>
    <row r="85" spans="2:2" x14ac:dyDescent="0.2">
      <c r="B85" s="44"/>
    </row>
    <row r="86" spans="2:2" x14ac:dyDescent="0.2">
      <c r="B86" s="44"/>
    </row>
    <row r="87" spans="2:2" x14ac:dyDescent="0.2">
      <c r="B87" s="44"/>
    </row>
    <row r="88" spans="2:2" x14ac:dyDescent="0.2">
      <c r="B88" s="44"/>
    </row>
    <row r="89" spans="2:2" x14ac:dyDescent="0.2">
      <c r="B89" s="44"/>
    </row>
    <row r="90" spans="2:2" x14ac:dyDescent="0.2">
      <c r="B90" s="44"/>
    </row>
    <row r="91" spans="2:2" x14ac:dyDescent="0.2">
      <c r="B91" s="44"/>
    </row>
    <row r="92" spans="2:2" x14ac:dyDescent="0.2">
      <c r="B92" s="44"/>
    </row>
    <row r="93" spans="2:2" x14ac:dyDescent="0.2">
      <c r="B93" s="44"/>
    </row>
    <row r="94" spans="2:2" x14ac:dyDescent="0.2">
      <c r="B94" s="44"/>
    </row>
    <row r="95" spans="2:2" x14ac:dyDescent="0.2">
      <c r="B95" s="44"/>
    </row>
    <row r="96" spans="2:2" x14ac:dyDescent="0.2">
      <c r="B96" s="44"/>
    </row>
    <row r="97" spans="2:2" x14ac:dyDescent="0.2">
      <c r="B97" s="44"/>
    </row>
    <row r="98" spans="2:2" x14ac:dyDescent="0.2">
      <c r="B98" s="44"/>
    </row>
    <row r="99" spans="2:2" x14ac:dyDescent="0.2">
      <c r="B99" s="44"/>
    </row>
    <row r="100" spans="2:2" x14ac:dyDescent="0.2">
      <c r="B100" s="44"/>
    </row>
    <row r="101" spans="2:2" x14ac:dyDescent="0.2">
      <c r="B101" s="44"/>
    </row>
    <row r="102" spans="2:2" x14ac:dyDescent="0.2">
      <c r="B102" s="44"/>
    </row>
    <row r="103" spans="2:2" x14ac:dyDescent="0.2">
      <c r="B103" s="44"/>
    </row>
    <row r="104" spans="2:2" x14ac:dyDescent="0.2">
      <c r="B104" s="44"/>
    </row>
    <row r="105" spans="2:2" x14ac:dyDescent="0.2">
      <c r="B105" s="44"/>
    </row>
    <row r="106" spans="2:2" x14ac:dyDescent="0.2">
      <c r="B106" s="44"/>
    </row>
    <row r="107" spans="2:2" x14ac:dyDescent="0.2">
      <c r="B107" s="44"/>
    </row>
    <row r="108" spans="2:2" x14ac:dyDescent="0.2">
      <c r="B108" s="44"/>
    </row>
    <row r="109" spans="2:2" x14ac:dyDescent="0.2">
      <c r="B109" s="44"/>
    </row>
    <row r="110" spans="2:2" x14ac:dyDescent="0.2">
      <c r="B110" s="44"/>
    </row>
    <row r="111" spans="2:2" x14ac:dyDescent="0.2">
      <c r="B111" s="44"/>
    </row>
    <row r="112" spans="2:2" x14ac:dyDescent="0.2">
      <c r="B112" s="44"/>
    </row>
    <row r="113" spans="2:2" x14ac:dyDescent="0.2">
      <c r="B113" s="44"/>
    </row>
    <row r="114" spans="2:2" x14ac:dyDescent="0.2">
      <c r="B114" s="44"/>
    </row>
    <row r="115" spans="2:2" x14ac:dyDescent="0.2">
      <c r="B115" s="44"/>
    </row>
    <row r="116" spans="2:2" x14ac:dyDescent="0.2">
      <c r="B116" s="44"/>
    </row>
    <row r="117" spans="2:2" x14ac:dyDescent="0.2">
      <c r="B117" s="44"/>
    </row>
    <row r="118" spans="2:2" x14ac:dyDescent="0.2">
      <c r="B118" s="44"/>
    </row>
    <row r="119" spans="2:2" x14ac:dyDescent="0.2">
      <c r="B119" s="44"/>
    </row>
    <row r="120" spans="2:2" x14ac:dyDescent="0.2">
      <c r="B120" s="44"/>
    </row>
    <row r="121" spans="2:2" x14ac:dyDescent="0.2">
      <c r="B121" s="44"/>
    </row>
    <row r="122" spans="2:2" x14ac:dyDescent="0.2">
      <c r="B122" s="44"/>
    </row>
    <row r="123" spans="2:2" x14ac:dyDescent="0.2">
      <c r="B123" s="44"/>
    </row>
    <row r="124" spans="2:2" x14ac:dyDescent="0.2">
      <c r="B124" s="44"/>
    </row>
    <row r="125" spans="2:2" x14ac:dyDescent="0.2">
      <c r="B125" s="44"/>
    </row>
    <row r="126" spans="2:2" x14ac:dyDescent="0.2">
      <c r="B126" s="44"/>
    </row>
    <row r="127" spans="2:2" x14ac:dyDescent="0.2">
      <c r="B127" s="44"/>
    </row>
    <row r="128" spans="2:2" x14ac:dyDescent="0.2">
      <c r="B128" s="44"/>
    </row>
    <row r="129" spans="2:2" x14ac:dyDescent="0.2">
      <c r="B129" s="44"/>
    </row>
    <row r="130" spans="2:2" x14ac:dyDescent="0.2">
      <c r="B130" s="44"/>
    </row>
    <row r="131" spans="2:2" x14ac:dyDescent="0.2">
      <c r="B131" s="44"/>
    </row>
    <row r="132" spans="2:2" x14ac:dyDescent="0.2">
      <c r="B132" s="44"/>
    </row>
    <row r="133" spans="2:2" x14ac:dyDescent="0.2">
      <c r="B133" s="44"/>
    </row>
    <row r="134" spans="2:2" x14ac:dyDescent="0.2">
      <c r="B134" s="44"/>
    </row>
    <row r="135" spans="2:2" x14ac:dyDescent="0.2">
      <c r="B135" s="44"/>
    </row>
    <row r="136" spans="2:2" x14ac:dyDescent="0.2">
      <c r="B136" s="44"/>
    </row>
    <row r="137" spans="2:2" x14ac:dyDescent="0.2">
      <c r="B137" s="44"/>
    </row>
    <row r="138" spans="2:2" x14ac:dyDescent="0.2">
      <c r="B138" s="44"/>
    </row>
    <row r="139" spans="2:2" x14ac:dyDescent="0.2">
      <c r="B139" s="44"/>
    </row>
    <row r="140" spans="2:2" x14ac:dyDescent="0.2">
      <c r="B140" s="44"/>
    </row>
    <row r="141" spans="2:2" x14ac:dyDescent="0.2">
      <c r="B141" s="44"/>
    </row>
    <row r="142" spans="2:2" x14ac:dyDescent="0.2">
      <c r="B142" s="44"/>
    </row>
    <row r="143" spans="2:2" x14ac:dyDescent="0.2">
      <c r="B143" s="44"/>
    </row>
    <row r="144" spans="2:2" x14ac:dyDescent="0.2">
      <c r="B144" s="44"/>
    </row>
    <row r="145" spans="2:2" x14ac:dyDescent="0.2">
      <c r="B145" s="44"/>
    </row>
    <row r="146" spans="2:2" x14ac:dyDescent="0.2">
      <c r="B146" s="44"/>
    </row>
    <row r="147" spans="2:2" x14ac:dyDescent="0.2">
      <c r="B147" s="44"/>
    </row>
    <row r="148" spans="2:2" x14ac:dyDescent="0.2">
      <c r="B148" s="44"/>
    </row>
    <row r="149" spans="2:2" x14ac:dyDescent="0.2">
      <c r="B149" s="44"/>
    </row>
    <row r="150" spans="2:2" x14ac:dyDescent="0.2">
      <c r="B150" s="44"/>
    </row>
    <row r="151" spans="2:2" x14ac:dyDescent="0.2">
      <c r="B151" s="44"/>
    </row>
    <row r="152" spans="2:2" x14ac:dyDescent="0.2">
      <c r="B152" s="44"/>
    </row>
    <row r="153" spans="2:2" x14ac:dyDescent="0.2">
      <c r="B153" s="44"/>
    </row>
    <row r="154" spans="2:2" x14ac:dyDescent="0.2">
      <c r="B154" s="44"/>
    </row>
    <row r="155" spans="2:2" x14ac:dyDescent="0.2">
      <c r="B155" s="44"/>
    </row>
    <row r="156" spans="2:2" x14ac:dyDescent="0.2">
      <c r="B156" s="44"/>
    </row>
    <row r="157" spans="2:2" x14ac:dyDescent="0.2">
      <c r="B157" s="44"/>
    </row>
    <row r="158" spans="2:2" x14ac:dyDescent="0.2">
      <c r="B158" s="44"/>
    </row>
    <row r="159" spans="2:2" x14ac:dyDescent="0.2">
      <c r="B159" s="44"/>
    </row>
    <row r="160" spans="2:2" x14ac:dyDescent="0.2">
      <c r="B160" s="44"/>
    </row>
    <row r="161" spans="2:2" x14ac:dyDescent="0.2">
      <c r="B161" s="44"/>
    </row>
    <row r="162" spans="2:2" x14ac:dyDescent="0.2">
      <c r="B162" s="44"/>
    </row>
    <row r="163" spans="2:2" x14ac:dyDescent="0.2">
      <c r="B163" s="44"/>
    </row>
    <row r="164" spans="2:2" x14ac:dyDescent="0.2">
      <c r="B164" s="44"/>
    </row>
    <row r="165" spans="2:2" x14ac:dyDescent="0.2">
      <c r="B165" s="44"/>
    </row>
    <row r="166" spans="2:2" x14ac:dyDescent="0.2">
      <c r="B166" s="44"/>
    </row>
    <row r="167" spans="2:2" x14ac:dyDescent="0.2">
      <c r="B167" s="44"/>
    </row>
    <row r="168" spans="2:2" x14ac:dyDescent="0.2">
      <c r="B168" s="44"/>
    </row>
    <row r="169" spans="2:2" x14ac:dyDescent="0.2">
      <c r="B169" s="44"/>
    </row>
    <row r="170" spans="2:2" x14ac:dyDescent="0.2">
      <c r="B170" s="44"/>
    </row>
    <row r="171" spans="2:2" x14ac:dyDescent="0.2">
      <c r="B171" s="44"/>
    </row>
    <row r="172" spans="2:2" x14ac:dyDescent="0.2">
      <c r="B172" s="44"/>
    </row>
    <row r="173" spans="2:2" x14ac:dyDescent="0.2">
      <c r="B173" s="44"/>
    </row>
    <row r="174" spans="2:2" x14ac:dyDescent="0.2">
      <c r="B174" s="44"/>
    </row>
    <row r="175" spans="2:2" x14ac:dyDescent="0.2">
      <c r="B175" s="44"/>
    </row>
    <row r="176" spans="2:2" x14ac:dyDescent="0.2">
      <c r="B176" s="44"/>
    </row>
    <row r="177" spans="2:2" x14ac:dyDescent="0.2">
      <c r="B177" s="44"/>
    </row>
    <row r="178" spans="2:2" x14ac:dyDescent="0.2">
      <c r="B178" s="44"/>
    </row>
    <row r="179" spans="2:2" x14ac:dyDescent="0.2">
      <c r="B179" s="44"/>
    </row>
    <row r="180" spans="2:2" x14ac:dyDescent="0.2">
      <c r="B180" s="44"/>
    </row>
    <row r="181" spans="2:2" x14ac:dyDescent="0.2">
      <c r="B181" s="44"/>
    </row>
    <row r="182" spans="2:2" x14ac:dyDescent="0.2">
      <c r="B182" s="44"/>
    </row>
    <row r="183" spans="2:2" x14ac:dyDescent="0.2">
      <c r="B183" s="44"/>
    </row>
    <row r="184" spans="2:2" x14ac:dyDescent="0.2">
      <c r="B184" s="44"/>
    </row>
    <row r="185" spans="2:2" x14ac:dyDescent="0.2">
      <c r="B185" s="44"/>
    </row>
    <row r="186" spans="2:2" x14ac:dyDescent="0.2">
      <c r="B186" s="44"/>
    </row>
    <row r="187" spans="2:2" x14ac:dyDescent="0.2">
      <c r="B187" s="44"/>
    </row>
    <row r="188" spans="2:2" x14ac:dyDescent="0.2">
      <c r="B188" s="44"/>
    </row>
    <row r="189" spans="2:2" x14ac:dyDescent="0.2">
      <c r="B189" s="44"/>
    </row>
    <row r="190" spans="2:2" x14ac:dyDescent="0.2">
      <c r="B190" s="44"/>
    </row>
    <row r="191" spans="2:2" x14ac:dyDescent="0.2">
      <c r="B191" s="44"/>
    </row>
    <row r="192" spans="2:2" x14ac:dyDescent="0.2">
      <c r="B192" s="44"/>
    </row>
    <row r="193" spans="2:2" x14ac:dyDescent="0.2">
      <c r="B193" s="44"/>
    </row>
    <row r="194" spans="2:2" x14ac:dyDescent="0.2">
      <c r="B194" s="44"/>
    </row>
    <row r="195" spans="2:2" x14ac:dyDescent="0.2">
      <c r="B195" s="44"/>
    </row>
    <row r="196" spans="2:2" x14ac:dyDescent="0.2">
      <c r="B196" s="44"/>
    </row>
    <row r="197" spans="2:2" x14ac:dyDescent="0.2">
      <c r="B197" s="44"/>
    </row>
    <row r="198" spans="2:2" x14ac:dyDescent="0.2">
      <c r="B198" s="44"/>
    </row>
    <row r="199" spans="2:2" x14ac:dyDescent="0.2">
      <c r="B199" s="44"/>
    </row>
    <row r="200" spans="2:2" x14ac:dyDescent="0.2">
      <c r="B200" s="44"/>
    </row>
    <row r="201" spans="2:2" x14ac:dyDescent="0.2">
      <c r="B201" s="44"/>
    </row>
    <row r="202" spans="2:2" x14ac:dyDescent="0.2">
      <c r="B202" s="44"/>
    </row>
    <row r="203" spans="2:2" x14ac:dyDescent="0.2">
      <c r="B203" s="44"/>
    </row>
    <row r="204" spans="2:2" x14ac:dyDescent="0.2">
      <c r="B204" s="44"/>
    </row>
    <row r="205" spans="2:2" x14ac:dyDescent="0.2">
      <c r="B205" s="44"/>
    </row>
    <row r="206" spans="2:2" x14ac:dyDescent="0.2">
      <c r="B206" s="44"/>
    </row>
    <row r="207" spans="2:2" x14ac:dyDescent="0.2">
      <c r="B207" s="44"/>
    </row>
    <row r="208" spans="2:2" x14ac:dyDescent="0.2">
      <c r="B208" s="44"/>
    </row>
    <row r="209" spans="2:2" x14ac:dyDescent="0.2">
      <c r="B209" s="44"/>
    </row>
    <row r="210" spans="2:2" x14ac:dyDescent="0.2">
      <c r="B210" s="44"/>
    </row>
    <row r="211" spans="2:2" x14ac:dyDescent="0.2">
      <c r="B211" s="44"/>
    </row>
    <row r="212" spans="2:2" x14ac:dyDescent="0.2">
      <c r="B212" s="44"/>
    </row>
    <row r="213" spans="2:2" x14ac:dyDescent="0.2">
      <c r="B213" s="44"/>
    </row>
    <row r="214" spans="2:2" x14ac:dyDescent="0.2">
      <c r="B214" s="44"/>
    </row>
    <row r="215" spans="2:2" x14ac:dyDescent="0.2">
      <c r="B215" s="44"/>
    </row>
    <row r="216" spans="2:2" x14ac:dyDescent="0.2">
      <c r="B216" s="44"/>
    </row>
    <row r="217" spans="2:2" x14ac:dyDescent="0.2">
      <c r="B217" s="44"/>
    </row>
    <row r="218" spans="2:2" x14ac:dyDescent="0.2">
      <c r="B218" s="44"/>
    </row>
    <row r="219" spans="2:2" x14ac:dyDescent="0.2">
      <c r="B219" s="44"/>
    </row>
    <row r="220" spans="2:2" x14ac:dyDescent="0.2">
      <c r="B220" s="44"/>
    </row>
    <row r="221" spans="2:2" x14ac:dyDescent="0.2">
      <c r="B221" s="44"/>
    </row>
    <row r="222" spans="2:2" x14ac:dyDescent="0.2">
      <c r="B222" s="44"/>
    </row>
    <row r="223" spans="2:2" x14ac:dyDescent="0.2">
      <c r="B223" s="44"/>
    </row>
    <row r="224" spans="2:2" x14ac:dyDescent="0.2">
      <c r="B224" s="44"/>
    </row>
    <row r="225" spans="2:2" x14ac:dyDescent="0.2">
      <c r="B225" s="44"/>
    </row>
    <row r="226" spans="2:2" x14ac:dyDescent="0.2">
      <c r="B226" s="44"/>
    </row>
    <row r="227" spans="2:2" x14ac:dyDescent="0.2">
      <c r="B227" s="44"/>
    </row>
    <row r="228" spans="2:2" x14ac:dyDescent="0.2">
      <c r="B228" s="44"/>
    </row>
    <row r="229" spans="2:2" x14ac:dyDescent="0.2">
      <c r="B229" s="44"/>
    </row>
    <row r="230" spans="2:2" x14ac:dyDescent="0.2">
      <c r="B230" s="44"/>
    </row>
    <row r="231" spans="2:2" x14ac:dyDescent="0.2">
      <c r="B231" s="44"/>
    </row>
    <row r="232" spans="2:2" x14ac:dyDescent="0.2">
      <c r="B232" s="44"/>
    </row>
    <row r="233" spans="2:2" x14ac:dyDescent="0.2">
      <c r="B233" s="44"/>
    </row>
    <row r="234" spans="2:2" x14ac:dyDescent="0.2">
      <c r="B234" s="44"/>
    </row>
    <row r="235" spans="2:2" x14ac:dyDescent="0.2">
      <c r="B235" s="44"/>
    </row>
    <row r="236" spans="2:2" x14ac:dyDescent="0.2">
      <c r="B236" s="44"/>
    </row>
    <row r="237" spans="2:2" x14ac:dyDescent="0.2">
      <c r="B237" s="44"/>
    </row>
    <row r="238" spans="2:2" x14ac:dyDescent="0.2">
      <c r="B238" s="44"/>
    </row>
    <row r="239" spans="2:2" x14ac:dyDescent="0.2">
      <c r="B239" s="44"/>
    </row>
    <row r="240" spans="2:2" x14ac:dyDescent="0.2">
      <c r="B240" s="44"/>
    </row>
    <row r="241" spans="2:2" x14ac:dyDescent="0.2">
      <c r="B241" s="44"/>
    </row>
    <row r="242" spans="2:2" x14ac:dyDescent="0.2">
      <c r="B242" s="44"/>
    </row>
    <row r="243" spans="2:2" x14ac:dyDescent="0.2">
      <c r="B243" s="44"/>
    </row>
    <row r="244" spans="2:2" x14ac:dyDescent="0.2">
      <c r="B244" s="44"/>
    </row>
    <row r="245" spans="2:2" x14ac:dyDescent="0.2">
      <c r="B245" s="44"/>
    </row>
    <row r="246" spans="2:2" x14ac:dyDescent="0.2">
      <c r="B246" s="44"/>
    </row>
    <row r="247" spans="2:2" x14ac:dyDescent="0.2">
      <c r="B247" s="44"/>
    </row>
    <row r="248" spans="2:2" x14ac:dyDescent="0.2">
      <c r="B248" s="44"/>
    </row>
    <row r="249" spans="2:2" x14ac:dyDescent="0.2">
      <c r="B249" s="44"/>
    </row>
    <row r="250" spans="2:2" x14ac:dyDescent="0.2">
      <c r="B250" s="44"/>
    </row>
    <row r="251" spans="2:2" x14ac:dyDescent="0.2">
      <c r="B251" s="44"/>
    </row>
    <row r="252" spans="2:2" x14ac:dyDescent="0.2">
      <c r="B252" s="44"/>
    </row>
    <row r="253" spans="2:2" x14ac:dyDescent="0.2">
      <c r="B253" s="44"/>
    </row>
    <row r="254" spans="2:2" x14ac:dyDescent="0.2">
      <c r="B254" s="44"/>
    </row>
    <row r="255" spans="2:2" x14ac:dyDescent="0.2">
      <c r="B255" s="44"/>
    </row>
    <row r="256" spans="2:2" x14ac:dyDescent="0.2">
      <c r="B256" s="44"/>
    </row>
    <row r="257" spans="2:2" x14ac:dyDescent="0.2">
      <c r="B257" s="44"/>
    </row>
    <row r="258" spans="2:2" x14ac:dyDescent="0.2">
      <c r="B258" s="44"/>
    </row>
    <row r="259" spans="2:2" x14ac:dyDescent="0.2">
      <c r="B259" s="44"/>
    </row>
    <row r="260" spans="2:2" x14ac:dyDescent="0.2">
      <c r="B260" s="44"/>
    </row>
    <row r="261" spans="2:2" x14ac:dyDescent="0.2">
      <c r="B261" s="44"/>
    </row>
    <row r="262" spans="2:2" x14ac:dyDescent="0.2">
      <c r="B262" s="44"/>
    </row>
    <row r="263" spans="2:2" x14ac:dyDescent="0.2">
      <c r="B263" s="44"/>
    </row>
    <row r="264" spans="2:2" x14ac:dyDescent="0.2">
      <c r="B264" s="44"/>
    </row>
    <row r="265" spans="2:2" x14ac:dyDescent="0.2">
      <c r="B265" s="44"/>
    </row>
    <row r="266" spans="2:2" x14ac:dyDescent="0.2">
      <c r="B266" s="44"/>
    </row>
    <row r="267" spans="2:2" x14ac:dyDescent="0.2">
      <c r="B267" s="44"/>
    </row>
    <row r="268" spans="2:2" x14ac:dyDescent="0.2">
      <c r="B268" s="44"/>
    </row>
    <row r="269" spans="2:2" x14ac:dyDescent="0.2">
      <c r="B269" s="44"/>
    </row>
    <row r="270" spans="2:2" x14ac:dyDescent="0.2">
      <c r="B270" s="44"/>
    </row>
    <row r="271" spans="2:2" x14ac:dyDescent="0.2">
      <c r="B271" s="44"/>
    </row>
    <row r="272" spans="2:2" x14ac:dyDescent="0.2">
      <c r="B272" s="44"/>
    </row>
    <row r="273" spans="2:2" x14ac:dyDescent="0.2">
      <c r="B273" s="44"/>
    </row>
    <row r="274" spans="2:2" x14ac:dyDescent="0.2">
      <c r="B274" s="44"/>
    </row>
    <row r="275" spans="2:2" x14ac:dyDescent="0.2">
      <c r="B275" s="44"/>
    </row>
    <row r="276" spans="2:2" x14ac:dyDescent="0.2">
      <c r="B276" s="44"/>
    </row>
    <row r="277" spans="2:2" x14ac:dyDescent="0.2">
      <c r="B277" s="44"/>
    </row>
    <row r="278" spans="2:2" x14ac:dyDescent="0.2">
      <c r="B278" s="44"/>
    </row>
    <row r="279" spans="2:2" x14ac:dyDescent="0.2">
      <c r="B279" s="44"/>
    </row>
    <row r="280" spans="2:2" x14ac:dyDescent="0.2">
      <c r="B280" s="44"/>
    </row>
    <row r="281" spans="2:2" x14ac:dyDescent="0.2">
      <c r="B281" s="44"/>
    </row>
    <row r="282" spans="2:2" x14ac:dyDescent="0.2">
      <c r="B282" s="44"/>
    </row>
    <row r="283" spans="2:2" x14ac:dyDescent="0.2">
      <c r="B283" s="44"/>
    </row>
    <row r="284" spans="2:2" x14ac:dyDescent="0.2">
      <c r="B284" s="44"/>
    </row>
    <row r="285" spans="2:2" x14ac:dyDescent="0.2">
      <c r="B285" s="44"/>
    </row>
    <row r="286" spans="2:2" x14ac:dyDescent="0.2">
      <c r="B286" s="44"/>
    </row>
    <row r="287" spans="2:2" x14ac:dyDescent="0.2">
      <c r="B287" s="44"/>
    </row>
    <row r="288" spans="2:2" x14ac:dyDescent="0.2">
      <c r="B288" s="44"/>
    </row>
    <row r="289" spans="2:2" x14ac:dyDescent="0.2">
      <c r="B289" s="44"/>
    </row>
    <row r="290" spans="2:2" x14ac:dyDescent="0.2">
      <c r="B290" s="44"/>
    </row>
    <row r="291" spans="2:2" x14ac:dyDescent="0.2">
      <c r="B291" s="44"/>
    </row>
    <row r="292" spans="2:2" x14ac:dyDescent="0.2">
      <c r="B292" s="44"/>
    </row>
    <row r="293" spans="2:2" x14ac:dyDescent="0.2">
      <c r="B293" s="44"/>
    </row>
    <row r="294" spans="2:2" x14ac:dyDescent="0.2">
      <c r="B294" s="44"/>
    </row>
    <row r="295" spans="2:2" x14ac:dyDescent="0.2">
      <c r="B295" s="44"/>
    </row>
    <row r="296" spans="2:2" x14ac:dyDescent="0.2">
      <c r="B296" s="44"/>
    </row>
    <row r="297" spans="2:2" x14ac:dyDescent="0.2">
      <c r="B297" s="44"/>
    </row>
    <row r="298" spans="2:2" x14ac:dyDescent="0.2">
      <c r="B298" s="44"/>
    </row>
    <row r="299" spans="2:2" x14ac:dyDescent="0.2">
      <c r="B299" s="44"/>
    </row>
    <row r="300" spans="2:2" x14ac:dyDescent="0.2">
      <c r="B300" s="44"/>
    </row>
    <row r="301" spans="2:2" x14ac:dyDescent="0.2">
      <c r="B301" s="44"/>
    </row>
    <row r="302" spans="2:2" x14ac:dyDescent="0.2">
      <c r="B302" s="44"/>
    </row>
    <row r="303" spans="2:2" x14ac:dyDescent="0.2">
      <c r="B303" s="44"/>
    </row>
    <row r="304" spans="2:2" x14ac:dyDescent="0.2">
      <c r="B304" s="44"/>
    </row>
    <row r="305" spans="2:2" x14ac:dyDescent="0.2">
      <c r="B305" s="44"/>
    </row>
    <row r="306" spans="2:2" x14ac:dyDescent="0.2">
      <c r="B306" s="44"/>
    </row>
    <row r="307" spans="2:2" x14ac:dyDescent="0.2">
      <c r="B307" s="44"/>
    </row>
    <row r="308" spans="2:2" x14ac:dyDescent="0.2">
      <c r="B308" s="44"/>
    </row>
    <row r="309" spans="2:2" x14ac:dyDescent="0.2">
      <c r="B309" s="44"/>
    </row>
    <row r="310" spans="2:2" x14ac:dyDescent="0.2">
      <c r="B310" s="44"/>
    </row>
    <row r="311" spans="2:2" x14ac:dyDescent="0.2">
      <c r="B311" s="44"/>
    </row>
    <row r="312" spans="2:2" x14ac:dyDescent="0.2">
      <c r="B312" s="44"/>
    </row>
    <row r="313" spans="2:2" x14ac:dyDescent="0.2">
      <c r="B313" s="44"/>
    </row>
    <row r="314" spans="2:2" x14ac:dyDescent="0.2">
      <c r="B314" s="44"/>
    </row>
    <row r="315" spans="2:2" x14ac:dyDescent="0.2">
      <c r="B315" s="44"/>
    </row>
    <row r="316" spans="2:2" x14ac:dyDescent="0.2">
      <c r="B316" s="44"/>
    </row>
    <row r="317" spans="2:2" x14ac:dyDescent="0.2">
      <c r="B317" s="44"/>
    </row>
    <row r="318" spans="2:2" x14ac:dyDescent="0.2">
      <c r="B318" s="44"/>
    </row>
    <row r="319" spans="2:2" x14ac:dyDescent="0.2">
      <c r="B319" s="44"/>
    </row>
    <row r="320" spans="2:2" x14ac:dyDescent="0.2">
      <c r="B320" s="44"/>
    </row>
    <row r="321" spans="2:2" x14ac:dyDescent="0.2">
      <c r="B321" s="44"/>
    </row>
    <row r="322" spans="2:2" x14ac:dyDescent="0.2">
      <c r="B322" s="44"/>
    </row>
    <row r="323" spans="2:2" x14ac:dyDescent="0.2">
      <c r="B323" s="44"/>
    </row>
    <row r="324" spans="2:2" x14ac:dyDescent="0.2">
      <c r="B324" s="44"/>
    </row>
    <row r="325" spans="2:2" x14ac:dyDescent="0.2">
      <c r="B325" s="44"/>
    </row>
    <row r="326" spans="2:2" x14ac:dyDescent="0.2">
      <c r="B326" s="44"/>
    </row>
    <row r="327" spans="2:2" x14ac:dyDescent="0.2">
      <c r="B327" s="44"/>
    </row>
    <row r="328" spans="2:2" x14ac:dyDescent="0.2">
      <c r="B328" s="44"/>
    </row>
    <row r="329" spans="2:2" x14ac:dyDescent="0.2">
      <c r="B329" s="44"/>
    </row>
    <row r="330" spans="2:2" x14ac:dyDescent="0.2">
      <c r="B330" s="44"/>
    </row>
    <row r="331" spans="2:2" x14ac:dyDescent="0.2">
      <c r="B331" s="44"/>
    </row>
    <row r="332" spans="2:2" x14ac:dyDescent="0.2">
      <c r="B332" s="44"/>
    </row>
    <row r="333" spans="2:2" x14ac:dyDescent="0.2">
      <c r="B333" s="44"/>
    </row>
    <row r="334" spans="2:2" x14ac:dyDescent="0.2">
      <c r="B334" s="44"/>
    </row>
    <row r="335" spans="2:2" x14ac:dyDescent="0.2">
      <c r="B335" s="44"/>
    </row>
    <row r="336" spans="2:2" x14ac:dyDescent="0.2">
      <c r="B336" s="44"/>
    </row>
    <row r="337" spans="2:2" x14ac:dyDescent="0.2">
      <c r="B337" s="44"/>
    </row>
    <row r="338" spans="2:2" x14ac:dyDescent="0.2">
      <c r="B338" s="44"/>
    </row>
    <row r="339" spans="2:2" x14ac:dyDescent="0.2">
      <c r="B339" s="44"/>
    </row>
    <row r="340" spans="2:2" x14ac:dyDescent="0.2">
      <c r="B340" s="44"/>
    </row>
    <row r="341" spans="2:2" x14ac:dyDescent="0.2">
      <c r="B341" s="44"/>
    </row>
    <row r="342" spans="2:2" x14ac:dyDescent="0.2">
      <c r="B342" s="44"/>
    </row>
    <row r="343" spans="2:2" x14ac:dyDescent="0.2">
      <c r="B343" s="44"/>
    </row>
    <row r="344" spans="2:2" x14ac:dyDescent="0.2">
      <c r="B344" s="44"/>
    </row>
    <row r="345" spans="2:2" x14ac:dyDescent="0.2">
      <c r="B345" s="44"/>
    </row>
    <row r="346" spans="2:2" x14ac:dyDescent="0.2">
      <c r="B346" s="44"/>
    </row>
    <row r="347" spans="2:2" x14ac:dyDescent="0.2">
      <c r="B347" s="44"/>
    </row>
    <row r="348" spans="2:2" x14ac:dyDescent="0.2">
      <c r="B348" s="44"/>
    </row>
    <row r="349" spans="2:2" x14ac:dyDescent="0.2">
      <c r="B349" s="44"/>
    </row>
    <row r="350" spans="2:2" x14ac:dyDescent="0.2">
      <c r="B350" s="44"/>
    </row>
    <row r="351" spans="2:2" x14ac:dyDescent="0.2">
      <c r="B351" s="44"/>
    </row>
    <row r="352" spans="2:2" x14ac:dyDescent="0.2">
      <c r="B352" s="44"/>
    </row>
    <row r="353" spans="2:2" x14ac:dyDescent="0.2">
      <c r="B353" s="44"/>
    </row>
    <row r="354" spans="2:2" x14ac:dyDescent="0.2">
      <c r="B354" s="44"/>
    </row>
    <row r="355" spans="2:2" x14ac:dyDescent="0.2">
      <c r="B355" s="44"/>
    </row>
    <row r="356" spans="2:2" x14ac:dyDescent="0.2">
      <c r="B356" s="44"/>
    </row>
    <row r="357" spans="2:2" x14ac:dyDescent="0.2">
      <c r="B357" s="44"/>
    </row>
    <row r="358" spans="2:2" x14ac:dyDescent="0.2">
      <c r="B358" s="44"/>
    </row>
    <row r="359" spans="2:2" x14ac:dyDescent="0.2">
      <c r="B359" s="44"/>
    </row>
    <row r="360" spans="2:2" x14ac:dyDescent="0.2">
      <c r="B360" s="44"/>
    </row>
    <row r="361" spans="2:2" x14ac:dyDescent="0.2">
      <c r="B361" s="44"/>
    </row>
    <row r="362" spans="2:2" x14ac:dyDescent="0.2">
      <c r="B362" s="44"/>
    </row>
    <row r="363" spans="2:2" x14ac:dyDescent="0.2">
      <c r="B363" s="44"/>
    </row>
    <row r="364" spans="2:2" x14ac:dyDescent="0.2">
      <c r="B364" s="44"/>
    </row>
    <row r="365" spans="2:2" x14ac:dyDescent="0.2">
      <c r="B365" s="44"/>
    </row>
    <row r="366" spans="2:2" x14ac:dyDescent="0.2">
      <c r="B366" s="44"/>
    </row>
    <row r="367" spans="2:2" x14ac:dyDescent="0.2">
      <c r="B367" s="44"/>
    </row>
    <row r="368" spans="2:2" x14ac:dyDescent="0.2">
      <c r="B368" s="44"/>
    </row>
    <row r="369" spans="2:2" x14ac:dyDescent="0.2">
      <c r="B369" s="44"/>
    </row>
    <row r="370" spans="2:2" x14ac:dyDescent="0.2">
      <c r="B370" s="44"/>
    </row>
    <row r="371" spans="2:2" x14ac:dyDescent="0.2">
      <c r="B371" s="44"/>
    </row>
    <row r="372" spans="2:2" x14ac:dyDescent="0.2">
      <c r="B372" s="44"/>
    </row>
    <row r="373" spans="2:2" x14ac:dyDescent="0.2">
      <c r="B373" s="44"/>
    </row>
    <row r="374" spans="2:2" x14ac:dyDescent="0.2">
      <c r="B374" s="44"/>
    </row>
    <row r="375" spans="2:2" x14ac:dyDescent="0.2">
      <c r="B375" s="44"/>
    </row>
    <row r="376" spans="2:2" x14ac:dyDescent="0.2">
      <c r="B376" s="44"/>
    </row>
    <row r="377" spans="2:2" x14ac:dyDescent="0.2">
      <c r="B377" s="44"/>
    </row>
    <row r="378" spans="2:2" x14ac:dyDescent="0.2">
      <c r="B378" s="44"/>
    </row>
    <row r="379" spans="2:2" x14ac:dyDescent="0.2">
      <c r="B379" s="44"/>
    </row>
    <row r="380" spans="2:2" x14ac:dyDescent="0.2">
      <c r="B380" s="44"/>
    </row>
    <row r="381" spans="2:2" x14ac:dyDescent="0.2">
      <c r="B381" s="44"/>
    </row>
    <row r="382" spans="2:2" x14ac:dyDescent="0.2">
      <c r="B382" s="44"/>
    </row>
    <row r="383" spans="2:2" x14ac:dyDescent="0.2">
      <c r="B383" s="44"/>
    </row>
    <row r="384" spans="2:2" x14ac:dyDescent="0.2">
      <c r="B384" s="44"/>
    </row>
    <row r="385" spans="2:2" s="41" customFormat="1" x14ac:dyDescent="0.2">
      <c r="B385" s="44"/>
    </row>
    <row r="386" spans="2:2" s="41" customFormat="1" x14ac:dyDescent="0.2">
      <c r="B386" s="44"/>
    </row>
    <row r="387" spans="2:2" s="41" customFormat="1" x14ac:dyDescent="0.2">
      <c r="B387" s="44"/>
    </row>
    <row r="388" spans="2:2" s="41" customFormat="1" x14ac:dyDescent="0.2">
      <c r="B388" s="44"/>
    </row>
    <row r="389" spans="2:2" s="41" customFormat="1" x14ac:dyDescent="0.2">
      <c r="B389" s="44"/>
    </row>
    <row r="390" spans="2:2" s="41" customFormat="1" x14ac:dyDescent="0.2">
      <c r="B390" s="44"/>
    </row>
    <row r="391" spans="2:2" s="41" customFormat="1" x14ac:dyDescent="0.2">
      <c r="B391" s="44"/>
    </row>
    <row r="392" spans="2:2" s="41" customFormat="1" x14ac:dyDescent="0.2">
      <c r="B392" s="44"/>
    </row>
    <row r="393" spans="2:2" s="41" customFormat="1" x14ac:dyDescent="0.2">
      <c r="B393" s="44"/>
    </row>
    <row r="394" spans="2:2" s="41" customFormat="1" x14ac:dyDescent="0.2">
      <c r="B394" s="44"/>
    </row>
    <row r="395" spans="2:2" s="41" customFormat="1" x14ac:dyDescent="0.2">
      <c r="B395" s="44"/>
    </row>
    <row r="396" spans="2:2" s="41" customFormat="1" x14ac:dyDescent="0.2">
      <c r="B396" s="44"/>
    </row>
    <row r="397" spans="2:2" s="41" customFormat="1" x14ac:dyDescent="0.2">
      <c r="B397" s="44"/>
    </row>
    <row r="398" spans="2:2" s="41" customFormat="1" x14ac:dyDescent="0.2">
      <c r="B398" s="44"/>
    </row>
    <row r="399" spans="2:2" s="41" customFormat="1" x14ac:dyDescent="0.2">
      <c r="B399" s="44"/>
    </row>
    <row r="400" spans="2:2" s="41" customFormat="1" x14ac:dyDescent="0.2">
      <c r="B400" s="44"/>
    </row>
    <row r="401" spans="2:2" s="41" customFormat="1" x14ac:dyDescent="0.2">
      <c r="B401" s="44"/>
    </row>
    <row r="402" spans="2:2" s="41" customFormat="1" x14ac:dyDescent="0.2">
      <c r="B402" s="44"/>
    </row>
    <row r="403" spans="2:2" s="41" customFormat="1" x14ac:dyDescent="0.2">
      <c r="B403" s="44"/>
    </row>
    <row r="404" spans="2:2" s="41" customFormat="1" x14ac:dyDescent="0.2">
      <c r="B404" s="44"/>
    </row>
    <row r="405" spans="2:2" s="41" customFormat="1" x14ac:dyDescent="0.2">
      <c r="B405" s="44"/>
    </row>
    <row r="406" spans="2:2" s="41" customFormat="1" x14ac:dyDescent="0.2">
      <c r="B406" s="44"/>
    </row>
    <row r="407" spans="2:2" s="41" customFormat="1" x14ac:dyDescent="0.2">
      <c r="B407" s="44"/>
    </row>
    <row r="408" spans="2:2" s="41" customFormat="1" x14ac:dyDescent="0.2">
      <c r="B408" s="44"/>
    </row>
    <row r="409" spans="2:2" s="41" customFormat="1" x14ac:dyDescent="0.2">
      <c r="B409" s="44"/>
    </row>
    <row r="410" spans="2:2" s="41" customFormat="1" x14ac:dyDescent="0.2">
      <c r="B410" s="44"/>
    </row>
    <row r="411" spans="2:2" s="41" customFormat="1" x14ac:dyDescent="0.2">
      <c r="B411" s="44"/>
    </row>
    <row r="412" spans="2:2" s="41" customFormat="1" x14ac:dyDescent="0.2">
      <c r="B412" s="44"/>
    </row>
    <row r="413" spans="2:2" s="41" customFormat="1" x14ac:dyDescent="0.2">
      <c r="B413" s="44"/>
    </row>
    <row r="414" spans="2:2" s="41" customFormat="1" x14ac:dyDescent="0.2">
      <c r="B414" s="44"/>
    </row>
    <row r="415" spans="2:2" s="41" customFormat="1" x14ac:dyDescent="0.2">
      <c r="B415" s="44"/>
    </row>
    <row r="416" spans="2:2" s="41" customFormat="1" x14ac:dyDescent="0.2">
      <c r="B416" s="44"/>
    </row>
    <row r="417" spans="2:2" s="41" customFormat="1" x14ac:dyDescent="0.2">
      <c r="B417" s="44"/>
    </row>
    <row r="418" spans="2:2" s="41" customFormat="1" x14ac:dyDescent="0.2">
      <c r="B418" s="44"/>
    </row>
    <row r="419" spans="2:2" s="41" customFormat="1" x14ac:dyDescent="0.2">
      <c r="B419" s="44"/>
    </row>
    <row r="420" spans="2:2" s="41" customFormat="1" x14ac:dyDescent="0.2">
      <c r="B420" s="44"/>
    </row>
    <row r="421" spans="2:2" s="41" customFormat="1" x14ac:dyDescent="0.2">
      <c r="B421" s="44"/>
    </row>
    <row r="422" spans="2:2" s="41" customFormat="1" x14ac:dyDescent="0.2">
      <c r="B422" s="44"/>
    </row>
    <row r="423" spans="2:2" s="41" customFormat="1" x14ac:dyDescent="0.2">
      <c r="B423" s="44"/>
    </row>
    <row r="424" spans="2:2" s="41" customFormat="1" x14ac:dyDescent="0.2">
      <c r="B424" s="44"/>
    </row>
    <row r="425" spans="2:2" s="41" customFormat="1" x14ac:dyDescent="0.2">
      <c r="B425" s="44"/>
    </row>
    <row r="426" spans="2:2" s="41" customFormat="1" x14ac:dyDescent="0.2">
      <c r="B426" s="44"/>
    </row>
    <row r="427" spans="2:2" s="41" customFormat="1" x14ac:dyDescent="0.2">
      <c r="B427" s="44"/>
    </row>
    <row r="428" spans="2:2" s="41" customFormat="1" x14ac:dyDescent="0.2">
      <c r="B428" s="44"/>
    </row>
    <row r="429" spans="2:2" s="41" customFormat="1" x14ac:dyDescent="0.2">
      <c r="B429" s="44"/>
    </row>
    <row r="430" spans="2:2" s="41" customFormat="1" x14ac:dyDescent="0.2">
      <c r="B430" s="44"/>
    </row>
    <row r="431" spans="2:2" s="41" customFormat="1" x14ac:dyDescent="0.2">
      <c r="B431" s="44"/>
    </row>
    <row r="432" spans="2:2" s="41" customFormat="1" x14ac:dyDescent="0.2">
      <c r="B432" s="44"/>
    </row>
    <row r="433" spans="2:2" s="41" customFormat="1" x14ac:dyDescent="0.2">
      <c r="B433" s="44"/>
    </row>
    <row r="434" spans="2:2" s="41" customFormat="1" x14ac:dyDescent="0.2">
      <c r="B434" s="44"/>
    </row>
    <row r="435" spans="2:2" s="41" customFormat="1" x14ac:dyDescent="0.2">
      <c r="B435" s="44"/>
    </row>
    <row r="436" spans="2:2" s="41" customFormat="1" x14ac:dyDescent="0.2">
      <c r="B436" s="44"/>
    </row>
    <row r="437" spans="2:2" s="41" customFormat="1" x14ac:dyDescent="0.2">
      <c r="B437" s="44"/>
    </row>
    <row r="438" spans="2:2" s="41" customFormat="1" x14ac:dyDescent="0.2">
      <c r="B438" s="44"/>
    </row>
    <row r="439" spans="2:2" s="41" customFormat="1" x14ac:dyDescent="0.2">
      <c r="B439" s="44"/>
    </row>
    <row r="440" spans="2:2" s="41" customFormat="1" x14ac:dyDescent="0.2">
      <c r="B440" s="44"/>
    </row>
    <row r="441" spans="2:2" s="41" customFormat="1" x14ac:dyDescent="0.2">
      <c r="B441" s="44"/>
    </row>
    <row r="442" spans="2:2" s="41" customFormat="1" x14ac:dyDescent="0.2">
      <c r="B442" s="44"/>
    </row>
    <row r="443" spans="2:2" s="41" customFormat="1" x14ac:dyDescent="0.2">
      <c r="B443" s="44"/>
    </row>
    <row r="444" spans="2:2" s="41" customFormat="1" x14ac:dyDescent="0.2">
      <c r="B444" s="44"/>
    </row>
    <row r="445" spans="2:2" s="41" customFormat="1" x14ac:dyDescent="0.2">
      <c r="B445" s="44"/>
    </row>
    <row r="446" spans="2:2" s="41" customFormat="1" x14ac:dyDescent="0.2">
      <c r="B446" s="44"/>
    </row>
    <row r="447" spans="2:2" s="41" customFormat="1" x14ac:dyDescent="0.2">
      <c r="B447" s="44"/>
    </row>
    <row r="448" spans="2:2" s="41" customFormat="1" x14ac:dyDescent="0.2">
      <c r="B448" s="44"/>
    </row>
    <row r="449" spans="2:2" s="41" customFormat="1" x14ac:dyDescent="0.2">
      <c r="B449" s="44"/>
    </row>
    <row r="450" spans="2:2" s="41" customFormat="1" x14ac:dyDescent="0.2">
      <c r="B450" s="44"/>
    </row>
    <row r="451" spans="2:2" s="41" customFormat="1" x14ac:dyDescent="0.2">
      <c r="B451" s="44"/>
    </row>
    <row r="452" spans="2:2" s="41" customFormat="1" x14ac:dyDescent="0.2">
      <c r="B452" s="44"/>
    </row>
    <row r="453" spans="2:2" s="41" customFormat="1" x14ac:dyDescent="0.2">
      <c r="B453" s="44"/>
    </row>
    <row r="454" spans="2:2" s="41" customFormat="1" x14ac:dyDescent="0.2">
      <c r="B454" s="44"/>
    </row>
    <row r="455" spans="2:2" s="41" customFormat="1" x14ac:dyDescent="0.2">
      <c r="B455" s="44"/>
    </row>
    <row r="456" spans="2:2" s="41" customFormat="1" x14ac:dyDescent="0.2">
      <c r="B456" s="44"/>
    </row>
    <row r="457" spans="2:2" s="41" customFormat="1" x14ac:dyDescent="0.2">
      <c r="B457" s="44"/>
    </row>
    <row r="458" spans="2:2" s="41" customFormat="1" x14ac:dyDescent="0.2">
      <c r="B458" s="44"/>
    </row>
    <row r="459" spans="2:2" s="41" customFormat="1" x14ac:dyDescent="0.2">
      <c r="B459" s="44"/>
    </row>
    <row r="460" spans="2:2" s="41" customFormat="1" x14ac:dyDescent="0.2">
      <c r="B460" s="44"/>
    </row>
    <row r="461" spans="2:2" s="41" customFormat="1" x14ac:dyDescent="0.2">
      <c r="B461" s="44"/>
    </row>
    <row r="462" spans="2:2" s="41" customFormat="1" x14ac:dyDescent="0.2">
      <c r="B462" s="44"/>
    </row>
    <row r="463" spans="2:2" s="41" customFormat="1" x14ac:dyDescent="0.2">
      <c r="B463" s="44"/>
    </row>
    <row r="464" spans="2:2" s="41" customFormat="1" x14ac:dyDescent="0.2">
      <c r="B464" s="44"/>
    </row>
    <row r="465" spans="2:2" s="41" customFormat="1" x14ac:dyDescent="0.2">
      <c r="B465" s="44"/>
    </row>
    <row r="466" spans="2:2" s="41" customFormat="1" x14ac:dyDescent="0.2"/>
    <row r="467" spans="2:2" s="41" customFormat="1" x14ac:dyDescent="0.2"/>
    <row r="468" spans="2:2" s="41" customFormat="1" x14ac:dyDescent="0.2"/>
    <row r="469" spans="2:2" s="41" customFormat="1" x14ac:dyDescent="0.2"/>
    <row r="470" spans="2:2" s="41" customFormat="1" x14ac:dyDescent="0.2"/>
    <row r="471" spans="2:2" s="41" customFormat="1" x14ac:dyDescent="0.2"/>
    <row r="472" spans="2:2" s="41" customFormat="1" x14ac:dyDescent="0.2"/>
    <row r="473" spans="2:2" s="41" customFormat="1" x14ac:dyDescent="0.2"/>
    <row r="474" spans="2:2" s="41" customFormat="1" x14ac:dyDescent="0.2"/>
    <row r="475" spans="2:2" s="41" customFormat="1" x14ac:dyDescent="0.2"/>
    <row r="476" spans="2:2" s="41" customFormat="1" x14ac:dyDescent="0.2"/>
    <row r="477" spans="2:2" s="41" customFormat="1" x14ac:dyDescent="0.2"/>
    <row r="478" spans="2:2" s="41" customFormat="1" x14ac:dyDescent="0.2"/>
    <row r="479" spans="2:2" s="41" customFormat="1" x14ac:dyDescent="0.2"/>
    <row r="480" spans="2:2" s="41" customFormat="1" x14ac:dyDescent="0.2"/>
    <row r="481" s="41" customFormat="1" x14ac:dyDescent="0.2"/>
    <row r="482" s="41" customFormat="1" x14ac:dyDescent="0.2"/>
    <row r="483" s="41" customFormat="1" x14ac:dyDescent="0.2"/>
    <row r="484" s="41" customFormat="1" x14ac:dyDescent="0.2"/>
    <row r="485" s="41" customFormat="1" x14ac:dyDescent="0.2"/>
    <row r="486" s="41" customFormat="1" x14ac:dyDescent="0.2"/>
    <row r="487" s="41" customFormat="1" x14ac:dyDescent="0.2"/>
    <row r="488" s="41" customFormat="1" x14ac:dyDescent="0.2"/>
    <row r="489" s="41" customFormat="1" x14ac:dyDescent="0.2"/>
    <row r="490" s="41" customFormat="1" x14ac:dyDescent="0.2"/>
    <row r="491" s="41" customFormat="1" x14ac:dyDescent="0.2"/>
    <row r="492" s="41" customFormat="1" x14ac:dyDescent="0.2"/>
    <row r="493" s="41" customFormat="1" x14ac:dyDescent="0.2"/>
    <row r="494" s="41" customFormat="1" x14ac:dyDescent="0.2"/>
    <row r="495" s="41" customFormat="1" x14ac:dyDescent="0.2"/>
    <row r="496" s="41" customFormat="1" x14ac:dyDescent="0.2"/>
    <row r="497" s="41" customFormat="1" x14ac:dyDescent="0.2"/>
    <row r="498" s="41" customFormat="1" x14ac:dyDescent="0.2"/>
    <row r="499" s="41" customFormat="1" x14ac:dyDescent="0.2"/>
    <row r="500" s="41" customFormat="1" x14ac:dyDescent="0.2"/>
    <row r="501" s="41" customFormat="1" x14ac:dyDescent="0.2"/>
    <row r="502" s="41" customFormat="1" x14ac:dyDescent="0.2"/>
    <row r="503" s="41" customFormat="1" x14ac:dyDescent="0.2"/>
    <row r="504" s="41" customFormat="1" x14ac:dyDescent="0.2"/>
    <row r="505" s="41" customFormat="1" x14ac:dyDescent="0.2"/>
    <row r="506" s="41" customFormat="1" x14ac:dyDescent="0.2"/>
    <row r="507" s="41" customFormat="1" x14ac:dyDescent="0.2"/>
    <row r="508" s="41" customFormat="1" x14ac:dyDescent="0.2"/>
    <row r="509" s="41" customFormat="1" x14ac:dyDescent="0.2"/>
    <row r="510" s="41" customFormat="1" x14ac:dyDescent="0.2"/>
    <row r="511" s="41" customFormat="1" x14ac:dyDescent="0.2"/>
    <row r="512" s="41" customFormat="1" x14ac:dyDescent="0.2"/>
    <row r="513" s="41" customFormat="1" x14ac:dyDescent="0.2"/>
    <row r="514" s="41" customFormat="1" x14ac:dyDescent="0.2"/>
    <row r="515" s="41" customFormat="1" x14ac:dyDescent="0.2"/>
    <row r="516" s="41" customFormat="1" x14ac:dyDescent="0.2"/>
    <row r="517" s="41" customFormat="1" x14ac:dyDescent="0.2"/>
    <row r="518" s="41" customFormat="1" x14ac:dyDescent="0.2"/>
    <row r="519" s="41" customFormat="1" x14ac:dyDescent="0.2"/>
    <row r="520" s="41" customFormat="1" x14ac:dyDescent="0.2"/>
    <row r="521" s="41" customFormat="1" x14ac:dyDescent="0.2"/>
    <row r="522" s="41" customFormat="1" x14ac:dyDescent="0.2"/>
    <row r="523" s="41" customFormat="1" x14ac:dyDescent="0.2"/>
    <row r="524" s="41" customFormat="1" x14ac:dyDescent="0.2"/>
    <row r="525" s="41" customFormat="1" x14ac:dyDescent="0.2"/>
    <row r="526" s="41" customFormat="1" x14ac:dyDescent="0.2"/>
    <row r="527" s="41" customFormat="1" x14ac:dyDescent="0.2"/>
    <row r="528" s="41" customFormat="1" x14ac:dyDescent="0.2"/>
    <row r="529" s="41" customFormat="1" x14ac:dyDescent="0.2"/>
    <row r="530" s="41" customFormat="1" x14ac:dyDescent="0.2"/>
    <row r="531" s="41" customFormat="1" x14ac:dyDescent="0.2"/>
    <row r="532" s="41" customFormat="1" x14ac:dyDescent="0.2"/>
    <row r="533" s="41" customFormat="1" x14ac:dyDescent="0.2"/>
    <row r="534" s="41" customFormat="1" x14ac:dyDescent="0.2"/>
    <row r="535" s="41" customFormat="1" x14ac:dyDescent="0.2"/>
    <row r="536" s="41" customFormat="1" x14ac:dyDescent="0.2"/>
    <row r="537" s="41" customFormat="1" x14ac:dyDescent="0.2"/>
    <row r="538" s="41" customFormat="1" x14ac:dyDescent="0.2"/>
    <row r="539" s="41" customFormat="1" x14ac:dyDescent="0.2"/>
    <row r="540" s="41" customFormat="1" x14ac:dyDescent="0.2"/>
    <row r="541" s="41" customFormat="1" x14ac:dyDescent="0.2"/>
    <row r="542" s="41" customFormat="1" x14ac:dyDescent="0.2"/>
    <row r="543" s="41" customFormat="1" x14ac:dyDescent="0.2"/>
    <row r="544" s="41" customFormat="1" x14ac:dyDescent="0.2"/>
    <row r="545" s="41" customFormat="1" x14ac:dyDescent="0.2"/>
    <row r="546" s="41" customFormat="1" x14ac:dyDescent="0.2"/>
    <row r="547" s="41" customFormat="1" x14ac:dyDescent="0.2"/>
    <row r="548" s="41" customFormat="1" x14ac:dyDescent="0.2"/>
    <row r="549" s="41" customFormat="1" x14ac:dyDescent="0.2"/>
    <row r="550" s="41" customFormat="1" x14ac:dyDescent="0.2"/>
    <row r="551" s="41" customFormat="1" x14ac:dyDescent="0.2"/>
    <row r="552" s="41" customFormat="1" x14ac:dyDescent="0.2"/>
    <row r="553" s="41" customFormat="1" x14ac:dyDescent="0.2"/>
    <row r="554" s="41" customFormat="1" x14ac:dyDescent="0.2"/>
    <row r="555" s="41" customFormat="1" x14ac:dyDescent="0.2"/>
    <row r="556" s="41" customFormat="1" x14ac:dyDescent="0.2"/>
    <row r="557" s="41" customFormat="1" x14ac:dyDescent="0.2"/>
    <row r="558" s="41" customFormat="1" x14ac:dyDescent="0.2"/>
    <row r="559" s="41" customFormat="1" x14ac:dyDescent="0.2"/>
    <row r="560" s="41" customFormat="1" x14ac:dyDescent="0.2"/>
    <row r="561" s="41" customFormat="1" x14ac:dyDescent="0.2"/>
    <row r="562" s="41" customFormat="1" x14ac:dyDescent="0.2"/>
    <row r="563" s="41" customFormat="1" x14ac:dyDescent="0.2"/>
    <row r="564" s="41" customFormat="1" x14ac:dyDescent="0.2"/>
    <row r="565" s="41" customFormat="1" x14ac:dyDescent="0.2"/>
    <row r="566" s="41" customFormat="1" x14ac:dyDescent="0.2"/>
    <row r="567" s="41" customFormat="1" x14ac:dyDescent="0.2"/>
    <row r="568" s="41" customFormat="1" x14ac:dyDescent="0.2"/>
    <row r="569" s="41" customFormat="1" x14ac:dyDescent="0.2"/>
    <row r="570" s="41" customFormat="1" x14ac:dyDescent="0.2"/>
    <row r="571" s="41" customFormat="1" x14ac:dyDescent="0.2"/>
    <row r="572" s="41" customFormat="1" x14ac:dyDescent="0.2"/>
    <row r="573" s="41" customFormat="1" x14ac:dyDescent="0.2"/>
    <row r="574" s="41" customFormat="1" x14ac:dyDescent="0.2"/>
    <row r="575" s="41" customFormat="1" x14ac:dyDescent="0.2"/>
    <row r="576" s="41" customFormat="1" x14ac:dyDescent="0.2"/>
    <row r="577" s="41" customFormat="1" x14ac:dyDescent="0.2"/>
    <row r="578" s="41" customFormat="1" x14ac:dyDescent="0.2"/>
    <row r="579" s="41" customFormat="1" x14ac:dyDescent="0.2"/>
    <row r="580" s="41" customFormat="1" x14ac:dyDescent="0.2"/>
    <row r="581" s="41" customFormat="1" x14ac:dyDescent="0.2"/>
    <row r="582" s="41" customFormat="1" x14ac:dyDescent="0.2"/>
    <row r="583" s="41" customFormat="1" x14ac:dyDescent="0.2"/>
    <row r="584" s="41" customFormat="1" x14ac:dyDescent="0.2"/>
    <row r="585" s="41" customFormat="1" x14ac:dyDescent="0.2"/>
    <row r="586" s="41" customFormat="1" x14ac:dyDescent="0.2"/>
    <row r="587" s="41" customFormat="1" x14ac:dyDescent="0.2"/>
    <row r="588" s="41" customFormat="1" x14ac:dyDescent="0.2"/>
    <row r="589" s="41" customFormat="1" x14ac:dyDescent="0.2"/>
    <row r="590" s="41" customFormat="1" x14ac:dyDescent="0.2"/>
    <row r="591" s="41" customFormat="1" x14ac:dyDescent="0.2"/>
    <row r="592" s="41" customFormat="1" x14ac:dyDescent="0.2"/>
    <row r="593" s="41" customFormat="1" x14ac:dyDescent="0.2"/>
    <row r="594" s="41" customFormat="1" x14ac:dyDescent="0.2"/>
    <row r="595" s="41" customFormat="1" x14ac:dyDescent="0.2"/>
    <row r="596" s="41" customFormat="1" x14ac:dyDescent="0.2"/>
    <row r="597" s="41" customFormat="1" x14ac:dyDescent="0.2"/>
    <row r="598" s="41" customFormat="1" x14ac:dyDescent="0.2"/>
    <row r="599" s="41" customFormat="1" x14ac:dyDescent="0.2"/>
    <row r="600" s="41" customFormat="1" x14ac:dyDescent="0.2"/>
    <row r="601" s="41" customFormat="1" x14ac:dyDescent="0.2"/>
    <row r="602" s="41" customFormat="1" x14ac:dyDescent="0.2"/>
    <row r="603" s="41" customFormat="1" x14ac:dyDescent="0.2"/>
    <row r="604" s="41" customFormat="1" x14ac:dyDescent="0.2"/>
    <row r="605" s="41" customFormat="1" x14ac:dyDescent="0.2"/>
    <row r="606" s="41" customFormat="1" x14ac:dyDescent="0.2"/>
    <row r="607" s="41" customFormat="1" x14ac:dyDescent="0.2"/>
    <row r="608" s="41" customFormat="1" x14ac:dyDescent="0.2"/>
    <row r="609" s="41" customFormat="1" x14ac:dyDescent="0.2"/>
    <row r="610" s="41" customFormat="1" x14ac:dyDescent="0.2"/>
    <row r="611" s="41" customFormat="1" x14ac:dyDescent="0.2"/>
    <row r="612" s="41" customFormat="1" x14ac:dyDescent="0.2"/>
    <row r="613" s="41" customFormat="1" x14ac:dyDescent="0.2"/>
    <row r="614" s="41" customFormat="1" x14ac:dyDescent="0.2"/>
    <row r="615" s="41" customFormat="1" x14ac:dyDescent="0.2"/>
    <row r="616" s="41" customFormat="1" x14ac:dyDescent="0.2"/>
    <row r="617" s="41" customFormat="1" x14ac:dyDescent="0.2"/>
    <row r="618" s="41" customFormat="1" x14ac:dyDescent="0.2"/>
    <row r="619" s="41" customFormat="1" x14ac:dyDescent="0.2"/>
    <row r="620" s="41" customFormat="1" x14ac:dyDescent="0.2"/>
    <row r="621" s="41" customFormat="1" x14ac:dyDescent="0.2"/>
    <row r="622" s="41" customFormat="1" x14ac:dyDescent="0.2"/>
    <row r="623" s="41" customFormat="1" x14ac:dyDescent="0.2"/>
    <row r="624" s="41" customFormat="1" x14ac:dyDescent="0.2"/>
    <row r="625" s="41" customFormat="1" x14ac:dyDescent="0.2"/>
    <row r="626" s="41" customFormat="1" x14ac:dyDescent="0.2"/>
    <row r="627" s="41" customFormat="1" x14ac:dyDescent="0.2"/>
    <row r="628" s="41" customFormat="1" x14ac:dyDescent="0.2"/>
    <row r="629" s="41" customFormat="1" x14ac:dyDescent="0.2"/>
    <row r="630" s="41" customFormat="1" x14ac:dyDescent="0.2"/>
    <row r="631" s="41" customFormat="1" x14ac:dyDescent="0.2"/>
    <row r="632" s="41" customFormat="1" x14ac:dyDescent="0.2"/>
    <row r="633" s="41" customFormat="1" x14ac:dyDescent="0.2"/>
    <row r="634" s="41" customFormat="1" x14ac:dyDescent="0.2"/>
    <row r="635" s="41" customFormat="1" x14ac:dyDescent="0.2"/>
    <row r="636" s="41" customFormat="1" x14ac:dyDescent="0.2"/>
    <row r="637" s="41" customFormat="1" x14ac:dyDescent="0.2"/>
    <row r="638" s="41" customFormat="1" x14ac:dyDescent="0.2"/>
    <row r="639" s="41" customFormat="1" x14ac:dyDescent="0.2"/>
    <row r="640" s="41" customFormat="1" x14ac:dyDescent="0.2"/>
    <row r="641" s="41" customFormat="1" x14ac:dyDescent="0.2"/>
    <row r="642" s="41" customFormat="1" x14ac:dyDescent="0.2"/>
    <row r="643" s="41" customFormat="1" x14ac:dyDescent="0.2"/>
    <row r="644" s="41" customFormat="1" x14ac:dyDescent="0.2"/>
    <row r="645" s="41" customFormat="1" x14ac:dyDescent="0.2"/>
    <row r="646" s="41" customFormat="1" x14ac:dyDescent="0.2"/>
    <row r="647" s="41" customFormat="1" x14ac:dyDescent="0.2"/>
    <row r="648" s="41" customFormat="1" x14ac:dyDescent="0.2"/>
    <row r="649" s="41" customFormat="1" x14ac:dyDescent="0.2"/>
    <row r="650" s="41" customFormat="1" x14ac:dyDescent="0.2"/>
    <row r="651" s="41" customFormat="1" x14ac:dyDescent="0.2"/>
    <row r="652" s="41" customFormat="1" x14ac:dyDescent="0.2"/>
    <row r="653" s="41" customFormat="1" x14ac:dyDescent="0.2"/>
    <row r="654" s="41" customFormat="1" x14ac:dyDescent="0.2"/>
    <row r="655" s="41" customFormat="1" x14ac:dyDescent="0.2"/>
    <row r="656" s="41" customFormat="1" x14ac:dyDescent="0.2"/>
    <row r="657" s="41" customFormat="1" x14ac:dyDescent="0.2"/>
    <row r="658" s="41" customFormat="1" x14ac:dyDescent="0.2"/>
    <row r="659" s="41" customFormat="1" x14ac:dyDescent="0.2"/>
    <row r="660" s="41" customFormat="1" x14ac:dyDescent="0.2"/>
    <row r="661" s="41" customFormat="1" x14ac:dyDescent="0.2"/>
    <row r="662" s="41" customFormat="1" x14ac:dyDescent="0.2"/>
    <row r="663" s="41" customFormat="1" x14ac:dyDescent="0.2"/>
    <row r="664" s="41" customFormat="1" x14ac:dyDescent="0.2"/>
    <row r="665" s="41" customFormat="1" x14ac:dyDescent="0.2"/>
    <row r="666" s="41" customFormat="1" x14ac:dyDescent="0.2"/>
    <row r="667" s="41" customFormat="1" x14ac:dyDescent="0.2"/>
    <row r="668" s="41" customFormat="1" x14ac:dyDescent="0.2"/>
    <row r="669" s="41" customFormat="1" x14ac:dyDescent="0.2"/>
    <row r="670" s="41" customFormat="1" x14ac:dyDescent="0.2"/>
    <row r="671" s="41" customFormat="1" x14ac:dyDescent="0.2"/>
    <row r="672" s="41" customFormat="1" x14ac:dyDescent="0.2"/>
    <row r="673" s="41" customFormat="1" x14ac:dyDescent="0.2"/>
    <row r="674" s="41" customFormat="1" x14ac:dyDescent="0.2"/>
    <row r="675" s="41" customFormat="1" x14ac:dyDescent="0.2"/>
    <row r="676" s="41" customFormat="1" x14ac:dyDescent="0.2"/>
    <row r="677" s="41" customFormat="1" x14ac:dyDescent="0.2"/>
    <row r="678" s="41" customFormat="1" x14ac:dyDescent="0.2"/>
    <row r="679" s="41" customFormat="1" x14ac:dyDescent="0.2"/>
    <row r="680" s="41" customFormat="1" x14ac:dyDescent="0.2"/>
    <row r="681" s="41" customFormat="1" x14ac:dyDescent="0.2"/>
    <row r="682" s="41" customFormat="1" x14ac:dyDescent="0.2"/>
    <row r="683" s="41" customFormat="1" x14ac:dyDescent="0.2"/>
    <row r="684" s="41" customFormat="1" x14ac:dyDescent="0.2"/>
    <row r="685" s="41" customFormat="1" x14ac:dyDescent="0.2"/>
    <row r="686" s="41" customFormat="1" x14ac:dyDescent="0.2"/>
    <row r="687" s="41" customFormat="1" x14ac:dyDescent="0.2"/>
    <row r="688" s="41" customFormat="1" x14ac:dyDescent="0.2"/>
    <row r="689" s="41" customFormat="1" x14ac:dyDescent="0.2"/>
    <row r="690" s="41" customFormat="1" x14ac:dyDescent="0.2"/>
    <row r="691" s="41" customFormat="1" x14ac:dyDescent="0.2"/>
    <row r="692" s="41" customFormat="1" x14ac:dyDescent="0.2"/>
    <row r="693" s="41" customFormat="1" x14ac:dyDescent="0.2"/>
    <row r="694" s="41" customFormat="1" x14ac:dyDescent="0.2"/>
    <row r="695" s="41" customFormat="1" x14ac:dyDescent="0.2"/>
    <row r="696" s="41" customFormat="1" x14ac:dyDescent="0.2"/>
    <row r="697" s="41" customFormat="1" x14ac:dyDescent="0.2"/>
    <row r="698" s="41" customFormat="1" x14ac:dyDescent="0.2"/>
    <row r="699" s="41" customFormat="1" x14ac:dyDescent="0.2"/>
    <row r="700" s="41" customFormat="1" x14ac:dyDescent="0.2"/>
    <row r="701" s="41" customFormat="1" x14ac:dyDescent="0.2"/>
    <row r="702" s="41" customFormat="1" x14ac:dyDescent="0.2"/>
    <row r="703" s="41" customFormat="1" x14ac:dyDescent="0.2"/>
    <row r="704" s="41" customFormat="1" x14ac:dyDescent="0.2"/>
    <row r="705" s="41" customFormat="1" x14ac:dyDescent="0.2"/>
    <row r="706" s="41" customFormat="1" x14ac:dyDescent="0.2"/>
    <row r="707" s="41" customFormat="1" x14ac:dyDescent="0.2"/>
    <row r="708" s="41" customFormat="1" x14ac:dyDescent="0.2"/>
    <row r="709" s="41" customFormat="1" x14ac:dyDescent="0.2"/>
    <row r="710" s="41" customFormat="1" x14ac:dyDescent="0.2"/>
    <row r="711" s="41" customFormat="1" x14ac:dyDescent="0.2"/>
    <row r="712" s="41" customFormat="1" x14ac:dyDescent="0.2"/>
    <row r="713" s="41" customFormat="1" x14ac:dyDescent="0.2"/>
    <row r="714" s="41" customFormat="1" x14ac:dyDescent="0.2"/>
    <row r="715" s="41" customFormat="1" x14ac:dyDescent="0.2"/>
    <row r="716" s="41" customFormat="1" x14ac:dyDescent="0.2"/>
    <row r="717" s="41" customFormat="1" x14ac:dyDescent="0.2"/>
    <row r="718" s="41" customFormat="1" x14ac:dyDescent="0.2"/>
    <row r="719" s="41" customFormat="1" x14ac:dyDescent="0.2"/>
    <row r="720" s="41" customFormat="1" x14ac:dyDescent="0.2"/>
    <row r="721" s="41" customFormat="1" x14ac:dyDescent="0.2"/>
    <row r="722" s="41" customFormat="1" x14ac:dyDescent="0.2"/>
    <row r="723" s="41" customFormat="1" x14ac:dyDescent="0.2"/>
    <row r="724" s="41" customFormat="1" x14ac:dyDescent="0.2"/>
    <row r="725" s="41" customFormat="1" x14ac:dyDescent="0.2"/>
    <row r="726" s="41" customFormat="1" x14ac:dyDescent="0.2"/>
    <row r="727" s="41" customFormat="1" x14ac:dyDescent="0.2"/>
    <row r="728" s="41" customFormat="1" x14ac:dyDescent="0.2"/>
    <row r="729" s="41" customFormat="1" x14ac:dyDescent="0.2"/>
    <row r="730" s="41" customFormat="1" x14ac:dyDescent="0.2"/>
    <row r="731" s="41" customFormat="1" x14ac:dyDescent="0.2"/>
    <row r="732" s="41" customFormat="1" x14ac:dyDescent="0.2"/>
    <row r="733" s="41" customFormat="1" x14ac:dyDescent="0.2"/>
    <row r="734" s="41" customFormat="1" x14ac:dyDescent="0.2"/>
    <row r="735" s="41" customFormat="1" x14ac:dyDescent="0.2"/>
    <row r="736" s="41" customFormat="1" x14ac:dyDescent="0.2"/>
    <row r="737" s="41" customFormat="1" x14ac:dyDescent="0.2"/>
    <row r="738" s="41" customFormat="1" x14ac:dyDescent="0.2"/>
    <row r="739" s="41" customFormat="1" x14ac:dyDescent="0.2"/>
    <row r="740" s="41" customFormat="1" x14ac:dyDescent="0.2"/>
    <row r="741" s="41" customFormat="1" x14ac:dyDescent="0.2"/>
    <row r="742" s="41" customFormat="1" x14ac:dyDescent="0.2"/>
    <row r="743" s="41" customFormat="1" x14ac:dyDescent="0.2"/>
    <row r="744" s="41" customFormat="1" x14ac:dyDescent="0.2"/>
    <row r="745" s="41" customFormat="1" x14ac:dyDescent="0.2"/>
    <row r="746" s="41" customFormat="1" x14ac:dyDescent="0.2"/>
    <row r="747" s="41" customFormat="1" x14ac:dyDescent="0.2"/>
    <row r="748" s="41" customFormat="1" x14ac:dyDescent="0.2"/>
    <row r="749" s="41" customFormat="1" x14ac:dyDescent="0.2"/>
    <row r="750" s="41" customFormat="1" x14ac:dyDescent="0.2"/>
    <row r="751" s="41" customFormat="1" x14ac:dyDescent="0.2"/>
    <row r="752" s="41" customFormat="1" x14ac:dyDescent="0.2"/>
    <row r="753" s="41" customFormat="1" x14ac:dyDescent="0.2"/>
    <row r="754" s="41" customFormat="1" x14ac:dyDescent="0.2"/>
    <row r="755" s="41" customFormat="1" x14ac:dyDescent="0.2"/>
    <row r="756" s="41" customFormat="1" x14ac:dyDescent="0.2"/>
    <row r="757" s="41" customFormat="1" x14ac:dyDescent="0.2"/>
    <row r="758" s="41" customFormat="1" x14ac:dyDescent="0.2"/>
    <row r="759" s="41" customFormat="1" x14ac:dyDescent="0.2"/>
    <row r="760" s="41" customFormat="1" x14ac:dyDescent="0.2"/>
    <row r="761" s="41" customFormat="1" x14ac:dyDescent="0.2"/>
    <row r="762" s="41" customFormat="1" x14ac:dyDescent="0.2"/>
    <row r="763" s="41" customFormat="1" x14ac:dyDescent="0.2"/>
    <row r="764" s="41" customFormat="1" x14ac:dyDescent="0.2"/>
    <row r="765" s="41" customFormat="1" x14ac:dyDescent="0.2"/>
    <row r="766" s="41" customFormat="1" x14ac:dyDescent="0.2"/>
    <row r="767" s="41" customFormat="1" x14ac:dyDescent="0.2"/>
    <row r="768" s="41" customFormat="1" x14ac:dyDescent="0.2"/>
    <row r="769" s="41" customFormat="1" x14ac:dyDescent="0.2"/>
    <row r="770" s="41" customFormat="1" x14ac:dyDescent="0.2"/>
    <row r="771" s="41" customFormat="1" x14ac:dyDescent="0.2"/>
    <row r="772" s="41" customFormat="1" x14ac:dyDescent="0.2"/>
    <row r="773" s="41" customFormat="1" x14ac:dyDescent="0.2"/>
    <row r="774" s="41" customFormat="1" x14ac:dyDescent="0.2"/>
    <row r="775" s="41" customFormat="1" x14ac:dyDescent="0.2"/>
    <row r="776" s="41" customFormat="1" x14ac:dyDescent="0.2"/>
    <row r="777" s="41" customFormat="1" x14ac:dyDescent="0.2"/>
    <row r="778" s="41" customFormat="1" x14ac:dyDescent="0.2"/>
    <row r="779" s="41" customFormat="1" x14ac:dyDescent="0.2"/>
    <row r="780" s="41" customFormat="1" x14ac:dyDescent="0.2"/>
    <row r="781" s="41" customFormat="1" x14ac:dyDescent="0.2"/>
    <row r="782" s="41" customFormat="1" x14ac:dyDescent="0.2"/>
    <row r="783" s="41" customFormat="1" x14ac:dyDescent="0.2"/>
    <row r="784" s="41" customFormat="1" x14ac:dyDescent="0.2"/>
    <row r="785" s="41" customFormat="1" x14ac:dyDescent="0.2"/>
    <row r="786" s="41" customFormat="1" x14ac:dyDescent="0.2"/>
    <row r="787" s="41" customFormat="1" x14ac:dyDescent="0.2"/>
    <row r="788" s="41" customFormat="1" x14ac:dyDescent="0.2"/>
    <row r="789" s="41" customFormat="1" x14ac:dyDescent="0.2"/>
    <row r="790" s="41" customFormat="1" x14ac:dyDescent="0.2"/>
    <row r="791" s="41" customFormat="1" x14ac:dyDescent="0.2"/>
    <row r="792" s="41" customFormat="1" x14ac:dyDescent="0.2"/>
    <row r="793" s="41" customFormat="1" x14ac:dyDescent="0.2"/>
    <row r="794" s="41" customFormat="1" x14ac:dyDescent="0.2"/>
    <row r="795" s="41" customFormat="1" x14ac:dyDescent="0.2"/>
    <row r="796" s="41" customFormat="1" x14ac:dyDescent="0.2"/>
    <row r="797" s="41" customFormat="1" x14ac:dyDescent="0.2"/>
    <row r="798" s="41" customFormat="1" x14ac:dyDescent="0.2"/>
    <row r="799" s="41" customFormat="1" x14ac:dyDescent="0.2"/>
    <row r="800" s="41" customFormat="1" x14ac:dyDescent="0.2"/>
    <row r="801" s="41" customFormat="1" x14ac:dyDescent="0.2"/>
    <row r="802" s="41" customFormat="1" x14ac:dyDescent="0.2"/>
    <row r="803" s="41" customFormat="1" x14ac:dyDescent="0.2"/>
    <row r="804" s="41" customFormat="1" x14ac:dyDescent="0.2"/>
    <row r="805" s="41" customFormat="1" x14ac:dyDescent="0.2"/>
    <row r="806" s="41" customFormat="1" x14ac:dyDescent="0.2"/>
    <row r="807" s="41" customFormat="1" x14ac:dyDescent="0.2"/>
    <row r="808" s="41" customFormat="1" x14ac:dyDescent="0.2"/>
    <row r="809" s="41" customFormat="1" x14ac:dyDescent="0.2"/>
    <row r="810" s="41" customFormat="1" x14ac:dyDescent="0.2"/>
    <row r="811" s="41" customFormat="1" x14ac:dyDescent="0.2"/>
    <row r="812" s="41" customFormat="1" x14ac:dyDescent="0.2"/>
    <row r="813" s="41" customFormat="1" x14ac:dyDescent="0.2"/>
    <row r="814" s="41" customFormat="1" x14ac:dyDescent="0.2"/>
    <row r="815" s="41" customFormat="1" x14ac:dyDescent="0.2"/>
    <row r="816" s="41" customFormat="1" x14ac:dyDescent="0.2"/>
    <row r="817" s="41" customFormat="1" x14ac:dyDescent="0.2"/>
    <row r="818" s="41" customFormat="1" x14ac:dyDescent="0.2"/>
    <row r="819" s="41" customFormat="1" x14ac:dyDescent="0.2"/>
    <row r="820" s="41" customFormat="1" x14ac:dyDescent="0.2"/>
    <row r="821" s="41" customFormat="1" x14ac:dyDescent="0.2"/>
    <row r="822" s="41" customFormat="1" x14ac:dyDescent="0.2"/>
    <row r="823" s="41" customFormat="1" x14ac:dyDescent="0.2"/>
    <row r="824" s="41" customFormat="1" x14ac:dyDescent="0.2"/>
    <row r="825" s="41" customFormat="1" x14ac:dyDescent="0.2"/>
    <row r="826" s="41" customFormat="1" x14ac:dyDescent="0.2"/>
    <row r="827" s="41" customFormat="1" x14ac:dyDescent="0.2"/>
    <row r="828" s="41" customFormat="1" x14ac:dyDescent="0.2"/>
    <row r="829" s="41" customFormat="1" x14ac:dyDescent="0.2"/>
    <row r="830" s="41" customFormat="1" x14ac:dyDescent="0.2"/>
    <row r="831" s="41" customFormat="1" x14ac:dyDescent="0.2"/>
    <row r="832" s="41" customFormat="1" x14ac:dyDescent="0.2"/>
    <row r="833" s="41" customFormat="1" x14ac:dyDescent="0.2"/>
    <row r="834" s="41" customFormat="1" x14ac:dyDescent="0.2"/>
    <row r="835" s="41" customFormat="1" x14ac:dyDescent="0.2"/>
    <row r="836" s="41" customFormat="1" x14ac:dyDescent="0.2"/>
    <row r="837" s="41" customFormat="1" x14ac:dyDescent="0.2"/>
    <row r="838" s="41" customFormat="1" x14ac:dyDescent="0.2"/>
    <row r="839" s="41" customFormat="1" x14ac:dyDescent="0.2"/>
    <row r="840" s="41" customFormat="1" x14ac:dyDescent="0.2"/>
    <row r="841" s="41" customFormat="1" x14ac:dyDescent="0.2"/>
    <row r="842" s="41" customFormat="1" x14ac:dyDescent="0.2"/>
    <row r="843" s="41" customFormat="1" x14ac:dyDescent="0.2"/>
    <row r="844" s="41" customFormat="1" x14ac:dyDescent="0.2"/>
    <row r="845" s="41" customFormat="1" x14ac:dyDescent="0.2"/>
    <row r="846" s="41" customFormat="1" x14ac:dyDescent="0.2"/>
    <row r="847" s="41" customFormat="1" x14ac:dyDescent="0.2"/>
    <row r="848" s="41" customFormat="1" x14ac:dyDescent="0.2"/>
    <row r="849" s="41" customFormat="1" x14ac:dyDescent="0.2"/>
    <row r="850" s="41" customFormat="1" x14ac:dyDescent="0.2"/>
    <row r="851" s="41" customFormat="1" x14ac:dyDescent="0.2"/>
    <row r="852" s="41" customFormat="1" x14ac:dyDescent="0.2"/>
    <row r="853" s="41" customFormat="1" x14ac:dyDescent="0.2"/>
    <row r="854" s="41" customFormat="1" x14ac:dyDescent="0.2"/>
    <row r="855" s="41" customFormat="1" x14ac:dyDescent="0.2"/>
    <row r="856" s="41" customFormat="1" x14ac:dyDescent="0.2"/>
    <row r="857" s="41" customFormat="1" x14ac:dyDescent="0.2"/>
    <row r="858" s="41" customFormat="1" x14ac:dyDescent="0.2"/>
    <row r="859" s="41" customFormat="1" x14ac:dyDescent="0.2"/>
    <row r="860" s="41" customFormat="1" x14ac:dyDescent="0.2"/>
    <row r="861" s="41" customFormat="1" x14ac:dyDescent="0.2"/>
    <row r="862" s="41" customFormat="1" x14ac:dyDescent="0.2"/>
    <row r="863" s="41" customFormat="1" x14ac:dyDescent="0.2"/>
    <row r="864" s="41" customFormat="1" x14ac:dyDescent="0.2"/>
    <row r="865" s="41" customFormat="1" x14ac:dyDescent="0.2"/>
    <row r="866" s="41" customFormat="1" x14ac:dyDescent="0.2"/>
    <row r="867" s="41" customFormat="1" x14ac:dyDescent="0.2"/>
    <row r="868" s="41" customFormat="1" x14ac:dyDescent="0.2"/>
    <row r="869" s="41" customFormat="1" x14ac:dyDescent="0.2"/>
    <row r="870" s="41" customFormat="1" x14ac:dyDescent="0.2"/>
    <row r="871" s="41" customFormat="1" x14ac:dyDescent="0.2"/>
    <row r="872" s="41" customFormat="1" x14ac:dyDescent="0.2"/>
    <row r="873" s="41" customFormat="1" x14ac:dyDescent="0.2"/>
    <row r="874" s="41" customFormat="1" x14ac:dyDescent="0.2"/>
    <row r="875" s="41" customFormat="1" x14ac:dyDescent="0.2"/>
    <row r="876" s="41" customFormat="1" x14ac:dyDescent="0.2"/>
    <row r="877" s="41" customFormat="1" x14ac:dyDescent="0.2"/>
    <row r="878" s="41" customFormat="1" x14ac:dyDescent="0.2"/>
    <row r="879" s="41" customFormat="1" x14ac:dyDescent="0.2"/>
    <row r="880" s="41" customFormat="1" x14ac:dyDescent="0.2"/>
    <row r="881" s="41" customFormat="1" x14ac:dyDescent="0.2"/>
    <row r="882" s="41" customFormat="1" x14ac:dyDescent="0.2"/>
    <row r="883" s="41" customFormat="1" x14ac:dyDescent="0.2"/>
    <row r="884" s="41" customFormat="1" x14ac:dyDescent="0.2"/>
    <row r="885" s="41" customFormat="1" x14ac:dyDescent="0.2"/>
    <row r="886" s="41" customFormat="1" x14ac:dyDescent="0.2"/>
    <row r="887" s="41" customFormat="1" x14ac:dyDescent="0.2"/>
    <row r="888" s="41" customFormat="1" x14ac:dyDescent="0.2"/>
    <row r="889" s="41" customFormat="1" x14ac:dyDescent="0.2"/>
    <row r="890" s="41" customFormat="1" x14ac:dyDescent="0.2"/>
    <row r="891" s="41" customFormat="1" x14ac:dyDescent="0.2"/>
    <row r="892" s="41" customFormat="1" x14ac:dyDescent="0.2"/>
    <row r="893" s="41" customFormat="1" x14ac:dyDescent="0.2"/>
    <row r="894" s="41" customFormat="1" x14ac:dyDescent="0.2"/>
    <row r="895" s="41" customFormat="1" x14ac:dyDescent="0.2"/>
    <row r="896" s="41" customFormat="1" x14ac:dyDescent="0.2"/>
    <row r="897" s="41" customFormat="1" x14ac:dyDescent="0.2"/>
    <row r="898" s="41" customFormat="1" x14ac:dyDescent="0.2"/>
    <row r="899" s="41" customFormat="1" x14ac:dyDescent="0.2"/>
    <row r="900" s="41" customFormat="1" x14ac:dyDescent="0.2"/>
    <row r="901" s="41" customFormat="1" x14ac:dyDescent="0.2"/>
    <row r="902" s="41" customFormat="1" x14ac:dyDescent="0.2"/>
    <row r="903" s="41" customFormat="1" x14ac:dyDescent="0.2"/>
    <row r="904" s="41" customFormat="1" x14ac:dyDescent="0.2"/>
    <row r="905" s="41" customFormat="1" x14ac:dyDescent="0.2"/>
    <row r="906" s="41" customFormat="1" x14ac:dyDescent="0.2"/>
    <row r="907" s="41" customFormat="1" x14ac:dyDescent="0.2"/>
    <row r="908" s="41" customFormat="1" x14ac:dyDescent="0.2"/>
    <row r="909" s="41" customFormat="1" x14ac:dyDescent="0.2"/>
    <row r="910" s="41" customFormat="1" x14ac:dyDescent="0.2"/>
    <row r="911" s="41" customFormat="1" x14ac:dyDescent="0.2"/>
    <row r="912" s="41" customFormat="1" x14ac:dyDescent="0.2"/>
    <row r="913" s="41" customFormat="1" x14ac:dyDescent="0.2"/>
    <row r="914" s="41" customFormat="1" x14ac:dyDescent="0.2"/>
    <row r="915" s="41" customFormat="1" x14ac:dyDescent="0.2"/>
    <row r="916" s="41" customFormat="1" x14ac:dyDescent="0.2"/>
    <row r="917" s="41" customFormat="1" x14ac:dyDescent="0.2"/>
    <row r="918" s="41" customFormat="1" x14ac:dyDescent="0.2"/>
    <row r="919" s="41" customFormat="1" x14ac:dyDescent="0.2"/>
    <row r="920" s="41" customFormat="1" x14ac:dyDescent="0.2"/>
    <row r="921" s="41" customFormat="1" x14ac:dyDescent="0.2"/>
    <row r="922" s="41" customFormat="1" x14ac:dyDescent="0.2"/>
    <row r="923" s="41" customFormat="1" x14ac:dyDescent="0.2"/>
    <row r="924" s="41" customFormat="1" x14ac:dyDescent="0.2"/>
    <row r="925" s="41" customFormat="1" x14ac:dyDescent="0.2"/>
    <row r="926" s="41" customFormat="1" x14ac:dyDescent="0.2"/>
    <row r="927" s="41" customFormat="1" x14ac:dyDescent="0.2"/>
    <row r="928" s="41" customFormat="1" x14ac:dyDescent="0.2"/>
    <row r="929" s="41" customFormat="1" x14ac:dyDescent="0.2"/>
    <row r="930" s="41" customFormat="1" x14ac:dyDescent="0.2"/>
    <row r="931" s="41" customFormat="1" x14ac:dyDescent="0.2"/>
    <row r="932" s="41" customFormat="1" x14ac:dyDescent="0.2"/>
    <row r="933" s="41" customFormat="1" x14ac:dyDescent="0.2"/>
    <row r="934" s="41" customFormat="1" x14ac:dyDescent="0.2"/>
    <row r="935" s="41" customFormat="1" x14ac:dyDescent="0.2"/>
    <row r="936" s="41" customFormat="1" x14ac:dyDescent="0.2"/>
    <row r="937" s="41" customFormat="1" x14ac:dyDescent="0.2"/>
    <row r="938" s="41" customFormat="1" x14ac:dyDescent="0.2"/>
    <row r="939" s="41" customFormat="1" x14ac:dyDescent="0.2"/>
    <row r="940" s="41" customFormat="1" x14ac:dyDescent="0.2"/>
    <row r="941" s="41" customFormat="1" x14ac:dyDescent="0.2"/>
    <row r="942" s="41" customFormat="1" x14ac:dyDescent="0.2"/>
    <row r="943" s="41" customFormat="1" x14ac:dyDescent="0.2"/>
    <row r="944" s="41" customFormat="1" x14ac:dyDescent="0.2"/>
    <row r="945" s="41" customFormat="1" x14ac:dyDescent="0.2"/>
    <row r="946" s="41" customFormat="1" x14ac:dyDescent="0.2"/>
    <row r="947" s="41" customFormat="1" x14ac:dyDescent="0.2"/>
    <row r="948" s="41" customFormat="1" x14ac:dyDescent="0.2"/>
    <row r="949" s="41" customFormat="1" x14ac:dyDescent="0.2"/>
    <row r="950" s="41" customFormat="1" x14ac:dyDescent="0.2"/>
    <row r="951" s="41" customFormat="1" x14ac:dyDescent="0.2"/>
    <row r="952" s="41" customFormat="1" x14ac:dyDescent="0.2"/>
    <row r="953" s="41" customFormat="1" x14ac:dyDescent="0.2"/>
    <row r="954" s="41" customFormat="1" x14ac:dyDescent="0.2"/>
    <row r="955" s="41" customFormat="1" x14ac:dyDescent="0.2"/>
    <row r="956" s="41" customFormat="1" x14ac:dyDescent="0.2"/>
    <row r="957" s="41" customFormat="1" x14ac:dyDescent="0.2"/>
    <row r="958" s="41" customFormat="1" x14ac:dyDescent="0.2"/>
    <row r="959" s="41" customFormat="1" x14ac:dyDescent="0.2"/>
    <row r="960" s="41" customFormat="1" x14ac:dyDescent="0.2"/>
    <row r="961" s="41" customFormat="1" x14ac:dyDescent="0.2"/>
    <row r="962" s="41" customFormat="1" x14ac:dyDescent="0.2"/>
    <row r="963" s="41" customFormat="1" x14ac:dyDescent="0.2"/>
    <row r="964" s="41" customFormat="1" x14ac:dyDescent="0.2"/>
    <row r="965" s="41" customFormat="1" x14ac:dyDescent="0.2"/>
    <row r="966" s="41" customFormat="1" x14ac:dyDescent="0.2"/>
    <row r="967" s="41" customFormat="1" x14ac:dyDescent="0.2"/>
    <row r="968" s="41" customFormat="1" x14ac:dyDescent="0.2"/>
    <row r="969" s="41" customFormat="1" x14ac:dyDescent="0.2"/>
    <row r="970" s="41" customFormat="1" x14ac:dyDescent="0.2"/>
    <row r="971" s="41" customFormat="1" x14ac:dyDescent="0.2"/>
    <row r="972" s="41" customFormat="1" x14ac:dyDescent="0.2"/>
    <row r="973" s="41" customFormat="1" x14ac:dyDescent="0.2"/>
    <row r="974" s="41" customFormat="1" x14ac:dyDescent="0.2"/>
    <row r="975" s="41" customFormat="1" x14ac:dyDescent="0.2"/>
    <row r="976" s="41" customFormat="1" x14ac:dyDescent="0.2"/>
    <row r="977" s="41" customFormat="1" x14ac:dyDescent="0.2"/>
    <row r="978" s="41" customFormat="1" x14ac:dyDescent="0.2"/>
    <row r="979" s="41" customFormat="1" x14ac:dyDescent="0.2"/>
    <row r="980" s="41" customFormat="1" x14ac:dyDescent="0.2"/>
    <row r="981" s="41" customFormat="1" x14ac:dyDescent="0.2"/>
    <row r="982" s="41" customFormat="1" x14ac:dyDescent="0.2"/>
    <row r="983" s="41" customFormat="1" x14ac:dyDescent="0.2"/>
    <row r="984" s="41" customFormat="1" x14ac:dyDescent="0.2"/>
    <row r="985" s="41" customFormat="1" x14ac:dyDescent="0.2"/>
    <row r="986" s="41" customFormat="1" x14ac:dyDescent="0.2"/>
    <row r="987" s="41" customFormat="1" x14ac:dyDescent="0.2"/>
    <row r="988" s="41" customFormat="1" x14ac:dyDescent="0.2"/>
    <row r="989" s="41" customFormat="1" x14ac:dyDescent="0.2"/>
    <row r="990" s="41" customFormat="1" x14ac:dyDescent="0.2"/>
    <row r="991" s="41" customFormat="1" x14ac:dyDescent="0.2"/>
    <row r="992" s="41" customFormat="1" x14ac:dyDescent="0.2"/>
    <row r="993" s="41" customFormat="1" x14ac:dyDescent="0.2"/>
    <row r="994" s="41" customFormat="1" x14ac:dyDescent="0.2"/>
    <row r="995" s="41" customFormat="1" x14ac:dyDescent="0.2"/>
    <row r="996" s="41" customFormat="1" x14ac:dyDescent="0.2"/>
    <row r="997" s="41" customFormat="1" x14ac:dyDescent="0.2"/>
    <row r="998" s="41" customFormat="1" x14ac:dyDescent="0.2"/>
    <row r="999" s="41" customFormat="1" x14ac:dyDescent="0.2"/>
    <row r="1000" s="41" customFormat="1" x14ac:dyDescent="0.2"/>
    <row r="1001" s="41" customFormat="1" x14ac:dyDescent="0.2"/>
    <row r="1002" s="41" customFormat="1" x14ac:dyDescent="0.2"/>
    <row r="1003" s="41" customFormat="1" x14ac:dyDescent="0.2"/>
    <row r="1004" s="41" customFormat="1" x14ac:dyDescent="0.2"/>
    <row r="1005" s="41" customFormat="1" x14ac:dyDescent="0.2"/>
    <row r="1006" s="41" customFormat="1" x14ac:dyDescent="0.2"/>
    <row r="1007" s="41" customFormat="1" x14ac:dyDescent="0.2"/>
    <row r="1008" s="41" customFormat="1" x14ac:dyDescent="0.2"/>
    <row r="1009" s="41" customFormat="1" x14ac:dyDescent="0.2"/>
    <row r="1010" s="41" customFormat="1" x14ac:dyDescent="0.2"/>
    <row r="1011" s="41" customFormat="1" x14ac:dyDescent="0.2"/>
    <row r="1012" s="41" customFormat="1" x14ac:dyDescent="0.2"/>
    <row r="1013" s="41" customFormat="1" x14ac:dyDescent="0.2"/>
    <row r="1014" s="41" customFormat="1" x14ac:dyDescent="0.2"/>
    <row r="1015" s="41" customFormat="1" x14ac:dyDescent="0.2"/>
    <row r="1016" s="41" customFormat="1" x14ac:dyDescent="0.2"/>
    <row r="1017" s="41" customFormat="1" x14ac:dyDescent="0.2"/>
    <row r="1018" s="41" customFormat="1" x14ac:dyDescent="0.2"/>
    <row r="1019" s="41" customFormat="1" x14ac:dyDescent="0.2"/>
    <row r="1020" s="41" customFormat="1" x14ac:dyDescent="0.2"/>
    <row r="1021" s="41" customFormat="1" x14ac:dyDescent="0.2"/>
    <row r="1022" s="41" customFormat="1" x14ac:dyDescent="0.2"/>
    <row r="1023" s="41" customFormat="1" x14ac:dyDescent="0.2"/>
    <row r="1024" s="41" customFormat="1" x14ac:dyDescent="0.2"/>
    <row r="1025" s="41" customFormat="1" x14ac:dyDescent="0.2"/>
    <row r="1026" s="41" customFormat="1" x14ac:dyDescent="0.2"/>
    <row r="1027" s="41" customFormat="1" x14ac:dyDescent="0.2"/>
    <row r="1028" s="41" customFormat="1" x14ac:dyDescent="0.2"/>
    <row r="1029" s="41" customFormat="1" x14ac:dyDescent="0.2"/>
    <row r="1030" s="41" customFormat="1" x14ac:dyDescent="0.2"/>
    <row r="1031" s="41" customFormat="1" x14ac:dyDescent="0.2"/>
    <row r="1032" s="41" customFormat="1" x14ac:dyDescent="0.2"/>
    <row r="1033" s="41" customFormat="1" x14ac:dyDescent="0.2"/>
    <row r="1034" s="41" customFormat="1" x14ac:dyDescent="0.2"/>
    <row r="1035" s="41" customFormat="1" x14ac:dyDescent="0.2"/>
    <row r="1036" s="41" customFormat="1" x14ac:dyDescent="0.2"/>
    <row r="1037" s="41" customFormat="1" x14ac:dyDescent="0.2"/>
    <row r="1038" s="41" customFormat="1" x14ac:dyDescent="0.2"/>
    <row r="1039" s="41" customFormat="1" x14ac:dyDescent="0.2"/>
    <row r="1040" s="41" customFormat="1" x14ac:dyDescent="0.2"/>
    <row r="1041" s="41" customFormat="1" x14ac:dyDescent="0.2"/>
    <row r="1042" s="41" customFormat="1" x14ac:dyDescent="0.2"/>
    <row r="1043" s="41" customFormat="1" x14ac:dyDescent="0.2"/>
    <row r="1044" s="41" customFormat="1" x14ac:dyDescent="0.2"/>
    <row r="1045" s="41" customFormat="1" x14ac:dyDescent="0.2"/>
    <row r="1046" s="41" customFormat="1" x14ac:dyDescent="0.2"/>
    <row r="1047" s="41" customFormat="1" x14ac:dyDescent="0.2"/>
    <row r="1048" s="41" customFormat="1" x14ac:dyDescent="0.2"/>
    <row r="1049" s="41" customFormat="1" x14ac:dyDescent="0.2"/>
    <row r="1050" s="41" customFormat="1" x14ac:dyDescent="0.2"/>
    <row r="1051" s="41" customFormat="1" x14ac:dyDescent="0.2"/>
    <row r="1052" s="41" customFormat="1" x14ac:dyDescent="0.2"/>
    <row r="1053" s="41" customFormat="1" x14ac:dyDescent="0.2"/>
    <row r="1054" s="41" customFormat="1" x14ac:dyDescent="0.2"/>
    <row r="1055" s="41" customFormat="1" x14ac:dyDescent="0.2"/>
    <row r="1056" s="41" customFormat="1" x14ac:dyDescent="0.2"/>
    <row r="1057" s="41" customFormat="1" x14ac:dyDescent="0.2"/>
    <row r="1058" s="41" customFormat="1" x14ac:dyDescent="0.2"/>
    <row r="1059" s="41" customFormat="1" x14ac:dyDescent="0.2"/>
    <row r="1060" s="41" customFormat="1" x14ac:dyDescent="0.2"/>
    <row r="1061" s="41" customFormat="1" x14ac:dyDescent="0.2"/>
    <row r="1062" s="41" customFormat="1" x14ac:dyDescent="0.2"/>
    <row r="1063" s="41" customFormat="1" x14ac:dyDescent="0.2"/>
    <row r="1064" s="41" customFormat="1" x14ac:dyDescent="0.2"/>
    <row r="1065" s="41" customFormat="1" x14ac:dyDescent="0.2"/>
    <row r="1066" s="41" customFormat="1" x14ac:dyDescent="0.2"/>
    <row r="1067" s="41" customFormat="1" x14ac:dyDescent="0.2"/>
    <row r="1068" s="41" customFormat="1" x14ac:dyDescent="0.2"/>
    <row r="1069" s="41" customFormat="1" x14ac:dyDescent="0.2"/>
    <row r="1070" s="41" customFormat="1" x14ac:dyDescent="0.2"/>
    <row r="1071" s="41" customFormat="1" x14ac:dyDescent="0.2"/>
    <row r="1072" s="41" customFormat="1" x14ac:dyDescent="0.2"/>
    <row r="1073" s="41" customFormat="1" x14ac:dyDescent="0.2"/>
    <row r="1074" s="41" customFormat="1" x14ac:dyDescent="0.2"/>
    <row r="1075" s="41" customFormat="1" x14ac:dyDescent="0.2"/>
    <row r="1076" s="41" customFormat="1" x14ac:dyDescent="0.2"/>
    <row r="1077" s="41" customFormat="1" x14ac:dyDescent="0.2"/>
    <row r="1078" s="41" customFormat="1" x14ac:dyDescent="0.2"/>
    <row r="1079" s="41" customFormat="1" x14ac:dyDescent="0.2"/>
    <row r="1080" s="41" customFormat="1" x14ac:dyDescent="0.2"/>
    <row r="1081" s="41" customFormat="1" x14ac:dyDescent="0.2"/>
    <row r="1082" s="41" customFormat="1" x14ac:dyDescent="0.2"/>
    <row r="1083" s="41" customFormat="1" x14ac:dyDescent="0.2"/>
    <row r="1084" s="41" customFormat="1" x14ac:dyDescent="0.2"/>
    <row r="1085" s="41" customFormat="1" x14ac:dyDescent="0.2"/>
    <row r="1086" s="41" customFormat="1" x14ac:dyDescent="0.2"/>
    <row r="1087" s="41" customFormat="1" x14ac:dyDescent="0.2"/>
    <row r="1088" s="41" customFormat="1" x14ac:dyDescent="0.2"/>
    <row r="1089" s="41" customFormat="1" x14ac:dyDescent="0.2"/>
    <row r="1090" s="41" customFormat="1" x14ac:dyDescent="0.2"/>
    <row r="1091" s="41" customFormat="1" x14ac:dyDescent="0.2"/>
    <row r="1092" s="41" customFormat="1" x14ac:dyDescent="0.2"/>
    <row r="1093" s="41" customFormat="1" x14ac:dyDescent="0.2"/>
    <row r="1094" s="41" customFormat="1" x14ac:dyDescent="0.2"/>
    <row r="1095" s="41" customFormat="1" x14ac:dyDescent="0.2"/>
    <row r="1096" s="41" customFormat="1" x14ac:dyDescent="0.2"/>
    <row r="1097" s="41" customFormat="1" x14ac:dyDescent="0.2"/>
    <row r="1098" s="41" customFormat="1" x14ac:dyDescent="0.2"/>
    <row r="1099" s="41" customFormat="1" x14ac:dyDescent="0.2"/>
    <row r="1100" s="41" customFormat="1" x14ac:dyDescent="0.2"/>
    <row r="1101" s="41" customFormat="1" x14ac:dyDescent="0.2"/>
    <row r="1102" s="41" customFormat="1" x14ac:dyDescent="0.2"/>
    <row r="1103" s="41" customFormat="1" x14ac:dyDescent="0.2"/>
    <row r="1104" s="41" customFormat="1" x14ac:dyDescent="0.2"/>
    <row r="1105" s="41" customFormat="1" x14ac:dyDescent="0.2"/>
    <row r="1106" s="41" customFormat="1" x14ac:dyDescent="0.2"/>
    <row r="1107" s="41" customFormat="1" x14ac:dyDescent="0.2"/>
    <row r="1108" s="41" customFormat="1" x14ac:dyDescent="0.2"/>
    <row r="1109" s="41" customFormat="1" x14ac:dyDescent="0.2"/>
    <row r="1110" s="41" customFormat="1" x14ac:dyDescent="0.2"/>
    <row r="1111" s="41" customFormat="1" x14ac:dyDescent="0.2"/>
    <row r="1112" s="41" customFormat="1" x14ac:dyDescent="0.2"/>
    <row r="1113" s="41" customFormat="1" x14ac:dyDescent="0.2"/>
    <row r="1114" s="41" customFormat="1" x14ac:dyDescent="0.2"/>
    <row r="1115" s="41" customFormat="1" x14ac:dyDescent="0.2"/>
    <row r="1116" s="41" customFormat="1" x14ac:dyDescent="0.2"/>
    <row r="1117" s="41" customFormat="1" x14ac:dyDescent="0.2"/>
    <row r="1118" s="41" customFormat="1" x14ac:dyDescent="0.2"/>
    <row r="1119" s="41" customFormat="1" x14ac:dyDescent="0.2"/>
    <row r="1120" s="41" customFormat="1" x14ac:dyDescent="0.2"/>
    <row r="1121" s="41" customFormat="1" x14ac:dyDescent="0.2"/>
    <row r="1122" s="41" customFormat="1" x14ac:dyDescent="0.2"/>
    <row r="1123" s="41" customFormat="1" x14ac:dyDescent="0.2"/>
    <row r="1124" s="41" customFormat="1" x14ac:dyDescent="0.2"/>
    <row r="1125" s="41" customFormat="1" x14ac:dyDescent="0.2"/>
    <row r="1126" s="41" customFormat="1" x14ac:dyDescent="0.2"/>
    <row r="1127" s="41" customFormat="1" x14ac:dyDescent="0.2"/>
    <row r="1128" s="41" customFormat="1" x14ac:dyDescent="0.2"/>
    <row r="1129" s="41" customFormat="1" x14ac:dyDescent="0.2"/>
    <row r="1130" s="41" customFormat="1" x14ac:dyDescent="0.2"/>
    <row r="1131" s="41" customFormat="1" x14ac:dyDescent="0.2"/>
    <row r="1132" s="41" customFormat="1" x14ac:dyDescent="0.2"/>
    <row r="1133" s="41" customFormat="1" x14ac:dyDescent="0.2"/>
    <row r="1134" s="41" customFormat="1" x14ac:dyDescent="0.2"/>
    <row r="1135" s="41" customFormat="1" x14ac:dyDescent="0.2"/>
    <row r="1136" s="41" customFormat="1" x14ac:dyDescent="0.2"/>
    <row r="1137" s="41" customFormat="1" x14ac:dyDescent="0.2"/>
    <row r="1138" s="41" customFormat="1" x14ac:dyDescent="0.2"/>
    <row r="1139" s="41" customFormat="1" x14ac:dyDescent="0.2"/>
    <row r="1140" s="41" customFormat="1" x14ac:dyDescent="0.2"/>
    <row r="1141" s="41" customFormat="1" x14ac:dyDescent="0.2"/>
    <row r="1142" s="41" customFormat="1" x14ac:dyDescent="0.2"/>
    <row r="1143" s="41" customFormat="1" x14ac:dyDescent="0.2"/>
    <row r="1144" s="41" customFormat="1" x14ac:dyDescent="0.2"/>
    <row r="1145" s="41" customFormat="1" x14ac:dyDescent="0.2"/>
    <row r="1146" s="41" customFormat="1" x14ac:dyDescent="0.2"/>
    <row r="1147" s="41" customFormat="1" x14ac:dyDescent="0.2"/>
    <row r="1148" s="41" customFormat="1" x14ac:dyDescent="0.2"/>
    <row r="1149" s="41" customFormat="1" x14ac:dyDescent="0.2"/>
    <row r="1150" s="41" customFormat="1" x14ac:dyDescent="0.2"/>
    <row r="1151" s="41" customFormat="1" x14ac:dyDescent="0.2"/>
    <row r="1152" s="41" customFormat="1" x14ac:dyDescent="0.2"/>
    <row r="1153" s="41" customFormat="1" x14ac:dyDescent="0.2"/>
    <row r="1154" s="41" customFormat="1" x14ac:dyDescent="0.2"/>
    <row r="1155" s="41" customFormat="1" x14ac:dyDescent="0.2"/>
    <row r="1156" s="41" customFormat="1" x14ac:dyDescent="0.2"/>
    <row r="1157" s="41" customFormat="1" x14ac:dyDescent="0.2"/>
    <row r="1158" s="41" customFormat="1" x14ac:dyDescent="0.2"/>
    <row r="1159" s="41" customFormat="1" x14ac:dyDescent="0.2"/>
    <row r="1160" s="41" customFormat="1" x14ac:dyDescent="0.2"/>
    <row r="1161" s="41" customFormat="1" x14ac:dyDescent="0.2"/>
    <row r="1162" s="41" customFormat="1" x14ac:dyDescent="0.2"/>
    <row r="1163" s="41" customFormat="1" x14ac:dyDescent="0.2"/>
    <row r="1164" s="41" customFormat="1" x14ac:dyDescent="0.2"/>
    <row r="1165" s="41" customFormat="1" x14ac:dyDescent="0.2"/>
    <row r="1166" s="41" customFormat="1" x14ac:dyDescent="0.2"/>
    <row r="1167" s="41" customFormat="1" x14ac:dyDescent="0.2"/>
    <row r="1168" s="41" customFormat="1" x14ac:dyDescent="0.2"/>
    <row r="1169" s="41" customFormat="1" x14ac:dyDescent="0.2"/>
    <row r="1170" s="41" customFormat="1" x14ac:dyDescent="0.2"/>
    <row r="1171" s="41" customFormat="1" x14ac:dyDescent="0.2"/>
    <row r="1172" s="41" customFormat="1" x14ac:dyDescent="0.2"/>
    <row r="1173" s="41" customFormat="1" x14ac:dyDescent="0.2"/>
    <row r="1174" s="41" customFormat="1" x14ac:dyDescent="0.2"/>
    <row r="1175" s="41" customFormat="1" x14ac:dyDescent="0.2"/>
    <row r="1176" s="41" customFormat="1" x14ac:dyDescent="0.2"/>
    <row r="1177" s="41" customFormat="1" x14ac:dyDescent="0.2"/>
    <row r="1178" s="41" customFormat="1" x14ac:dyDescent="0.2"/>
    <row r="1179" s="41" customFormat="1" x14ac:dyDescent="0.2"/>
    <row r="1180" s="41" customFormat="1" x14ac:dyDescent="0.2"/>
    <row r="1181" s="41" customFormat="1" x14ac:dyDescent="0.2"/>
    <row r="1182" s="41" customFormat="1" x14ac:dyDescent="0.2"/>
    <row r="1183" s="41" customFormat="1" x14ac:dyDescent="0.2"/>
    <row r="1184" s="41" customFormat="1" x14ac:dyDescent="0.2"/>
    <row r="1185" s="41" customFormat="1" x14ac:dyDescent="0.2"/>
    <row r="1186" s="41" customFormat="1" x14ac:dyDescent="0.2"/>
    <row r="1187" s="41" customFormat="1" x14ac:dyDescent="0.2"/>
    <row r="1188" s="41" customFormat="1" x14ac:dyDescent="0.2"/>
    <row r="1189" s="41" customFormat="1" x14ac:dyDescent="0.2"/>
    <row r="1190" s="41" customFormat="1" x14ac:dyDescent="0.2"/>
    <row r="1191" s="41" customFormat="1" x14ac:dyDescent="0.2"/>
    <row r="1192" s="41" customFormat="1" x14ac:dyDescent="0.2"/>
    <row r="1193" s="41" customFormat="1" x14ac:dyDescent="0.2"/>
    <row r="1194" s="41" customFormat="1" x14ac:dyDescent="0.2"/>
    <row r="1195" s="41" customFormat="1" x14ac:dyDescent="0.2"/>
    <row r="1196" s="41" customFormat="1" x14ac:dyDescent="0.2"/>
    <row r="1197" s="41" customFormat="1" x14ac:dyDescent="0.2"/>
    <row r="1198" s="41" customFormat="1" x14ac:dyDescent="0.2"/>
    <row r="1199" s="41" customFormat="1" x14ac:dyDescent="0.2"/>
    <row r="1200" s="41" customFormat="1" x14ac:dyDescent="0.2"/>
    <row r="1201" s="41" customFormat="1" x14ac:dyDescent="0.2"/>
    <row r="1202" s="41" customFormat="1" x14ac:dyDescent="0.2"/>
    <row r="1203" s="41" customFormat="1" x14ac:dyDescent="0.2"/>
    <row r="1204" s="41" customFormat="1" x14ac:dyDescent="0.2"/>
    <row r="1205" s="41" customFormat="1" x14ac:dyDescent="0.2"/>
    <row r="1206" s="41" customFormat="1" x14ac:dyDescent="0.2"/>
    <row r="1207" s="41" customFormat="1" x14ac:dyDescent="0.2"/>
    <row r="1208" s="41" customFormat="1" x14ac:dyDescent="0.2"/>
    <row r="1209" s="41" customFormat="1" x14ac:dyDescent="0.2"/>
    <row r="1210" s="41" customFormat="1" x14ac:dyDescent="0.2"/>
    <row r="1211" s="41" customFormat="1" x14ac:dyDescent="0.2"/>
    <row r="1212" s="41" customFormat="1" x14ac:dyDescent="0.2"/>
    <row r="1213" s="41" customFormat="1" x14ac:dyDescent="0.2"/>
    <row r="1214" s="41" customFormat="1" x14ac:dyDescent="0.2"/>
    <row r="1215" s="41" customFormat="1" x14ac:dyDescent="0.2"/>
    <row r="1216" s="41" customFormat="1" x14ac:dyDescent="0.2"/>
    <row r="1217" s="41" customFormat="1" x14ac:dyDescent="0.2"/>
    <row r="1218" s="41" customFormat="1" x14ac:dyDescent="0.2"/>
    <row r="1219" s="41" customFormat="1" x14ac:dyDescent="0.2"/>
    <row r="1220" s="41" customFormat="1" x14ac:dyDescent="0.2"/>
    <row r="1221" s="41" customFormat="1" x14ac:dyDescent="0.2"/>
    <row r="1222" s="41" customFormat="1" x14ac:dyDescent="0.2"/>
    <row r="1223" s="41" customFormat="1" x14ac:dyDescent="0.2"/>
    <row r="1224" s="41" customFormat="1" x14ac:dyDescent="0.2"/>
    <row r="1225" s="41" customFormat="1" x14ac:dyDescent="0.2"/>
    <row r="1226" s="41" customFormat="1" x14ac:dyDescent="0.2"/>
    <row r="1227" s="41" customFormat="1" x14ac:dyDescent="0.2"/>
    <row r="1228" s="41" customFormat="1" x14ac:dyDescent="0.2"/>
    <row r="1229" s="41" customFormat="1" x14ac:dyDescent="0.2"/>
    <row r="1230" s="41" customFormat="1" x14ac:dyDescent="0.2"/>
    <row r="1231" s="41" customFormat="1" x14ac:dyDescent="0.2"/>
    <row r="1232" s="41" customFormat="1" x14ac:dyDescent="0.2"/>
    <row r="1233" s="41" customFormat="1" x14ac:dyDescent="0.2"/>
    <row r="1234" s="41" customFormat="1" x14ac:dyDescent="0.2"/>
    <row r="1235" s="41" customFormat="1" x14ac:dyDescent="0.2"/>
    <row r="1236" s="41" customFormat="1" x14ac:dyDescent="0.2"/>
    <row r="1237" s="41" customFormat="1" x14ac:dyDescent="0.2"/>
    <row r="1238" s="41" customFormat="1" x14ac:dyDescent="0.2"/>
    <row r="1239" s="41" customFormat="1" x14ac:dyDescent="0.2"/>
    <row r="1240" s="41" customFormat="1" x14ac:dyDescent="0.2"/>
    <row r="1241" s="41" customFormat="1" x14ac:dyDescent="0.2"/>
    <row r="1242" s="41" customFormat="1" x14ac:dyDescent="0.2"/>
    <row r="1243" s="41" customFormat="1" x14ac:dyDescent="0.2"/>
    <row r="1244" s="41" customFormat="1" x14ac:dyDescent="0.2"/>
    <row r="1245" s="41" customFormat="1" x14ac:dyDescent="0.2"/>
    <row r="1246" s="41" customFormat="1" x14ac:dyDescent="0.2"/>
    <row r="1247" s="41" customFormat="1" x14ac:dyDescent="0.2"/>
    <row r="1248" s="41" customFormat="1" x14ac:dyDescent="0.2"/>
    <row r="1249" s="41" customFormat="1" x14ac:dyDescent="0.2"/>
    <row r="1250" s="41" customFormat="1" x14ac:dyDescent="0.2"/>
    <row r="1251" s="41" customFormat="1" x14ac:dyDescent="0.2"/>
    <row r="1252" s="41" customFormat="1" x14ac:dyDescent="0.2"/>
    <row r="1253" s="41" customFormat="1" x14ac:dyDescent="0.2"/>
    <row r="1254" s="41" customFormat="1" x14ac:dyDescent="0.2"/>
    <row r="1255" s="41" customFormat="1" x14ac:dyDescent="0.2"/>
    <row r="1256" s="41" customFormat="1" x14ac:dyDescent="0.2"/>
    <row r="1257" s="41" customFormat="1" x14ac:dyDescent="0.2"/>
    <row r="1258" s="41" customFormat="1" x14ac:dyDescent="0.2"/>
    <row r="1259" s="41" customFormat="1" x14ac:dyDescent="0.2"/>
    <row r="1260" s="41" customFormat="1" x14ac:dyDescent="0.2"/>
    <row r="1261" s="41" customFormat="1" x14ac:dyDescent="0.2"/>
    <row r="1262" s="41" customFormat="1" x14ac:dyDescent="0.2"/>
    <row r="1263" s="41" customFormat="1" x14ac:dyDescent="0.2"/>
    <row r="1264" s="41" customFormat="1" x14ac:dyDescent="0.2"/>
    <row r="1265" s="41" customFormat="1" x14ac:dyDescent="0.2"/>
    <row r="1266" s="41" customFormat="1" x14ac:dyDescent="0.2"/>
    <row r="1267" s="41" customFormat="1" x14ac:dyDescent="0.2"/>
    <row r="1268" s="41" customFormat="1" x14ac:dyDescent="0.2"/>
    <row r="1269" s="41" customFormat="1" x14ac:dyDescent="0.2"/>
    <row r="1270" s="41" customFormat="1" x14ac:dyDescent="0.2"/>
    <row r="1271" s="41" customFormat="1" x14ac:dyDescent="0.2"/>
    <row r="1272" s="41" customFormat="1" x14ac:dyDescent="0.2"/>
    <row r="1273" s="41" customFormat="1" x14ac:dyDescent="0.2"/>
    <row r="1274" s="41" customFormat="1" x14ac:dyDescent="0.2"/>
    <row r="1275" s="41" customFormat="1" x14ac:dyDescent="0.2"/>
    <row r="1276" s="41" customFormat="1" x14ac:dyDescent="0.2"/>
    <row r="1277" s="41" customFormat="1" x14ac:dyDescent="0.2"/>
    <row r="1278" s="41" customFormat="1" x14ac:dyDescent="0.2"/>
    <row r="1279" s="41" customFormat="1" x14ac:dyDescent="0.2"/>
    <row r="1280" s="41" customFormat="1" x14ac:dyDescent="0.2"/>
    <row r="1281" s="41" customFormat="1" x14ac:dyDescent="0.2"/>
    <row r="1282" s="41" customFormat="1" x14ac:dyDescent="0.2"/>
    <row r="1283" s="41" customFormat="1" x14ac:dyDescent="0.2"/>
    <row r="1284" s="41" customFormat="1" x14ac:dyDescent="0.2"/>
    <row r="1285" s="41" customFormat="1" x14ac:dyDescent="0.2"/>
    <row r="1286" s="41" customFormat="1" x14ac:dyDescent="0.2"/>
    <row r="1287" s="41" customFormat="1" x14ac:dyDescent="0.2"/>
    <row r="1288" s="41" customFormat="1" x14ac:dyDescent="0.2"/>
    <row r="1289" s="41" customFormat="1" x14ac:dyDescent="0.2"/>
    <row r="1290" s="41" customFormat="1" x14ac:dyDescent="0.2"/>
    <row r="1291" s="41" customFormat="1" x14ac:dyDescent="0.2"/>
    <row r="1292" s="41" customFormat="1" x14ac:dyDescent="0.2"/>
    <row r="1293" s="41" customFormat="1" x14ac:dyDescent="0.2"/>
    <row r="1294" s="41" customFormat="1" x14ac:dyDescent="0.2"/>
    <row r="1295" s="41" customFormat="1" x14ac:dyDescent="0.2"/>
    <row r="1296" s="41" customFormat="1" x14ac:dyDescent="0.2"/>
    <row r="1297" s="41" customFormat="1" x14ac:dyDescent="0.2"/>
    <row r="1298" s="41" customFormat="1" x14ac:dyDescent="0.2"/>
    <row r="1299" s="41" customFormat="1" x14ac:dyDescent="0.2"/>
    <row r="1300" s="41" customFormat="1" x14ac:dyDescent="0.2"/>
    <row r="1301" s="41" customFormat="1" x14ac:dyDescent="0.2"/>
    <row r="1302" s="41" customFormat="1" x14ac:dyDescent="0.2"/>
    <row r="1303" s="41" customFormat="1" x14ac:dyDescent="0.2"/>
    <row r="1304" s="41" customFormat="1" x14ac:dyDescent="0.2"/>
    <row r="1305" s="41" customFormat="1" x14ac:dyDescent="0.2"/>
    <row r="1306" s="41" customFormat="1" x14ac:dyDescent="0.2"/>
    <row r="1307" s="41" customFormat="1" x14ac:dyDescent="0.2"/>
    <row r="1308" s="41" customFormat="1" x14ac:dyDescent="0.2"/>
    <row r="1309" s="41" customFormat="1" x14ac:dyDescent="0.2"/>
    <row r="1310" s="41" customFormat="1" x14ac:dyDescent="0.2"/>
    <row r="1311" s="41" customFormat="1" x14ac:dyDescent="0.2"/>
    <row r="1312" s="41" customFormat="1" x14ac:dyDescent="0.2"/>
    <row r="1313" s="41" customFormat="1" x14ac:dyDescent="0.2"/>
    <row r="1314" s="41" customFormat="1" x14ac:dyDescent="0.2"/>
    <row r="1315" s="41" customFormat="1" x14ac:dyDescent="0.2"/>
    <row r="1316" s="41" customFormat="1" x14ac:dyDescent="0.2"/>
    <row r="1317" s="41" customFormat="1" x14ac:dyDescent="0.2"/>
    <row r="1318" s="41" customFormat="1" x14ac:dyDescent="0.2"/>
    <row r="1319" s="41" customFormat="1" x14ac:dyDescent="0.2"/>
    <row r="1320" s="41" customFormat="1" x14ac:dyDescent="0.2"/>
    <row r="1321" s="41" customFormat="1" x14ac:dyDescent="0.2"/>
    <row r="1322" s="41" customFormat="1" x14ac:dyDescent="0.2"/>
    <row r="1323" s="41" customFormat="1" x14ac:dyDescent="0.2"/>
    <row r="1324" s="41" customFormat="1" x14ac:dyDescent="0.2"/>
    <row r="1325" s="41" customFormat="1" x14ac:dyDescent="0.2"/>
    <row r="1326" s="41" customFormat="1" x14ac:dyDescent="0.2"/>
    <row r="1327" s="41" customFormat="1" x14ac:dyDescent="0.2"/>
    <row r="1328" s="41" customFormat="1" x14ac:dyDescent="0.2"/>
    <row r="1329" s="41" customFormat="1" x14ac:dyDescent="0.2"/>
    <row r="1330" s="41" customFormat="1" x14ac:dyDescent="0.2"/>
    <row r="1331" s="41" customFormat="1" x14ac:dyDescent="0.2"/>
    <row r="1332" s="41" customFormat="1" x14ac:dyDescent="0.2"/>
    <row r="1333" s="41" customFormat="1" x14ac:dyDescent="0.2"/>
    <row r="1334" s="41" customFormat="1" x14ac:dyDescent="0.2"/>
    <row r="1335" s="41" customFormat="1" x14ac:dyDescent="0.2"/>
    <row r="1336" s="41" customFormat="1" x14ac:dyDescent="0.2"/>
    <row r="1337" s="41" customFormat="1" x14ac:dyDescent="0.2"/>
    <row r="1338" s="41" customFormat="1" x14ac:dyDescent="0.2"/>
    <row r="1339" s="41" customFormat="1" x14ac:dyDescent="0.2"/>
    <row r="1340" s="41" customFormat="1" x14ac:dyDescent="0.2"/>
    <row r="1341" s="41" customFormat="1" x14ac:dyDescent="0.2"/>
    <row r="1342" s="41" customFormat="1" x14ac:dyDescent="0.2"/>
    <row r="1343" s="41" customFormat="1" x14ac:dyDescent="0.2"/>
    <row r="1344" s="41" customFormat="1" x14ac:dyDescent="0.2"/>
    <row r="1345" s="41" customFormat="1" x14ac:dyDescent="0.2"/>
    <row r="1346" s="41" customFormat="1" x14ac:dyDescent="0.2"/>
    <row r="1347" s="41" customFormat="1" x14ac:dyDescent="0.2"/>
    <row r="1348" s="41" customFormat="1" x14ac:dyDescent="0.2"/>
    <row r="1349" s="41" customFormat="1" x14ac:dyDescent="0.2"/>
    <row r="1350" s="41" customFormat="1" x14ac:dyDescent="0.2"/>
    <row r="1351" s="41" customFormat="1" x14ac:dyDescent="0.2"/>
    <row r="1352" s="41" customFormat="1" x14ac:dyDescent="0.2"/>
    <row r="1353" s="41" customFormat="1" x14ac:dyDescent="0.2"/>
    <row r="1354" s="41" customFormat="1" x14ac:dyDescent="0.2"/>
    <row r="1355" s="41" customFormat="1" x14ac:dyDescent="0.2"/>
    <row r="1356" s="41" customFormat="1" x14ac:dyDescent="0.2"/>
    <row r="1357" s="41" customFormat="1" x14ac:dyDescent="0.2"/>
    <row r="1358" s="41" customFormat="1" x14ac:dyDescent="0.2"/>
    <row r="1359" s="41" customFormat="1" x14ac:dyDescent="0.2"/>
    <row r="1360" s="41" customFormat="1" x14ac:dyDescent="0.2"/>
    <row r="1361" s="41" customFormat="1" x14ac:dyDescent="0.2"/>
    <row r="1362" s="41" customFormat="1" x14ac:dyDescent="0.2"/>
    <row r="1363" s="41" customFormat="1" x14ac:dyDescent="0.2"/>
    <row r="1364" s="41" customFormat="1" x14ac:dyDescent="0.2"/>
    <row r="1365" s="41" customFormat="1" x14ac:dyDescent="0.2"/>
    <row r="1366" s="41" customFormat="1" x14ac:dyDescent="0.2"/>
    <row r="1367" s="41" customFormat="1" x14ac:dyDescent="0.2"/>
    <row r="1368" s="41" customFormat="1" x14ac:dyDescent="0.2"/>
    <row r="1369" s="41" customFormat="1" x14ac:dyDescent="0.2"/>
    <row r="1370" s="41" customFormat="1" x14ac:dyDescent="0.2"/>
    <row r="1371" s="41" customFormat="1" x14ac:dyDescent="0.2"/>
    <row r="1372" s="41" customFormat="1" x14ac:dyDescent="0.2"/>
    <row r="1373" s="41" customFormat="1" x14ac:dyDescent="0.2"/>
    <row r="1374" s="41" customFormat="1" x14ac:dyDescent="0.2"/>
    <row r="1375" s="41" customFormat="1" x14ac:dyDescent="0.2"/>
    <row r="1376" s="41" customFormat="1" x14ac:dyDescent="0.2"/>
    <row r="1377" s="41" customFormat="1" x14ac:dyDescent="0.2"/>
    <row r="1378" s="41" customFormat="1" x14ac:dyDescent="0.2"/>
    <row r="1379" s="41" customFormat="1" x14ac:dyDescent="0.2"/>
    <row r="1380" s="41" customFormat="1" x14ac:dyDescent="0.2"/>
    <row r="1381" s="41" customFormat="1" x14ac:dyDescent="0.2"/>
    <row r="1382" s="41" customFormat="1" x14ac:dyDescent="0.2"/>
    <row r="1383" s="41" customFormat="1" x14ac:dyDescent="0.2"/>
    <row r="1384" s="41" customFormat="1" x14ac:dyDescent="0.2"/>
    <row r="1385" s="41" customFormat="1" x14ac:dyDescent="0.2"/>
    <row r="1386" s="41" customFormat="1" x14ac:dyDescent="0.2"/>
    <row r="1387" s="41" customFormat="1" x14ac:dyDescent="0.2"/>
    <row r="1388" s="41" customFormat="1" x14ac:dyDescent="0.2"/>
    <row r="1389" s="41" customFormat="1" x14ac:dyDescent="0.2"/>
    <row r="1390" s="41" customFormat="1" x14ac:dyDescent="0.2"/>
    <row r="1391" s="41" customFormat="1" x14ac:dyDescent="0.2"/>
    <row r="1392" s="41" customFormat="1" x14ac:dyDescent="0.2"/>
    <row r="1393" s="41" customFormat="1" x14ac:dyDescent="0.2"/>
    <row r="1394" s="41" customFormat="1" x14ac:dyDescent="0.2"/>
    <row r="1395" s="41" customFormat="1" x14ac:dyDescent="0.2"/>
    <row r="1396" s="41" customFormat="1" x14ac:dyDescent="0.2"/>
    <row r="1397" s="41" customFormat="1" x14ac:dyDescent="0.2"/>
    <row r="1398" s="41" customFormat="1" x14ac:dyDescent="0.2"/>
    <row r="1399" s="41" customFormat="1" x14ac:dyDescent="0.2"/>
    <row r="1400" s="41" customFormat="1" x14ac:dyDescent="0.2"/>
    <row r="1401" s="41" customFormat="1" x14ac:dyDescent="0.2"/>
    <row r="1402" s="41" customFormat="1" x14ac:dyDescent="0.2"/>
    <row r="1403" s="41" customFormat="1" x14ac:dyDescent="0.2"/>
    <row r="1404" s="41" customFormat="1" x14ac:dyDescent="0.2"/>
    <row r="1405" s="41" customFormat="1" x14ac:dyDescent="0.2"/>
    <row r="1406" s="41" customFormat="1" x14ac:dyDescent="0.2"/>
    <row r="1407" s="41" customFormat="1" x14ac:dyDescent="0.2"/>
    <row r="1408" s="41" customFormat="1" x14ac:dyDescent="0.2"/>
    <row r="1409" s="41" customFormat="1" x14ac:dyDescent="0.2"/>
    <row r="1410" s="41" customFormat="1" x14ac:dyDescent="0.2"/>
    <row r="1411" s="41" customFormat="1" x14ac:dyDescent="0.2"/>
    <row r="1412" s="41" customFormat="1" x14ac:dyDescent="0.2"/>
    <row r="1413" s="41" customFormat="1" x14ac:dyDescent="0.2"/>
    <row r="1414" s="41" customFormat="1" x14ac:dyDescent="0.2"/>
    <row r="1415" s="41" customFormat="1" x14ac:dyDescent="0.2"/>
    <row r="1416" s="41" customFormat="1" x14ac:dyDescent="0.2"/>
    <row r="1417" s="41" customFormat="1" x14ac:dyDescent="0.2"/>
    <row r="1418" s="41" customFormat="1" x14ac:dyDescent="0.2"/>
    <row r="1419" s="41" customFormat="1" x14ac:dyDescent="0.2"/>
    <row r="1420" s="41" customFormat="1" x14ac:dyDescent="0.2"/>
    <row r="1421" s="41" customFormat="1" x14ac:dyDescent="0.2"/>
    <row r="1422" s="41" customFormat="1" x14ac:dyDescent="0.2"/>
    <row r="1423" s="41" customFormat="1" x14ac:dyDescent="0.2"/>
    <row r="1424" s="41" customFormat="1" x14ac:dyDescent="0.2"/>
    <row r="1425" s="41" customFormat="1" x14ac:dyDescent="0.2"/>
    <row r="1426" s="41" customFormat="1" x14ac:dyDescent="0.2"/>
    <row r="1427" s="41" customFormat="1" x14ac:dyDescent="0.2"/>
    <row r="1428" s="41" customFormat="1" x14ac:dyDescent="0.2"/>
    <row r="1429" s="41" customFormat="1" x14ac:dyDescent="0.2"/>
    <row r="1430" s="41" customFormat="1" x14ac:dyDescent="0.2"/>
    <row r="1431" s="41" customFormat="1" x14ac:dyDescent="0.2"/>
    <row r="1432" s="41" customFormat="1" x14ac:dyDescent="0.2"/>
    <row r="1433" s="41" customFormat="1" x14ac:dyDescent="0.2"/>
    <row r="1434" s="41" customFormat="1" x14ac:dyDescent="0.2"/>
    <row r="1435" s="41" customFormat="1" x14ac:dyDescent="0.2"/>
    <row r="1436" s="41" customFormat="1" x14ac:dyDescent="0.2"/>
    <row r="1437" s="41" customFormat="1" x14ac:dyDescent="0.2"/>
    <row r="1438" s="41" customFormat="1" x14ac:dyDescent="0.2"/>
    <row r="1439" s="41" customFormat="1" x14ac:dyDescent="0.2"/>
    <row r="1440" s="41" customFormat="1" x14ac:dyDescent="0.2"/>
    <row r="1441" s="41" customFormat="1" x14ac:dyDescent="0.2"/>
    <row r="1442" s="41" customFormat="1" x14ac:dyDescent="0.2"/>
    <row r="1443" s="41" customFormat="1" x14ac:dyDescent="0.2"/>
    <row r="1444" s="41" customFormat="1" x14ac:dyDescent="0.2"/>
    <row r="1445" s="41" customFormat="1" x14ac:dyDescent="0.2"/>
    <row r="1446" s="41" customFormat="1" x14ac:dyDescent="0.2"/>
    <row r="1447" s="41" customFormat="1" x14ac:dyDescent="0.2"/>
    <row r="1448" s="41" customFormat="1" x14ac:dyDescent="0.2"/>
    <row r="1449" s="41" customFormat="1" x14ac:dyDescent="0.2"/>
    <row r="1450" s="41" customFormat="1" x14ac:dyDescent="0.2"/>
    <row r="1451" s="41" customFormat="1" x14ac:dyDescent="0.2"/>
    <row r="1452" s="41" customFormat="1" x14ac:dyDescent="0.2"/>
    <row r="1453" s="41" customFormat="1" x14ac:dyDescent="0.2"/>
    <row r="1454" s="41" customFormat="1" x14ac:dyDescent="0.2"/>
    <row r="1455" s="41" customFormat="1" x14ac:dyDescent="0.2"/>
    <row r="1456" s="41" customFormat="1" x14ac:dyDescent="0.2"/>
    <row r="1457" s="41" customFormat="1" x14ac:dyDescent="0.2"/>
    <row r="1458" s="41" customFormat="1" x14ac:dyDescent="0.2"/>
    <row r="1459" s="41" customFormat="1" x14ac:dyDescent="0.2"/>
    <row r="1460" s="41" customFormat="1" x14ac:dyDescent="0.2"/>
    <row r="1461" s="41" customFormat="1" x14ac:dyDescent="0.2"/>
    <row r="1462" s="41" customFormat="1" x14ac:dyDescent="0.2"/>
    <row r="1463" s="41" customFormat="1" x14ac:dyDescent="0.2"/>
    <row r="1464" s="41" customFormat="1" x14ac:dyDescent="0.2"/>
    <row r="1465" s="41" customFormat="1" x14ac:dyDescent="0.2"/>
    <row r="1466" s="41" customFormat="1" x14ac:dyDescent="0.2"/>
    <row r="1467" s="41" customFormat="1" x14ac:dyDescent="0.2"/>
    <row r="1468" s="41" customFormat="1" x14ac:dyDescent="0.2"/>
    <row r="1469" s="41" customFormat="1" x14ac:dyDescent="0.2"/>
    <row r="1470" s="41" customFormat="1" x14ac:dyDescent="0.2"/>
    <row r="1471" s="41" customFormat="1" x14ac:dyDescent="0.2"/>
    <row r="1472" s="41" customFormat="1" x14ac:dyDescent="0.2"/>
    <row r="1473" s="41" customFormat="1" x14ac:dyDescent="0.2"/>
    <row r="1474" s="41" customFormat="1" x14ac:dyDescent="0.2"/>
    <row r="1475" s="41" customFormat="1" x14ac:dyDescent="0.2"/>
    <row r="1476" s="41" customFormat="1" x14ac:dyDescent="0.2"/>
    <row r="1477" s="41" customFormat="1" x14ac:dyDescent="0.2"/>
    <row r="1478" s="41" customFormat="1" x14ac:dyDescent="0.2"/>
    <row r="1479" s="41" customFormat="1" x14ac:dyDescent="0.2"/>
    <row r="1480" s="41" customFormat="1" x14ac:dyDescent="0.2"/>
    <row r="1481" s="41" customFormat="1" x14ac:dyDescent="0.2"/>
    <row r="1482" s="41" customFormat="1" x14ac:dyDescent="0.2"/>
    <row r="1483" s="41" customFormat="1" x14ac:dyDescent="0.2"/>
    <row r="1484" s="41" customFormat="1" x14ac:dyDescent="0.2"/>
    <row r="1485" s="41" customFormat="1" x14ac:dyDescent="0.2"/>
    <row r="1486" s="41" customFormat="1" x14ac:dyDescent="0.2"/>
    <row r="1487" s="41" customFormat="1" x14ac:dyDescent="0.2"/>
    <row r="1488" s="41" customFormat="1" x14ac:dyDescent="0.2"/>
    <row r="1489" s="41" customFormat="1" x14ac:dyDescent="0.2"/>
    <row r="1490" s="41" customFormat="1" x14ac:dyDescent="0.2"/>
    <row r="1491" s="41" customFormat="1" x14ac:dyDescent="0.2"/>
    <row r="1492" s="41" customFormat="1" x14ac:dyDescent="0.2"/>
    <row r="1493" s="41" customFormat="1" x14ac:dyDescent="0.2"/>
    <row r="1494" s="41" customFormat="1" x14ac:dyDescent="0.2"/>
    <row r="1495" s="41" customFormat="1" x14ac:dyDescent="0.2"/>
    <row r="1496" s="41" customFormat="1" x14ac:dyDescent="0.2"/>
    <row r="1497" s="41" customFormat="1" x14ac:dyDescent="0.2"/>
    <row r="1498" s="41" customFormat="1" x14ac:dyDescent="0.2"/>
    <row r="1499" s="41" customFormat="1" x14ac:dyDescent="0.2"/>
    <row r="1500" s="41" customFormat="1" x14ac:dyDescent="0.2"/>
    <row r="1501" s="41" customFormat="1" x14ac:dyDescent="0.2"/>
    <row r="1502" s="41" customFormat="1" x14ac:dyDescent="0.2"/>
    <row r="1503" s="41" customFormat="1" x14ac:dyDescent="0.2"/>
    <row r="1504" s="41" customFormat="1" x14ac:dyDescent="0.2"/>
    <row r="1505" s="41" customFormat="1" x14ac:dyDescent="0.2"/>
    <row r="1506" s="41" customFormat="1" x14ac:dyDescent="0.2"/>
    <row r="1507" s="41" customFormat="1" x14ac:dyDescent="0.2"/>
    <row r="1508" s="41" customFormat="1" x14ac:dyDescent="0.2"/>
    <row r="1509" s="41" customFormat="1" x14ac:dyDescent="0.2"/>
    <row r="1510" s="41" customFormat="1" x14ac:dyDescent="0.2"/>
    <row r="1511" s="41" customFormat="1" x14ac:dyDescent="0.2"/>
    <row r="1512" s="41" customFormat="1" x14ac:dyDescent="0.2"/>
    <row r="1513" s="41" customFormat="1" x14ac:dyDescent="0.2"/>
    <row r="1514" s="41" customFormat="1" x14ac:dyDescent="0.2"/>
    <row r="1515" s="41" customFormat="1" x14ac:dyDescent="0.2"/>
    <row r="1516" s="41" customFormat="1" x14ac:dyDescent="0.2"/>
    <row r="1517" s="41" customFormat="1" x14ac:dyDescent="0.2"/>
    <row r="1518" s="41" customFormat="1" x14ac:dyDescent="0.2"/>
    <row r="1519" s="41" customFormat="1" x14ac:dyDescent="0.2"/>
    <row r="1520" s="41" customFormat="1" x14ac:dyDescent="0.2"/>
    <row r="1521" s="41" customFormat="1" x14ac:dyDescent="0.2"/>
    <row r="1522" s="41" customFormat="1" x14ac:dyDescent="0.2"/>
    <row r="1523" s="41" customFormat="1" x14ac:dyDescent="0.2"/>
    <row r="1524" s="41" customFormat="1" x14ac:dyDescent="0.2"/>
    <row r="1525" s="41" customFormat="1" x14ac:dyDescent="0.2"/>
    <row r="1526" s="41" customFormat="1" x14ac:dyDescent="0.2"/>
    <row r="1527" s="41" customFormat="1" x14ac:dyDescent="0.2"/>
    <row r="1528" s="41" customFormat="1" x14ac:dyDescent="0.2"/>
    <row r="1529" s="41" customFormat="1" x14ac:dyDescent="0.2"/>
    <row r="1530" s="41" customFormat="1" x14ac:dyDescent="0.2"/>
    <row r="1531" s="41" customFormat="1" x14ac:dyDescent="0.2"/>
    <row r="1532" s="41" customFormat="1" x14ac:dyDescent="0.2"/>
    <row r="1533" s="41" customFormat="1" x14ac:dyDescent="0.2"/>
    <row r="1534" s="41" customFormat="1" x14ac:dyDescent="0.2"/>
    <row r="1535" s="41" customFormat="1" x14ac:dyDescent="0.2"/>
    <row r="1536" s="41" customFormat="1" x14ac:dyDescent="0.2"/>
    <row r="1537" s="41" customFormat="1" x14ac:dyDescent="0.2"/>
    <row r="1538" s="41" customFormat="1" x14ac:dyDescent="0.2"/>
    <row r="1539" s="41" customFormat="1" x14ac:dyDescent="0.2"/>
    <row r="1540" s="41" customFormat="1" x14ac:dyDescent="0.2"/>
    <row r="1541" s="41" customFormat="1" x14ac:dyDescent="0.2"/>
    <row r="1542" s="41" customFormat="1" x14ac:dyDescent="0.2"/>
    <row r="1543" s="41" customFormat="1" x14ac:dyDescent="0.2"/>
    <row r="1544" s="41" customFormat="1" x14ac:dyDescent="0.2"/>
    <row r="1545" s="41" customFormat="1" x14ac:dyDescent="0.2"/>
    <row r="1546" s="41" customFormat="1" x14ac:dyDescent="0.2"/>
    <row r="1547" s="41" customFormat="1" x14ac:dyDescent="0.2"/>
    <row r="1548" s="41" customFormat="1" x14ac:dyDescent="0.2"/>
    <row r="1549" s="41" customFormat="1" x14ac:dyDescent="0.2"/>
    <row r="1550" s="41" customFormat="1" x14ac:dyDescent="0.2"/>
    <row r="1551" s="41" customFormat="1" x14ac:dyDescent="0.2"/>
    <row r="1552" s="41" customFormat="1" x14ac:dyDescent="0.2"/>
    <row r="1553" s="41" customFormat="1" x14ac:dyDescent="0.2"/>
    <row r="1554" s="41" customFormat="1" x14ac:dyDescent="0.2"/>
    <row r="1555" s="41" customFormat="1" x14ac:dyDescent="0.2"/>
    <row r="1556" s="41" customFormat="1" x14ac:dyDescent="0.2"/>
    <row r="1557" s="41" customFormat="1" x14ac:dyDescent="0.2"/>
    <row r="1558" s="41" customFormat="1" x14ac:dyDescent="0.2"/>
    <row r="1559" s="41" customFormat="1" x14ac:dyDescent="0.2"/>
    <row r="1560" s="41" customFormat="1" x14ac:dyDescent="0.2"/>
    <row r="1561" s="41" customFormat="1" x14ac:dyDescent="0.2"/>
    <row r="1562" s="41" customFormat="1" x14ac:dyDescent="0.2"/>
    <row r="1563" s="41" customFormat="1" x14ac:dyDescent="0.2"/>
    <row r="1564" s="41" customFormat="1" x14ac:dyDescent="0.2"/>
    <row r="1565" s="41" customFormat="1" x14ac:dyDescent="0.2"/>
    <row r="1566" s="41" customFormat="1" x14ac:dyDescent="0.2"/>
    <row r="1567" s="41" customFormat="1" x14ac:dyDescent="0.2"/>
    <row r="1568" s="41" customFormat="1" x14ac:dyDescent="0.2"/>
    <row r="1569" s="41" customFormat="1" x14ac:dyDescent="0.2"/>
    <row r="1570" s="41" customFormat="1" x14ac:dyDescent="0.2"/>
    <row r="1571" s="41" customFormat="1" x14ac:dyDescent="0.2"/>
    <row r="1572" s="41" customFormat="1" x14ac:dyDescent="0.2"/>
    <row r="1573" s="41" customFormat="1" x14ac:dyDescent="0.2"/>
    <row r="1574" s="41" customFormat="1" x14ac:dyDescent="0.2"/>
    <row r="1575" s="41" customFormat="1" x14ac:dyDescent="0.2"/>
    <row r="1576" s="41" customFormat="1" x14ac:dyDescent="0.2"/>
    <row r="1577" s="41" customFormat="1" x14ac:dyDescent="0.2"/>
    <row r="1578" s="41" customFormat="1" x14ac:dyDescent="0.2"/>
    <row r="1579" s="41" customFormat="1" x14ac:dyDescent="0.2"/>
    <row r="1580" s="41" customFormat="1" x14ac:dyDescent="0.2"/>
    <row r="1581" s="41" customFormat="1" x14ac:dyDescent="0.2"/>
    <row r="1582" s="41" customFormat="1" x14ac:dyDescent="0.2"/>
    <row r="1583" s="41" customFormat="1" x14ac:dyDescent="0.2"/>
    <row r="1584" s="41" customFormat="1" x14ac:dyDescent="0.2"/>
    <row r="1585" s="41" customFormat="1" x14ac:dyDescent="0.2"/>
    <row r="1586" s="41" customFormat="1" x14ac:dyDescent="0.2"/>
    <row r="1587" s="41" customFormat="1" x14ac:dyDescent="0.2"/>
    <row r="1588" s="41" customFormat="1" x14ac:dyDescent="0.2"/>
    <row r="1589" s="41" customFormat="1" x14ac:dyDescent="0.2"/>
    <row r="1590" s="41" customFormat="1" x14ac:dyDescent="0.2"/>
    <row r="1591" s="41" customFormat="1" x14ac:dyDescent="0.2"/>
    <row r="1592" s="41" customFormat="1" x14ac:dyDescent="0.2"/>
    <row r="1593" s="41" customFormat="1" x14ac:dyDescent="0.2"/>
    <row r="1594" s="41" customFormat="1" x14ac:dyDescent="0.2"/>
    <row r="1595" s="41" customFormat="1" x14ac:dyDescent="0.2"/>
    <row r="1596" s="41" customFormat="1" x14ac:dyDescent="0.2"/>
    <row r="1597" s="41" customFormat="1" x14ac:dyDescent="0.2"/>
    <row r="1598" s="41" customFormat="1" x14ac:dyDescent="0.2"/>
    <row r="1599" s="41" customFormat="1" x14ac:dyDescent="0.2"/>
    <row r="1600" s="41" customFormat="1" x14ac:dyDescent="0.2"/>
    <row r="1601" s="41" customFormat="1" x14ac:dyDescent="0.2"/>
    <row r="1602" s="41" customFormat="1" x14ac:dyDescent="0.2"/>
    <row r="1603" s="41" customFormat="1" x14ac:dyDescent="0.2"/>
    <row r="1604" s="41" customFormat="1" x14ac:dyDescent="0.2"/>
    <row r="1605" s="41" customFormat="1" x14ac:dyDescent="0.2"/>
    <row r="1606" s="41" customFormat="1" x14ac:dyDescent="0.2"/>
    <row r="1607" s="41" customFormat="1" x14ac:dyDescent="0.2"/>
    <row r="1608" s="41" customFormat="1" x14ac:dyDescent="0.2"/>
    <row r="1609" s="41" customFormat="1" x14ac:dyDescent="0.2"/>
    <row r="1610" s="41" customFormat="1" x14ac:dyDescent="0.2"/>
    <row r="1611" s="41" customFormat="1" x14ac:dyDescent="0.2"/>
    <row r="1612" s="41" customFormat="1" x14ac:dyDescent="0.2"/>
    <row r="1613" s="41" customFormat="1" x14ac:dyDescent="0.2"/>
    <row r="1614" s="41" customFormat="1" x14ac:dyDescent="0.2"/>
    <row r="1615" s="41" customFormat="1" x14ac:dyDescent="0.2"/>
    <row r="1616" s="41" customFormat="1" x14ac:dyDescent="0.2"/>
    <row r="1617" s="41" customFormat="1" x14ac:dyDescent="0.2"/>
    <row r="1618" s="41" customFormat="1" x14ac:dyDescent="0.2"/>
    <row r="1619" s="41" customFormat="1" x14ac:dyDescent="0.2"/>
    <row r="1620" s="41" customFormat="1" x14ac:dyDescent="0.2"/>
    <row r="1621" s="41" customFormat="1" x14ac:dyDescent="0.2"/>
    <row r="1622" s="41" customFormat="1" x14ac:dyDescent="0.2"/>
    <row r="1623" s="41" customFormat="1" x14ac:dyDescent="0.2"/>
    <row r="1624" s="41" customFormat="1" x14ac:dyDescent="0.2"/>
    <row r="1625" s="41" customFormat="1" x14ac:dyDescent="0.2"/>
    <row r="1626" s="41" customFormat="1" x14ac:dyDescent="0.2"/>
    <row r="1627" s="41" customFormat="1" x14ac:dyDescent="0.2"/>
    <row r="1628" s="41" customFormat="1" x14ac:dyDescent="0.2"/>
    <row r="1629" s="41" customFormat="1" x14ac:dyDescent="0.2"/>
    <row r="1630" s="41" customFormat="1" x14ac:dyDescent="0.2"/>
    <row r="1631" s="41" customFormat="1" x14ac:dyDescent="0.2"/>
    <row r="1632" s="41" customFormat="1" x14ac:dyDescent="0.2"/>
    <row r="1633" s="41" customFormat="1" x14ac:dyDescent="0.2"/>
    <row r="1634" s="41" customFormat="1" x14ac:dyDescent="0.2"/>
    <row r="1635" s="41" customFormat="1" x14ac:dyDescent="0.2"/>
    <row r="1636" s="41" customFormat="1" x14ac:dyDescent="0.2"/>
    <row r="1637" s="41" customFormat="1" x14ac:dyDescent="0.2"/>
    <row r="1638" s="41" customFormat="1" x14ac:dyDescent="0.2"/>
    <row r="1639" s="41" customFormat="1" x14ac:dyDescent="0.2"/>
    <row r="1640" s="41" customFormat="1" x14ac:dyDescent="0.2"/>
    <row r="1641" s="41" customFormat="1" x14ac:dyDescent="0.2"/>
    <row r="1642" s="41" customFormat="1" x14ac:dyDescent="0.2"/>
    <row r="1643" s="41" customFormat="1" x14ac:dyDescent="0.2"/>
    <row r="1644" s="41" customFormat="1" x14ac:dyDescent="0.2"/>
    <row r="1645" s="41" customFormat="1" x14ac:dyDescent="0.2"/>
    <row r="1646" s="41" customFormat="1" x14ac:dyDescent="0.2"/>
    <row r="1647" s="41" customFormat="1" x14ac:dyDescent="0.2"/>
    <row r="1648" s="41" customFormat="1" x14ac:dyDescent="0.2"/>
    <row r="1649" s="41" customFormat="1" x14ac:dyDescent="0.2"/>
    <row r="1650" s="41" customFormat="1" x14ac:dyDescent="0.2"/>
    <row r="1651" s="41" customFormat="1" x14ac:dyDescent="0.2"/>
    <row r="1652" s="41" customFormat="1" x14ac:dyDescent="0.2"/>
    <row r="1653" s="41" customFormat="1" x14ac:dyDescent="0.2"/>
    <row r="1654" s="41" customFormat="1" x14ac:dyDescent="0.2"/>
    <row r="1655" s="41" customFormat="1" x14ac:dyDescent="0.2"/>
    <row r="1656" s="41" customFormat="1" x14ac:dyDescent="0.2"/>
    <row r="1657" s="41" customFormat="1" x14ac:dyDescent="0.2"/>
    <row r="1658" s="41" customFormat="1" x14ac:dyDescent="0.2"/>
    <row r="1659" s="41" customFormat="1" x14ac:dyDescent="0.2"/>
    <row r="1660" s="41" customFormat="1" x14ac:dyDescent="0.2"/>
    <row r="1661" s="41" customFormat="1" x14ac:dyDescent="0.2"/>
    <row r="1662" s="41" customFormat="1" x14ac:dyDescent="0.2"/>
    <row r="1663" s="41" customFormat="1" x14ac:dyDescent="0.2"/>
    <row r="1664" s="41" customFormat="1" x14ac:dyDescent="0.2"/>
    <row r="1665" s="41" customFormat="1" x14ac:dyDescent="0.2"/>
    <row r="1666" s="41" customFormat="1" x14ac:dyDescent="0.2"/>
    <row r="1667" s="41" customFormat="1" x14ac:dyDescent="0.2"/>
    <row r="1668" s="41" customFormat="1" x14ac:dyDescent="0.2"/>
    <row r="1669" s="41" customFormat="1" x14ac:dyDescent="0.2"/>
    <row r="1670" s="41" customFormat="1" x14ac:dyDescent="0.2"/>
    <row r="1671" s="41" customFormat="1" x14ac:dyDescent="0.2"/>
    <row r="1672" s="41" customFormat="1" x14ac:dyDescent="0.2"/>
    <row r="1673" s="41" customFormat="1" x14ac:dyDescent="0.2"/>
    <row r="1674" s="41" customFormat="1" x14ac:dyDescent="0.2"/>
    <row r="1675" s="41" customFormat="1" x14ac:dyDescent="0.2"/>
    <row r="1676" s="41" customFormat="1" x14ac:dyDescent="0.2"/>
    <row r="1677" s="41" customFormat="1" x14ac:dyDescent="0.2"/>
    <row r="1678" s="41" customFormat="1" x14ac:dyDescent="0.2"/>
    <row r="1679" s="41" customFormat="1" x14ac:dyDescent="0.2"/>
    <row r="1680" s="41" customFormat="1" x14ac:dyDescent="0.2"/>
    <row r="1681" s="41" customFormat="1" x14ac:dyDescent="0.2"/>
    <row r="1682" s="41" customFormat="1" x14ac:dyDescent="0.2"/>
    <row r="1683" s="41" customFormat="1" x14ac:dyDescent="0.2"/>
    <row r="1684" s="41" customFormat="1" x14ac:dyDescent="0.2"/>
    <row r="1685" s="41" customFormat="1" x14ac:dyDescent="0.2"/>
    <row r="1686" s="41" customFormat="1" x14ac:dyDescent="0.2"/>
    <row r="1687" s="41" customFormat="1" x14ac:dyDescent="0.2"/>
    <row r="1688" s="41" customFormat="1" x14ac:dyDescent="0.2"/>
    <row r="1689" s="41" customFormat="1" x14ac:dyDescent="0.2"/>
    <row r="1690" s="41" customFormat="1" x14ac:dyDescent="0.2"/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79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0" bestFit="1" customWidth="1"/>
    <col min="2" max="8" width="11.1796875" style="41" customWidth="1"/>
    <col min="9" max="11" width="9.1796875" style="41" customWidth="1"/>
    <col min="12" max="16384" width="9.1796875" style="41"/>
  </cols>
  <sheetData>
    <row r="1" spans="1:8" s="43" customFormat="1" ht="15.5" customHeight="1" x14ac:dyDescent="0.35">
      <c r="A1" s="73" t="s">
        <v>81</v>
      </c>
      <c r="B1" s="83"/>
      <c r="C1" s="83"/>
      <c r="D1" s="83"/>
      <c r="E1" s="83"/>
      <c r="F1" s="83"/>
      <c r="G1" s="83"/>
      <c r="H1" s="83"/>
    </row>
    <row r="2" spans="1:8" s="43" customFormat="1" ht="12.5" customHeight="1" x14ac:dyDescent="0.25">
      <c r="A2" s="75" t="s">
        <v>68</v>
      </c>
      <c r="B2" s="83"/>
      <c r="C2" s="83"/>
      <c r="D2" s="83"/>
      <c r="E2" s="83"/>
      <c r="F2" s="83"/>
      <c r="G2" s="83"/>
      <c r="H2" s="83"/>
    </row>
    <row r="3" spans="1:8" s="1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0" customFormat="1" x14ac:dyDescent="0.2">
      <c r="A4" s="4" t="s">
        <v>3</v>
      </c>
      <c r="B4" s="19">
        <f>TFam!G5</f>
        <v>854413</v>
      </c>
      <c r="C4" s="19">
        <f>'Two-par'!G5</f>
        <v>33864</v>
      </c>
      <c r="D4" s="19">
        <f>'One-par'!G5</f>
        <v>364327</v>
      </c>
      <c r="E4" s="19">
        <f>'Zero-par'!G5</f>
        <v>456222</v>
      </c>
      <c r="F4" s="19">
        <f>TRec!G5</f>
        <v>2011466</v>
      </c>
      <c r="G4" s="19">
        <f>Adults!G5</f>
        <v>408059</v>
      </c>
      <c r="H4" s="19">
        <f>Children!G5</f>
        <v>1603407</v>
      </c>
    </row>
    <row r="5" spans="1:8" s="22" customFormat="1" x14ac:dyDescent="0.2">
      <c r="A5" s="25" t="s">
        <v>4</v>
      </c>
      <c r="B5" s="21">
        <v>6946</v>
      </c>
      <c r="C5" s="21">
        <v>20</v>
      </c>
      <c r="D5" s="21">
        <v>2478</v>
      </c>
      <c r="E5" s="21">
        <v>4448</v>
      </c>
      <c r="F5" s="21">
        <v>15462</v>
      </c>
      <c r="G5" s="21">
        <v>2569</v>
      </c>
      <c r="H5" s="21">
        <v>12893</v>
      </c>
    </row>
    <row r="6" spans="1:8" s="22" customFormat="1" x14ac:dyDescent="0.2">
      <c r="A6" s="25" t="s">
        <v>5</v>
      </c>
      <c r="B6" s="23">
        <v>2202</v>
      </c>
      <c r="C6" s="23">
        <v>261</v>
      </c>
      <c r="D6" s="23">
        <v>1247</v>
      </c>
      <c r="E6" s="23">
        <v>694</v>
      </c>
      <c r="F6" s="23">
        <v>5861</v>
      </c>
      <c r="G6" s="23">
        <v>1845</v>
      </c>
      <c r="H6" s="23">
        <v>4016</v>
      </c>
    </row>
    <row r="7" spans="1:8" s="22" customFormat="1" x14ac:dyDescent="0.2">
      <c r="A7" s="25" t="s">
        <v>6</v>
      </c>
      <c r="B7" s="23">
        <v>6766</v>
      </c>
      <c r="C7" s="23">
        <v>64</v>
      </c>
      <c r="D7" s="23">
        <v>1760</v>
      </c>
      <c r="E7" s="23">
        <v>4942</v>
      </c>
      <c r="F7" s="23">
        <v>13020</v>
      </c>
      <c r="G7" s="23">
        <v>1946</v>
      </c>
      <c r="H7" s="23">
        <v>11074</v>
      </c>
    </row>
    <row r="8" spans="1:8" s="22" customFormat="1" x14ac:dyDescent="0.2">
      <c r="A8" s="25" t="s">
        <v>7</v>
      </c>
      <c r="B8" s="23">
        <v>2237</v>
      </c>
      <c r="C8" s="23">
        <v>60</v>
      </c>
      <c r="D8" s="23">
        <v>1125</v>
      </c>
      <c r="E8" s="23">
        <v>1052</v>
      </c>
      <c r="F8" s="23">
        <v>5037</v>
      </c>
      <c r="G8" s="23">
        <v>1252</v>
      </c>
      <c r="H8" s="23">
        <v>3785</v>
      </c>
    </row>
    <row r="9" spans="1:8" s="22" customFormat="1" x14ac:dyDescent="0.2">
      <c r="A9" s="25" t="s">
        <v>8</v>
      </c>
      <c r="B9" s="21">
        <v>266902</v>
      </c>
      <c r="C9" s="21">
        <v>24289</v>
      </c>
      <c r="D9" s="21">
        <v>131269</v>
      </c>
      <c r="E9" s="21">
        <v>111344</v>
      </c>
      <c r="F9" s="21">
        <v>752772</v>
      </c>
      <c r="G9" s="21">
        <v>145174</v>
      </c>
      <c r="H9" s="21">
        <v>607598</v>
      </c>
    </row>
    <row r="10" spans="1:8" s="22" customFormat="1" x14ac:dyDescent="0.2">
      <c r="A10" s="25" t="s">
        <v>9</v>
      </c>
      <c r="B10" s="23">
        <v>13396</v>
      </c>
      <c r="C10" s="23">
        <v>0</v>
      </c>
      <c r="D10" s="23">
        <v>8406</v>
      </c>
      <c r="E10" s="23">
        <v>4990</v>
      </c>
      <c r="F10" s="23">
        <v>32940</v>
      </c>
      <c r="G10" s="23">
        <v>8909</v>
      </c>
      <c r="H10" s="23">
        <v>24031</v>
      </c>
    </row>
    <row r="11" spans="1:8" s="22" customFormat="1" x14ac:dyDescent="0.2">
      <c r="A11" s="25" t="s">
        <v>10</v>
      </c>
      <c r="B11" s="21">
        <v>7278</v>
      </c>
      <c r="C11" s="21">
        <v>0</v>
      </c>
      <c r="D11" s="21">
        <v>2162</v>
      </c>
      <c r="E11" s="21">
        <v>5116</v>
      </c>
      <c r="F11" s="21">
        <v>15290</v>
      </c>
      <c r="G11" s="21">
        <v>4158</v>
      </c>
      <c r="H11" s="21">
        <v>11132</v>
      </c>
    </row>
    <row r="12" spans="1:8" s="22" customFormat="1" x14ac:dyDescent="0.2">
      <c r="A12" s="25" t="s">
        <v>11</v>
      </c>
      <c r="B12" s="21">
        <v>3129</v>
      </c>
      <c r="C12" s="21">
        <v>11</v>
      </c>
      <c r="D12" s="21">
        <v>692</v>
      </c>
      <c r="E12" s="21">
        <v>2426</v>
      </c>
      <c r="F12" s="21">
        <v>8727</v>
      </c>
      <c r="G12" s="21">
        <v>3538</v>
      </c>
      <c r="H12" s="21">
        <v>5189</v>
      </c>
    </row>
    <row r="13" spans="1:8" s="22" customFormat="1" x14ac:dyDescent="0.2">
      <c r="A13" s="25" t="s">
        <v>12</v>
      </c>
      <c r="B13" s="21">
        <v>7165</v>
      </c>
      <c r="C13" s="21">
        <v>0</v>
      </c>
      <c r="D13" s="21">
        <v>5552</v>
      </c>
      <c r="E13" s="21">
        <v>1613</v>
      </c>
      <c r="F13" s="21">
        <v>20894</v>
      </c>
      <c r="G13" s="21">
        <v>5552</v>
      </c>
      <c r="H13" s="21">
        <v>15342</v>
      </c>
    </row>
    <row r="14" spans="1:8" s="22" customFormat="1" x14ac:dyDescent="0.2">
      <c r="A14" s="25" t="s">
        <v>13</v>
      </c>
      <c r="B14" s="21">
        <v>35438</v>
      </c>
      <c r="C14" s="21">
        <v>167</v>
      </c>
      <c r="D14" s="21">
        <v>3941</v>
      </c>
      <c r="E14" s="21">
        <v>31330</v>
      </c>
      <c r="F14" s="21">
        <v>55445</v>
      </c>
      <c r="G14" s="21">
        <v>8062</v>
      </c>
      <c r="H14" s="21">
        <v>47383</v>
      </c>
    </row>
    <row r="15" spans="1:8" s="22" customFormat="1" x14ac:dyDescent="0.2">
      <c r="A15" s="25" t="s">
        <v>14</v>
      </c>
      <c r="B15" s="21">
        <v>8331</v>
      </c>
      <c r="C15" s="21">
        <v>0</v>
      </c>
      <c r="D15" s="21">
        <v>716</v>
      </c>
      <c r="E15" s="21">
        <v>7615</v>
      </c>
      <c r="F15" s="21">
        <v>14807</v>
      </c>
      <c r="G15" s="21">
        <v>709</v>
      </c>
      <c r="H15" s="21">
        <v>14098</v>
      </c>
    </row>
    <row r="16" spans="1:8" s="22" customFormat="1" x14ac:dyDescent="0.2">
      <c r="A16" s="25" t="s">
        <v>15</v>
      </c>
      <c r="B16" s="23">
        <v>399</v>
      </c>
      <c r="C16" s="23">
        <v>9</v>
      </c>
      <c r="D16" s="23">
        <v>78</v>
      </c>
      <c r="E16" s="23">
        <v>312</v>
      </c>
      <c r="F16" s="23">
        <v>839</v>
      </c>
      <c r="G16" s="23">
        <v>108</v>
      </c>
      <c r="H16" s="23">
        <v>731</v>
      </c>
    </row>
    <row r="17" spans="1:8" s="22" customFormat="1" x14ac:dyDescent="0.2">
      <c r="A17" s="25" t="s">
        <v>16</v>
      </c>
      <c r="B17" s="21">
        <v>3969</v>
      </c>
      <c r="C17" s="21">
        <v>578</v>
      </c>
      <c r="D17" s="21">
        <v>2413</v>
      </c>
      <c r="E17" s="21">
        <v>978</v>
      </c>
      <c r="F17" s="21">
        <v>10799</v>
      </c>
      <c r="G17" s="21">
        <v>3180</v>
      </c>
      <c r="H17" s="21">
        <v>7619</v>
      </c>
    </row>
    <row r="18" spans="1:8" s="22" customFormat="1" x14ac:dyDescent="0.2">
      <c r="A18" s="25" t="s">
        <v>17</v>
      </c>
      <c r="B18" s="23">
        <v>1995</v>
      </c>
      <c r="C18" s="23">
        <v>0</v>
      </c>
      <c r="D18" s="23">
        <v>82</v>
      </c>
      <c r="E18" s="23">
        <v>1913</v>
      </c>
      <c r="F18" s="23">
        <v>2850</v>
      </c>
      <c r="G18" s="23">
        <v>79</v>
      </c>
      <c r="H18" s="23">
        <v>2771</v>
      </c>
    </row>
    <row r="19" spans="1:8" s="22" customFormat="1" x14ac:dyDescent="0.2">
      <c r="A19" s="25" t="s">
        <v>18</v>
      </c>
      <c r="B19" s="21">
        <v>10765</v>
      </c>
      <c r="C19" s="21">
        <v>0</v>
      </c>
      <c r="D19" s="21">
        <v>1983</v>
      </c>
      <c r="E19" s="21">
        <v>8782</v>
      </c>
      <c r="F19" s="21">
        <v>21251</v>
      </c>
      <c r="G19" s="21">
        <v>2056</v>
      </c>
      <c r="H19" s="21">
        <v>19195</v>
      </c>
    </row>
    <row r="20" spans="1:8" s="22" customFormat="1" x14ac:dyDescent="0.2">
      <c r="A20" s="25" t="s">
        <v>19</v>
      </c>
      <c r="B20" s="21">
        <v>5291</v>
      </c>
      <c r="C20" s="21">
        <v>70</v>
      </c>
      <c r="D20" s="21">
        <v>1364</v>
      </c>
      <c r="E20" s="21">
        <v>3857</v>
      </c>
      <c r="F20" s="21">
        <v>10662</v>
      </c>
      <c r="G20" s="21">
        <v>1114</v>
      </c>
      <c r="H20" s="21">
        <v>9548</v>
      </c>
    </row>
    <row r="21" spans="1:8" s="22" customFormat="1" x14ac:dyDescent="0.2">
      <c r="A21" s="25" t="s">
        <v>20</v>
      </c>
      <c r="B21" s="21">
        <v>6727</v>
      </c>
      <c r="C21" s="21">
        <v>214</v>
      </c>
      <c r="D21" s="21">
        <v>2796</v>
      </c>
      <c r="E21" s="21">
        <v>3717</v>
      </c>
      <c r="F21" s="21">
        <v>15581</v>
      </c>
      <c r="G21" s="21">
        <v>3291</v>
      </c>
      <c r="H21" s="21">
        <v>12290</v>
      </c>
    </row>
    <row r="22" spans="1:8" s="22" customFormat="1" x14ac:dyDescent="0.2">
      <c r="A22" s="25" t="s">
        <v>21</v>
      </c>
      <c r="B22" s="23">
        <v>3740</v>
      </c>
      <c r="C22" s="23">
        <v>234</v>
      </c>
      <c r="D22" s="23">
        <v>1785</v>
      </c>
      <c r="E22" s="23">
        <v>1721</v>
      </c>
      <c r="F22" s="23">
        <v>3740</v>
      </c>
      <c r="G22" s="23">
        <v>1751</v>
      </c>
      <c r="H22" s="23">
        <v>1989</v>
      </c>
    </row>
    <row r="23" spans="1:8" s="22" customFormat="1" x14ac:dyDescent="0.2">
      <c r="A23" s="25" t="s">
        <v>22</v>
      </c>
      <c r="B23" s="23">
        <v>15545</v>
      </c>
      <c r="C23" s="23">
        <v>279</v>
      </c>
      <c r="D23" s="23">
        <v>3243</v>
      </c>
      <c r="E23" s="23">
        <v>12023</v>
      </c>
      <c r="F23" s="23">
        <v>30949</v>
      </c>
      <c r="G23" s="23">
        <v>3793</v>
      </c>
      <c r="H23" s="23">
        <v>27156</v>
      </c>
    </row>
    <row r="24" spans="1:8" s="22" customFormat="1" x14ac:dyDescent="0.2">
      <c r="A24" s="25" t="s">
        <v>23</v>
      </c>
      <c r="B24" s="23">
        <v>3039</v>
      </c>
      <c r="C24" s="23">
        <v>0</v>
      </c>
      <c r="D24" s="23">
        <v>1236</v>
      </c>
      <c r="E24" s="23">
        <v>1803</v>
      </c>
      <c r="F24" s="23">
        <v>7234</v>
      </c>
      <c r="G24" s="23">
        <v>1144</v>
      </c>
      <c r="H24" s="23">
        <v>6090</v>
      </c>
    </row>
    <row r="25" spans="1:8" s="22" customFormat="1" x14ac:dyDescent="0.2">
      <c r="A25" s="25" t="s">
        <v>24</v>
      </c>
      <c r="B25" s="21">
        <v>3217</v>
      </c>
      <c r="C25" s="21">
        <v>263</v>
      </c>
      <c r="D25" s="21">
        <v>1612</v>
      </c>
      <c r="E25" s="21">
        <v>1342</v>
      </c>
      <c r="F25" s="21">
        <v>7554</v>
      </c>
      <c r="G25" s="21">
        <v>2075</v>
      </c>
      <c r="H25" s="21">
        <v>5479</v>
      </c>
    </row>
    <row r="26" spans="1:8" s="22" customFormat="1" x14ac:dyDescent="0.2">
      <c r="A26" s="25" t="s">
        <v>25</v>
      </c>
      <c r="B26" s="21">
        <v>16005</v>
      </c>
      <c r="C26" s="21">
        <v>325</v>
      </c>
      <c r="D26" s="21">
        <v>9663</v>
      </c>
      <c r="E26" s="21">
        <v>6017</v>
      </c>
      <c r="F26" s="21">
        <v>39890</v>
      </c>
      <c r="G26" s="21">
        <v>10322</v>
      </c>
      <c r="H26" s="21">
        <v>29568</v>
      </c>
    </row>
    <row r="27" spans="1:8" s="22" customFormat="1" x14ac:dyDescent="0.2">
      <c r="A27" s="25" t="s">
        <v>26</v>
      </c>
      <c r="B27" s="21">
        <v>28625</v>
      </c>
      <c r="C27" s="21">
        <v>1374</v>
      </c>
      <c r="D27" s="21">
        <v>15886</v>
      </c>
      <c r="E27" s="21">
        <v>11365</v>
      </c>
      <c r="F27" s="21">
        <v>65583</v>
      </c>
      <c r="G27" s="21">
        <v>18167</v>
      </c>
      <c r="H27" s="21">
        <v>47416</v>
      </c>
    </row>
    <row r="28" spans="1:8" s="22" customFormat="1" x14ac:dyDescent="0.2">
      <c r="A28" s="25" t="s">
        <v>27</v>
      </c>
      <c r="B28" s="23">
        <v>10968</v>
      </c>
      <c r="C28" s="23">
        <v>0</v>
      </c>
      <c r="D28" s="23">
        <v>4478</v>
      </c>
      <c r="E28" s="23">
        <v>6490</v>
      </c>
      <c r="F28" s="23">
        <v>27322</v>
      </c>
      <c r="G28" s="23">
        <v>5206</v>
      </c>
      <c r="H28" s="23">
        <v>22116</v>
      </c>
    </row>
    <row r="29" spans="1:8" s="22" customFormat="1" x14ac:dyDescent="0.2">
      <c r="A29" s="25" t="s">
        <v>28</v>
      </c>
      <c r="B29" s="21">
        <v>15137</v>
      </c>
      <c r="C29" s="21">
        <v>0</v>
      </c>
      <c r="D29" s="21">
        <v>8110</v>
      </c>
      <c r="E29" s="21">
        <v>7027</v>
      </c>
      <c r="F29" s="21">
        <v>35639</v>
      </c>
      <c r="G29" s="21">
        <v>8043</v>
      </c>
      <c r="H29" s="21">
        <v>27596</v>
      </c>
    </row>
    <row r="30" spans="1:8" s="22" customFormat="1" x14ac:dyDescent="0.2">
      <c r="A30" s="25" t="s">
        <v>29</v>
      </c>
      <c r="B30" s="23">
        <v>2731</v>
      </c>
      <c r="C30" s="23">
        <v>0</v>
      </c>
      <c r="D30" s="23">
        <v>794</v>
      </c>
      <c r="E30" s="23">
        <v>1937</v>
      </c>
      <c r="F30" s="23">
        <v>5058</v>
      </c>
      <c r="G30" s="23">
        <v>811</v>
      </c>
      <c r="H30" s="23">
        <v>4247</v>
      </c>
    </row>
    <row r="31" spans="1:8" s="22" customFormat="1" x14ac:dyDescent="0.2">
      <c r="A31" s="25" t="s">
        <v>30</v>
      </c>
      <c r="B31" s="21">
        <v>8123</v>
      </c>
      <c r="C31" s="21">
        <v>0</v>
      </c>
      <c r="D31" s="21">
        <v>4377</v>
      </c>
      <c r="E31" s="21">
        <v>3746</v>
      </c>
      <c r="F31" s="21">
        <v>18309</v>
      </c>
      <c r="G31" s="21">
        <v>3775</v>
      </c>
      <c r="H31" s="21">
        <v>14534</v>
      </c>
    </row>
    <row r="32" spans="1:8" s="22" customFormat="1" x14ac:dyDescent="0.2">
      <c r="A32" s="25" t="s">
        <v>31</v>
      </c>
      <c r="B32" s="23">
        <v>3053</v>
      </c>
      <c r="C32" s="23">
        <v>195</v>
      </c>
      <c r="D32" s="23">
        <v>1416</v>
      </c>
      <c r="E32" s="23">
        <v>1442</v>
      </c>
      <c r="F32" s="23">
        <v>7255</v>
      </c>
      <c r="G32" s="23">
        <v>1587</v>
      </c>
      <c r="H32" s="23">
        <v>5668</v>
      </c>
    </row>
    <row r="33" spans="1:8" s="22" customFormat="1" x14ac:dyDescent="0.2">
      <c r="A33" s="25" t="s">
        <v>32</v>
      </c>
      <c r="B33" s="21">
        <v>3666</v>
      </c>
      <c r="C33" s="21">
        <v>0</v>
      </c>
      <c r="D33" s="21">
        <v>1084</v>
      </c>
      <c r="E33" s="21">
        <v>2582</v>
      </c>
      <c r="F33" s="21">
        <v>8543</v>
      </c>
      <c r="G33" s="21">
        <v>1073</v>
      </c>
      <c r="H33" s="21">
        <v>7470</v>
      </c>
    </row>
    <row r="34" spans="1:8" s="22" customFormat="1" x14ac:dyDescent="0.2">
      <c r="A34" s="25" t="s">
        <v>33</v>
      </c>
      <c r="B34" s="21">
        <v>7654</v>
      </c>
      <c r="C34" s="21">
        <v>616</v>
      </c>
      <c r="D34" s="21">
        <v>3355</v>
      </c>
      <c r="E34" s="21">
        <v>3683</v>
      </c>
      <c r="F34" s="21">
        <v>19621</v>
      </c>
      <c r="G34" s="21">
        <v>4840</v>
      </c>
      <c r="H34" s="21">
        <v>14781</v>
      </c>
    </row>
    <row r="35" spans="1:8" s="22" customFormat="1" x14ac:dyDescent="0.2">
      <c r="A35" s="25" t="s">
        <v>34</v>
      </c>
      <c r="B35" s="21">
        <v>3415</v>
      </c>
      <c r="C35" s="21">
        <v>2</v>
      </c>
      <c r="D35" s="21">
        <v>1389</v>
      </c>
      <c r="E35" s="21">
        <v>2024</v>
      </c>
      <c r="F35" s="21">
        <v>6990</v>
      </c>
      <c r="G35" s="21">
        <v>1531</v>
      </c>
      <c r="H35" s="21">
        <v>5459</v>
      </c>
    </row>
    <row r="36" spans="1:8" s="22" customFormat="1" x14ac:dyDescent="0.2">
      <c r="A36" s="25" t="s">
        <v>35</v>
      </c>
      <c r="B36" s="21">
        <v>8914</v>
      </c>
      <c r="C36" s="21">
        <v>52</v>
      </c>
      <c r="D36" s="21">
        <v>5062</v>
      </c>
      <c r="E36" s="21">
        <v>3800</v>
      </c>
      <c r="F36" s="21">
        <v>20952</v>
      </c>
      <c r="G36" s="21">
        <v>4952</v>
      </c>
      <c r="H36" s="21">
        <v>16000</v>
      </c>
    </row>
    <row r="37" spans="1:8" s="22" customFormat="1" x14ac:dyDescent="0.2">
      <c r="A37" s="25" t="s">
        <v>36</v>
      </c>
      <c r="B37" s="23">
        <v>9433</v>
      </c>
      <c r="C37" s="23">
        <v>641</v>
      </c>
      <c r="D37" s="23">
        <v>4334</v>
      </c>
      <c r="E37" s="23">
        <v>4458</v>
      </c>
      <c r="F37" s="23">
        <v>23203</v>
      </c>
      <c r="G37" s="23">
        <v>5616</v>
      </c>
      <c r="H37" s="23">
        <v>17587</v>
      </c>
    </row>
    <row r="38" spans="1:8" s="22" customFormat="1" x14ac:dyDescent="0.2">
      <c r="A38" s="25" t="s">
        <v>37</v>
      </c>
      <c r="B38" s="21">
        <v>78057</v>
      </c>
      <c r="C38" s="21">
        <v>1446</v>
      </c>
      <c r="D38" s="21">
        <v>39283</v>
      </c>
      <c r="E38" s="21">
        <v>37328</v>
      </c>
      <c r="F38" s="21">
        <v>175348</v>
      </c>
      <c r="G38" s="21">
        <v>46451</v>
      </c>
      <c r="H38" s="21">
        <v>128897</v>
      </c>
    </row>
    <row r="39" spans="1:8" s="22" customFormat="1" x14ac:dyDescent="0.2">
      <c r="A39" s="25" t="s">
        <v>38</v>
      </c>
      <c r="B39" s="23">
        <v>13179</v>
      </c>
      <c r="C39" s="23">
        <v>9</v>
      </c>
      <c r="D39" s="23">
        <v>1416</v>
      </c>
      <c r="E39" s="23">
        <v>11754</v>
      </c>
      <c r="F39" s="23">
        <v>22444</v>
      </c>
      <c r="G39" s="23">
        <v>1902</v>
      </c>
      <c r="H39" s="23">
        <v>20542</v>
      </c>
    </row>
    <row r="40" spans="1:8" s="22" customFormat="1" x14ac:dyDescent="0.2">
      <c r="A40" s="25" t="s">
        <v>39</v>
      </c>
      <c r="B40" s="23">
        <v>934</v>
      </c>
      <c r="C40" s="23">
        <v>0</v>
      </c>
      <c r="D40" s="23">
        <v>485</v>
      </c>
      <c r="E40" s="23">
        <v>449</v>
      </c>
      <c r="F40" s="23">
        <v>2260</v>
      </c>
      <c r="G40" s="23">
        <v>364</v>
      </c>
      <c r="H40" s="23">
        <v>1896</v>
      </c>
    </row>
    <row r="41" spans="1:8" s="22" customFormat="1" x14ac:dyDescent="0.2">
      <c r="A41" s="25" t="s">
        <v>40</v>
      </c>
      <c r="B41" s="23">
        <v>50600</v>
      </c>
      <c r="C41" s="23">
        <v>360</v>
      </c>
      <c r="D41" s="23">
        <v>6875</v>
      </c>
      <c r="E41" s="23">
        <v>43365</v>
      </c>
      <c r="F41" s="23">
        <v>90574</v>
      </c>
      <c r="G41" s="23">
        <v>8150</v>
      </c>
      <c r="H41" s="23">
        <v>82424</v>
      </c>
    </row>
    <row r="42" spans="1:8" s="22" customFormat="1" x14ac:dyDescent="0.2">
      <c r="A42" s="25" t="s">
        <v>41</v>
      </c>
      <c r="B42" s="23">
        <v>5400</v>
      </c>
      <c r="C42" s="23">
        <v>0</v>
      </c>
      <c r="D42" s="23">
        <v>1488</v>
      </c>
      <c r="E42" s="23">
        <v>3912</v>
      </c>
      <c r="F42" s="23">
        <v>11846</v>
      </c>
      <c r="G42" s="23">
        <v>1488</v>
      </c>
      <c r="H42" s="23">
        <v>10358</v>
      </c>
    </row>
    <row r="43" spans="1:8" s="22" customFormat="1" x14ac:dyDescent="0.2">
      <c r="A43" s="25" t="s">
        <v>42</v>
      </c>
      <c r="B43" s="23">
        <v>14584</v>
      </c>
      <c r="C43" s="23">
        <v>0</v>
      </c>
      <c r="D43" s="23">
        <v>9636</v>
      </c>
      <c r="E43" s="23">
        <v>4948</v>
      </c>
      <c r="F43" s="23">
        <v>32467</v>
      </c>
      <c r="G43" s="23">
        <v>9491</v>
      </c>
      <c r="H43" s="23">
        <v>22976</v>
      </c>
    </row>
    <row r="44" spans="1:8" s="22" customFormat="1" x14ac:dyDescent="0.2">
      <c r="A44" s="25" t="s">
        <v>43</v>
      </c>
      <c r="B44" s="23">
        <v>35557</v>
      </c>
      <c r="C44" s="23">
        <v>229</v>
      </c>
      <c r="D44" s="23">
        <v>20733</v>
      </c>
      <c r="E44" s="23">
        <v>14595</v>
      </c>
      <c r="F44" s="23">
        <v>86201</v>
      </c>
      <c r="G44" s="23">
        <v>20850</v>
      </c>
      <c r="H44" s="23">
        <v>65351</v>
      </c>
    </row>
    <row r="45" spans="1:8" s="22" customFormat="1" x14ac:dyDescent="0.2">
      <c r="A45" s="25" t="s">
        <v>44</v>
      </c>
      <c r="B45" s="23">
        <v>4291</v>
      </c>
      <c r="C45" s="23">
        <v>235</v>
      </c>
      <c r="D45" s="23">
        <v>3842</v>
      </c>
      <c r="E45" s="23">
        <v>214</v>
      </c>
      <c r="F45" s="23">
        <v>11743</v>
      </c>
      <c r="G45" s="23">
        <v>4475</v>
      </c>
      <c r="H45" s="23">
        <v>7268</v>
      </c>
    </row>
    <row r="46" spans="1:8" s="22" customFormat="1" x14ac:dyDescent="0.2">
      <c r="A46" s="25" t="s">
        <v>45</v>
      </c>
      <c r="B46" s="21">
        <v>3589</v>
      </c>
      <c r="C46" s="21">
        <v>124</v>
      </c>
      <c r="D46" s="21">
        <v>2532</v>
      </c>
      <c r="E46" s="21">
        <v>933</v>
      </c>
      <c r="F46" s="21">
        <v>8709</v>
      </c>
      <c r="G46" s="21">
        <v>2291</v>
      </c>
      <c r="H46" s="21">
        <v>6418</v>
      </c>
    </row>
    <row r="47" spans="1:8" s="22" customFormat="1" x14ac:dyDescent="0.2">
      <c r="A47" s="25" t="s">
        <v>46</v>
      </c>
      <c r="B47" s="21">
        <v>7587</v>
      </c>
      <c r="C47" s="21">
        <v>0</v>
      </c>
      <c r="D47" s="21">
        <v>2543</v>
      </c>
      <c r="E47" s="21">
        <v>5044</v>
      </c>
      <c r="F47" s="21">
        <v>16728</v>
      </c>
      <c r="G47" s="21">
        <v>2543</v>
      </c>
      <c r="H47" s="21">
        <v>14185</v>
      </c>
    </row>
    <row r="48" spans="1:8" s="22" customFormat="1" x14ac:dyDescent="0.2">
      <c r="A48" s="25" t="s">
        <v>47</v>
      </c>
      <c r="B48" s="23">
        <v>2801</v>
      </c>
      <c r="C48" s="23">
        <v>0</v>
      </c>
      <c r="D48" s="23">
        <v>354</v>
      </c>
      <c r="E48" s="23">
        <v>2447</v>
      </c>
      <c r="F48" s="23">
        <v>5534</v>
      </c>
      <c r="G48" s="23">
        <v>354</v>
      </c>
      <c r="H48" s="23">
        <v>5180</v>
      </c>
    </row>
    <row r="49" spans="1:18" s="22" customFormat="1" x14ac:dyDescent="0.2">
      <c r="A49" s="25" t="s">
        <v>48</v>
      </c>
      <c r="B49" s="21">
        <v>17585</v>
      </c>
      <c r="C49" s="21">
        <v>171</v>
      </c>
      <c r="D49" s="21">
        <v>5852</v>
      </c>
      <c r="E49" s="21">
        <v>11562</v>
      </c>
      <c r="F49" s="21">
        <v>37053</v>
      </c>
      <c r="G49" s="21">
        <v>6618</v>
      </c>
      <c r="H49" s="21">
        <v>30435</v>
      </c>
    </row>
    <row r="50" spans="1:18" s="22" customFormat="1" x14ac:dyDescent="0.2">
      <c r="A50" s="25" t="s">
        <v>49</v>
      </c>
      <c r="B50" s="21">
        <v>19629</v>
      </c>
      <c r="C50" s="21">
        <v>0</v>
      </c>
      <c r="D50" s="21">
        <v>5287</v>
      </c>
      <c r="E50" s="21">
        <v>14342</v>
      </c>
      <c r="F50" s="21">
        <v>42013</v>
      </c>
      <c r="G50" s="21">
        <v>5287</v>
      </c>
      <c r="H50" s="21">
        <v>36726</v>
      </c>
    </row>
    <row r="51" spans="1:18" s="22" customFormat="1" x14ac:dyDescent="0.2">
      <c r="A51" s="25" t="s">
        <v>50</v>
      </c>
      <c r="B51" s="21">
        <v>2900</v>
      </c>
      <c r="C51" s="21">
        <v>0</v>
      </c>
      <c r="D51" s="21">
        <v>1135</v>
      </c>
      <c r="E51" s="21">
        <v>1765</v>
      </c>
      <c r="F51" s="21">
        <v>6631</v>
      </c>
      <c r="G51" s="21">
        <v>1638</v>
      </c>
      <c r="H51" s="21">
        <v>4993</v>
      </c>
    </row>
    <row r="52" spans="1:18" s="22" customFormat="1" x14ac:dyDescent="0.2">
      <c r="A52" s="25" t="s">
        <v>51</v>
      </c>
      <c r="B52" s="21">
        <v>2074</v>
      </c>
      <c r="C52" s="21">
        <v>121</v>
      </c>
      <c r="D52" s="21">
        <v>725</v>
      </c>
      <c r="E52" s="21">
        <v>1228</v>
      </c>
      <c r="F52" s="21">
        <v>4177</v>
      </c>
      <c r="G52" s="21">
        <v>976</v>
      </c>
      <c r="H52" s="21">
        <v>3201</v>
      </c>
    </row>
    <row r="53" spans="1:18" s="22" customFormat="1" x14ac:dyDescent="0.2">
      <c r="A53" s="25" t="s">
        <v>52</v>
      </c>
      <c r="B53" s="23">
        <v>70</v>
      </c>
      <c r="C53" s="23">
        <v>0</v>
      </c>
      <c r="D53" s="23">
        <v>51</v>
      </c>
      <c r="E53" s="23">
        <v>19</v>
      </c>
      <c r="F53" s="23">
        <v>226</v>
      </c>
      <c r="G53" s="23">
        <v>70</v>
      </c>
      <c r="H53" s="23">
        <v>156</v>
      </c>
    </row>
    <row r="54" spans="1:18" s="22" customFormat="1" x14ac:dyDescent="0.2">
      <c r="A54" s="25" t="s">
        <v>53</v>
      </c>
      <c r="B54" s="21">
        <v>18115</v>
      </c>
      <c r="C54" s="21">
        <v>0</v>
      </c>
      <c r="D54" s="21">
        <v>9302</v>
      </c>
      <c r="E54" s="21">
        <v>8813</v>
      </c>
      <c r="F54" s="21">
        <v>31332</v>
      </c>
      <c r="G54" s="21">
        <v>6375</v>
      </c>
      <c r="H54" s="21">
        <v>24957</v>
      </c>
    </row>
    <row r="55" spans="1:18" s="22" customFormat="1" x14ac:dyDescent="0.2">
      <c r="A55" s="25" t="s">
        <v>54</v>
      </c>
      <c r="B55" s="21">
        <v>24843</v>
      </c>
      <c r="C55" s="21">
        <v>1318</v>
      </c>
      <c r="D55" s="21">
        <v>11534</v>
      </c>
      <c r="E55" s="21">
        <v>11991</v>
      </c>
      <c r="F55" s="21">
        <v>54512</v>
      </c>
      <c r="G55" s="21">
        <v>14505</v>
      </c>
      <c r="H55" s="21">
        <v>40007</v>
      </c>
    </row>
    <row r="56" spans="1:18" s="22" customFormat="1" x14ac:dyDescent="0.2">
      <c r="A56" s="25" t="s">
        <v>55</v>
      </c>
      <c r="B56" s="23">
        <v>6283</v>
      </c>
      <c r="C56" s="23">
        <v>0</v>
      </c>
      <c r="D56" s="23">
        <v>1483</v>
      </c>
      <c r="E56" s="23">
        <v>4800</v>
      </c>
      <c r="F56" s="23">
        <v>12156</v>
      </c>
      <c r="G56" s="23">
        <v>1850</v>
      </c>
      <c r="H56" s="23">
        <v>10306</v>
      </c>
    </row>
    <row r="57" spans="1:18" s="22" customFormat="1" x14ac:dyDescent="0.2">
      <c r="A57" s="25" t="s">
        <v>56</v>
      </c>
      <c r="B57" s="21">
        <v>13616</v>
      </c>
      <c r="C57" s="21">
        <v>109</v>
      </c>
      <c r="D57" s="21">
        <v>3646</v>
      </c>
      <c r="E57" s="21">
        <v>9861</v>
      </c>
      <c r="F57" s="21">
        <v>28216</v>
      </c>
      <c r="G57" s="21">
        <v>3880</v>
      </c>
      <c r="H57" s="21">
        <v>24336</v>
      </c>
    </row>
    <row r="58" spans="1:18" s="22" customFormat="1" x14ac:dyDescent="0.2">
      <c r="A58" s="26" t="s">
        <v>57</v>
      </c>
      <c r="B58" s="24">
        <v>518</v>
      </c>
      <c r="C58" s="24">
        <v>18</v>
      </c>
      <c r="D58" s="24">
        <v>237</v>
      </c>
      <c r="E58" s="24">
        <v>263</v>
      </c>
      <c r="F58" s="24">
        <v>1217</v>
      </c>
      <c r="G58" s="24">
        <v>273</v>
      </c>
      <c r="H58" s="24">
        <v>944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76" t="str">
        <f>'Oct19'!A60</f>
        <v xml:space="preserve">    </v>
      </c>
      <c r="B60" s="77"/>
      <c r="C60" s="77"/>
      <c r="D60" s="77"/>
      <c r="E60" s="77"/>
      <c r="F60" s="77"/>
      <c r="G60" s="77"/>
      <c r="H60" s="77"/>
    </row>
    <row r="61" spans="1:18" x14ac:dyDescent="0.2">
      <c r="A61" s="76" t="str">
        <f>'Oct19'!A61</f>
        <v xml:space="preserve">Notes: 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76" t="str">
        <f>'Oct19'!A62</f>
        <v>"-" - data inapplicable</v>
      </c>
      <c r="B62" s="77"/>
      <c r="C62" s="77"/>
      <c r="D62" s="77"/>
      <c r="E62" s="77"/>
      <c r="F62" s="77"/>
      <c r="G62" s="77"/>
      <c r="H62" s="77"/>
    </row>
    <row r="63" spans="1:18" x14ac:dyDescent="0.2">
      <c r="C63" s="44"/>
      <c r="D63" s="44"/>
    </row>
    <row r="64" spans="1:18" x14ac:dyDescent="0.2">
      <c r="C64" s="44"/>
      <c r="D64" s="44"/>
    </row>
    <row r="65" spans="3:4" x14ac:dyDescent="0.2">
      <c r="C65" s="44"/>
      <c r="D65" s="44"/>
    </row>
    <row r="66" spans="3:4" x14ac:dyDescent="0.2">
      <c r="C66" s="44"/>
      <c r="D66" s="44"/>
    </row>
    <row r="67" spans="3:4" x14ac:dyDescent="0.2">
      <c r="C67" s="44"/>
      <c r="D67" s="44"/>
    </row>
    <row r="68" spans="3:4" x14ac:dyDescent="0.2">
      <c r="C68" s="44"/>
      <c r="D68" s="44"/>
    </row>
    <row r="69" spans="3:4" x14ac:dyDescent="0.2">
      <c r="C69" s="44"/>
    </row>
    <row r="70" spans="3:4" x14ac:dyDescent="0.2">
      <c r="C70" s="44"/>
    </row>
    <row r="71" spans="3:4" x14ac:dyDescent="0.2">
      <c r="C71" s="44"/>
    </row>
    <row r="72" spans="3:4" x14ac:dyDescent="0.2">
      <c r="C72" s="44"/>
    </row>
    <row r="73" spans="3:4" x14ac:dyDescent="0.2">
      <c r="C73" s="44"/>
    </row>
    <row r="74" spans="3:4" x14ac:dyDescent="0.2">
      <c r="C74" s="44"/>
    </row>
    <row r="75" spans="3:4" x14ac:dyDescent="0.2">
      <c r="C75" s="44"/>
    </row>
    <row r="76" spans="3:4" x14ac:dyDescent="0.2">
      <c r="C76" s="44"/>
    </row>
    <row r="77" spans="3:4" x14ac:dyDescent="0.2">
      <c r="C77" s="44"/>
    </row>
    <row r="78" spans="3:4" x14ac:dyDescent="0.2">
      <c r="C78" s="44"/>
    </row>
    <row r="79" spans="3:4" x14ac:dyDescent="0.2">
      <c r="C79" s="44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34" bestFit="1" customWidth="1"/>
    <col min="2" max="8" width="11.1796875" style="44" customWidth="1"/>
    <col min="9" max="11" width="9.1796875" style="44" customWidth="1"/>
    <col min="12" max="16384" width="9.1796875" style="44"/>
  </cols>
  <sheetData>
    <row r="1" spans="1:8" s="39" customFormat="1" ht="15.5" customHeight="1" x14ac:dyDescent="0.35">
      <c r="A1" s="73" t="s">
        <v>82</v>
      </c>
      <c r="B1" s="74"/>
      <c r="C1" s="74"/>
      <c r="D1" s="74"/>
      <c r="E1" s="74"/>
      <c r="F1" s="74"/>
      <c r="G1" s="74"/>
      <c r="H1" s="74"/>
    </row>
    <row r="2" spans="1:8" s="39" customFormat="1" ht="12.75" customHeight="1" x14ac:dyDescent="0.25">
      <c r="A2" s="75" t="s">
        <v>68</v>
      </c>
      <c r="B2" s="74"/>
      <c r="C2" s="74"/>
      <c r="D2" s="74"/>
      <c r="E2" s="74"/>
      <c r="F2" s="74"/>
      <c r="G2" s="74"/>
      <c r="H2" s="74"/>
    </row>
    <row r="3" spans="1:8" s="1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0" customFormat="1" x14ac:dyDescent="0.2">
      <c r="A4" s="4" t="s">
        <v>3</v>
      </c>
      <c r="B4" s="19">
        <f>TFam!H5</f>
        <v>891672</v>
      </c>
      <c r="C4" s="19">
        <f>'Two-par'!H5</f>
        <v>39686</v>
      </c>
      <c r="D4" s="19">
        <f>'One-par'!H5</f>
        <v>387978</v>
      </c>
      <c r="E4" s="19">
        <f>'Zero-par'!H5</f>
        <v>464008</v>
      </c>
      <c r="F4" s="19">
        <f>TRec!H5</f>
        <v>2016302</v>
      </c>
      <c r="G4" s="19">
        <f>Adults!H5</f>
        <v>446972</v>
      </c>
      <c r="H4" s="19">
        <f>Children!H5</f>
        <v>1569330</v>
      </c>
    </row>
    <row r="5" spans="1:8" s="22" customFormat="1" ht="11.25" customHeight="1" x14ac:dyDescent="0.2">
      <c r="A5" s="25" t="s">
        <v>4</v>
      </c>
      <c r="B5" s="21">
        <v>6975</v>
      </c>
      <c r="C5" s="21">
        <v>26</v>
      </c>
      <c r="D5" s="21">
        <v>2554</v>
      </c>
      <c r="E5" s="21">
        <v>4395</v>
      </c>
      <c r="F5" s="21">
        <v>15560</v>
      </c>
      <c r="G5" s="21">
        <v>2661</v>
      </c>
      <c r="H5" s="21">
        <v>12899</v>
      </c>
    </row>
    <row r="6" spans="1:8" s="22" customFormat="1" ht="11.25" customHeight="1" x14ac:dyDescent="0.2">
      <c r="A6" s="25" t="s">
        <v>5</v>
      </c>
      <c r="B6" s="23">
        <v>2300</v>
      </c>
      <c r="C6" s="23">
        <v>302</v>
      </c>
      <c r="D6" s="23">
        <v>1304</v>
      </c>
      <c r="E6" s="23">
        <v>694</v>
      </c>
      <c r="F6" s="23">
        <v>6185</v>
      </c>
      <c r="G6" s="23">
        <v>1984</v>
      </c>
      <c r="H6" s="23">
        <v>4201</v>
      </c>
    </row>
    <row r="7" spans="1:8" s="22" customFormat="1" ht="11.25" customHeight="1" x14ac:dyDescent="0.2">
      <c r="A7" s="25" t="s">
        <v>6</v>
      </c>
      <c r="B7" s="23">
        <v>7712</v>
      </c>
      <c r="C7" s="23">
        <v>223</v>
      </c>
      <c r="D7" s="23">
        <v>2388</v>
      </c>
      <c r="E7" s="23">
        <v>5101</v>
      </c>
      <c r="F7" s="23">
        <v>15714</v>
      </c>
      <c r="G7" s="23">
        <v>2896</v>
      </c>
      <c r="H7" s="23">
        <v>12818</v>
      </c>
    </row>
    <row r="8" spans="1:8" s="22" customFormat="1" ht="11.25" customHeight="1" x14ac:dyDescent="0.2">
      <c r="A8" s="25" t="s">
        <v>7</v>
      </c>
      <c r="B8" s="23">
        <v>2247</v>
      </c>
      <c r="C8" s="23">
        <v>68</v>
      </c>
      <c r="D8" s="23">
        <v>1149</v>
      </c>
      <c r="E8" s="23">
        <v>1030</v>
      </c>
      <c r="F8" s="23">
        <v>5246</v>
      </c>
      <c r="G8" s="23">
        <v>1291</v>
      </c>
      <c r="H8" s="23">
        <v>3955</v>
      </c>
    </row>
    <row r="9" spans="1:8" s="22" customFormat="1" ht="11.25" customHeight="1" x14ac:dyDescent="0.2">
      <c r="A9" s="25" t="s">
        <v>8</v>
      </c>
      <c r="B9" s="21">
        <v>281020</v>
      </c>
      <c r="C9" s="21">
        <v>26458</v>
      </c>
      <c r="D9" s="21">
        <v>134545</v>
      </c>
      <c r="E9" s="21">
        <v>120017</v>
      </c>
      <c r="F9" s="21">
        <v>686242</v>
      </c>
      <c r="G9" s="21">
        <v>154116</v>
      </c>
      <c r="H9" s="21">
        <v>532126</v>
      </c>
    </row>
    <row r="10" spans="1:8" s="22" customFormat="1" ht="11.25" customHeight="1" x14ac:dyDescent="0.2">
      <c r="A10" s="25" t="s">
        <v>9</v>
      </c>
      <c r="B10" s="23">
        <v>14103</v>
      </c>
      <c r="C10" s="23">
        <v>0</v>
      </c>
      <c r="D10" s="23">
        <v>8990</v>
      </c>
      <c r="E10" s="23">
        <v>5113</v>
      </c>
      <c r="F10" s="23">
        <v>34609</v>
      </c>
      <c r="G10" s="23">
        <v>9472</v>
      </c>
      <c r="H10" s="23">
        <v>25137</v>
      </c>
    </row>
    <row r="11" spans="1:8" s="22" customFormat="1" ht="11.25" customHeight="1" x14ac:dyDescent="0.2">
      <c r="A11" s="25" t="s">
        <v>10</v>
      </c>
      <c r="B11" s="21">
        <v>7343</v>
      </c>
      <c r="C11" s="21">
        <v>0</v>
      </c>
      <c r="D11" s="21">
        <v>2279</v>
      </c>
      <c r="E11" s="21">
        <v>5064</v>
      </c>
      <c r="F11" s="21">
        <v>15456</v>
      </c>
      <c r="G11" s="21">
        <v>4236</v>
      </c>
      <c r="H11" s="21">
        <v>11220</v>
      </c>
    </row>
    <row r="12" spans="1:8" s="22" customFormat="1" ht="11.25" customHeight="1" x14ac:dyDescent="0.2">
      <c r="A12" s="25" t="s">
        <v>11</v>
      </c>
      <c r="B12" s="21">
        <v>2892</v>
      </c>
      <c r="C12" s="21">
        <v>18</v>
      </c>
      <c r="D12" s="21">
        <v>459</v>
      </c>
      <c r="E12" s="21">
        <v>2415</v>
      </c>
      <c r="F12" s="21">
        <v>8027</v>
      </c>
      <c r="G12" s="21">
        <v>3300</v>
      </c>
      <c r="H12" s="21">
        <v>4727</v>
      </c>
    </row>
    <row r="13" spans="1:8" s="22" customFormat="1" ht="11.25" customHeight="1" x14ac:dyDescent="0.2">
      <c r="A13" s="25" t="s">
        <v>12</v>
      </c>
      <c r="B13" s="21">
        <v>7341</v>
      </c>
      <c r="C13" s="21">
        <v>0</v>
      </c>
      <c r="D13" s="21">
        <v>5711</v>
      </c>
      <c r="E13" s="21">
        <v>1630</v>
      </c>
      <c r="F13" s="21">
        <v>21469</v>
      </c>
      <c r="G13" s="21">
        <v>5711</v>
      </c>
      <c r="H13" s="21">
        <v>15758</v>
      </c>
    </row>
    <row r="14" spans="1:8" s="22" customFormat="1" ht="11.25" customHeight="1" x14ac:dyDescent="0.2">
      <c r="A14" s="25" t="s">
        <v>13</v>
      </c>
      <c r="B14" s="21">
        <v>34974</v>
      </c>
      <c r="C14" s="21">
        <v>165</v>
      </c>
      <c r="D14" s="21">
        <v>3717</v>
      </c>
      <c r="E14" s="21">
        <v>31092</v>
      </c>
      <c r="F14" s="21">
        <v>54345</v>
      </c>
      <c r="G14" s="21">
        <v>7760</v>
      </c>
      <c r="H14" s="21">
        <v>46585</v>
      </c>
    </row>
    <row r="15" spans="1:8" s="22" customFormat="1" ht="11.25" customHeight="1" x14ac:dyDescent="0.2">
      <c r="A15" s="25" t="s">
        <v>14</v>
      </c>
      <c r="B15" s="21">
        <v>8282</v>
      </c>
      <c r="C15" s="21">
        <v>0</v>
      </c>
      <c r="D15" s="21">
        <v>712</v>
      </c>
      <c r="E15" s="21">
        <v>7570</v>
      </c>
      <c r="F15" s="21">
        <v>14672</v>
      </c>
      <c r="G15" s="21">
        <v>707</v>
      </c>
      <c r="H15" s="21">
        <v>13965</v>
      </c>
    </row>
    <row r="16" spans="1:8" s="22" customFormat="1" ht="11.25" customHeight="1" x14ac:dyDescent="0.2">
      <c r="A16" s="25" t="s">
        <v>15</v>
      </c>
      <c r="B16" s="23">
        <v>430</v>
      </c>
      <c r="C16" s="23">
        <v>24</v>
      </c>
      <c r="D16" s="23">
        <v>94</v>
      </c>
      <c r="E16" s="23">
        <v>312</v>
      </c>
      <c r="F16" s="23">
        <v>947</v>
      </c>
      <c r="G16" s="23">
        <v>157</v>
      </c>
      <c r="H16" s="23">
        <v>790</v>
      </c>
    </row>
    <row r="17" spans="1:8" s="22" customFormat="1" ht="11.25" customHeight="1" x14ac:dyDescent="0.2">
      <c r="A17" s="25" t="s">
        <v>16</v>
      </c>
      <c r="B17" s="21">
        <v>5028</v>
      </c>
      <c r="C17" s="21">
        <v>1078</v>
      </c>
      <c r="D17" s="21">
        <v>2958</v>
      </c>
      <c r="E17" s="21">
        <v>992</v>
      </c>
      <c r="F17" s="21">
        <v>14480</v>
      </c>
      <c r="G17" s="21">
        <v>4753</v>
      </c>
      <c r="H17" s="21">
        <v>9727</v>
      </c>
    </row>
    <row r="18" spans="1:8" s="22" customFormat="1" ht="11.25" customHeight="1" x14ac:dyDescent="0.2">
      <c r="A18" s="25" t="s">
        <v>17</v>
      </c>
      <c r="B18" s="23">
        <v>1967</v>
      </c>
      <c r="C18" s="23">
        <v>0</v>
      </c>
      <c r="D18" s="23">
        <v>88</v>
      </c>
      <c r="E18" s="23">
        <v>1879</v>
      </c>
      <c r="F18" s="23">
        <v>2839</v>
      </c>
      <c r="G18" s="23">
        <v>85</v>
      </c>
      <c r="H18" s="23">
        <v>2754</v>
      </c>
    </row>
    <row r="19" spans="1:8" s="22" customFormat="1" ht="11.25" customHeight="1" x14ac:dyDescent="0.2">
      <c r="A19" s="25" t="s">
        <v>18</v>
      </c>
      <c r="B19" s="21">
        <v>10276</v>
      </c>
      <c r="C19" s="21">
        <v>0</v>
      </c>
      <c r="D19" s="21">
        <v>1629</v>
      </c>
      <c r="E19" s="21">
        <v>8647</v>
      </c>
      <c r="F19" s="21">
        <v>20055</v>
      </c>
      <c r="G19" s="21">
        <v>1778</v>
      </c>
      <c r="H19" s="21">
        <v>18277</v>
      </c>
    </row>
    <row r="20" spans="1:8" s="22" customFormat="1" ht="11.25" customHeight="1" x14ac:dyDescent="0.2">
      <c r="A20" s="25" t="s">
        <v>19</v>
      </c>
      <c r="B20" s="21">
        <v>6187</v>
      </c>
      <c r="C20" s="21">
        <v>172</v>
      </c>
      <c r="D20" s="21">
        <v>2177</v>
      </c>
      <c r="E20" s="21">
        <v>3838</v>
      </c>
      <c r="F20" s="21">
        <v>13169</v>
      </c>
      <c r="G20" s="21">
        <v>2011</v>
      </c>
      <c r="H20" s="21">
        <v>11158</v>
      </c>
    </row>
    <row r="21" spans="1:8" s="22" customFormat="1" ht="11.25" customHeight="1" x14ac:dyDescent="0.2">
      <c r="A21" s="25" t="s">
        <v>20</v>
      </c>
      <c r="B21" s="21">
        <v>7246</v>
      </c>
      <c r="C21" s="21">
        <v>287</v>
      </c>
      <c r="D21" s="21">
        <v>3196</v>
      </c>
      <c r="E21" s="21">
        <v>3763</v>
      </c>
      <c r="F21" s="21">
        <v>17054</v>
      </c>
      <c r="G21" s="21">
        <v>3842</v>
      </c>
      <c r="H21" s="21">
        <v>13212</v>
      </c>
    </row>
    <row r="22" spans="1:8" s="22" customFormat="1" ht="11.25" customHeight="1" x14ac:dyDescent="0.2">
      <c r="A22" s="25" t="s">
        <v>21</v>
      </c>
      <c r="B22" s="23">
        <v>4174</v>
      </c>
      <c r="C22" s="23">
        <v>350</v>
      </c>
      <c r="D22" s="23">
        <v>2100</v>
      </c>
      <c r="E22" s="23">
        <v>1724</v>
      </c>
      <c r="F22" s="23">
        <v>4174</v>
      </c>
      <c r="G22" s="23">
        <v>2120</v>
      </c>
      <c r="H22" s="23">
        <v>2054</v>
      </c>
    </row>
    <row r="23" spans="1:8" s="22" customFormat="1" ht="11.25" customHeight="1" x14ac:dyDescent="0.2">
      <c r="A23" s="25" t="s">
        <v>22</v>
      </c>
      <c r="B23" s="23">
        <v>15329</v>
      </c>
      <c r="C23" s="23">
        <v>309</v>
      </c>
      <c r="D23" s="23">
        <v>3318</v>
      </c>
      <c r="E23" s="23">
        <v>11702</v>
      </c>
      <c r="F23" s="23">
        <v>30896</v>
      </c>
      <c r="G23" s="23">
        <v>3999</v>
      </c>
      <c r="H23" s="23">
        <v>26897</v>
      </c>
    </row>
    <row r="24" spans="1:8" s="22" customFormat="1" ht="11.25" customHeight="1" x14ac:dyDescent="0.2">
      <c r="A24" s="25" t="s">
        <v>23</v>
      </c>
      <c r="B24" s="23">
        <v>2061</v>
      </c>
      <c r="C24" s="23">
        <v>0</v>
      </c>
      <c r="D24" s="23">
        <v>1079</v>
      </c>
      <c r="E24" s="23">
        <v>982</v>
      </c>
      <c r="F24" s="23">
        <v>4845</v>
      </c>
      <c r="G24" s="23">
        <v>830</v>
      </c>
      <c r="H24" s="23">
        <v>4015</v>
      </c>
    </row>
    <row r="25" spans="1:8" s="22" customFormat="1" ht="11.25" customHeight="1" x14ac:dyDescent="0.2">
      <c r="A25" s="25" t="s">
        <v>24</v>
      </c>
      <c r="B25" s="21">
        <v>3438</v>
      </c>
      <c r="C25" s="21">
        <v>319</v>
      </c>
      <c r="D25" s="21">
        <v>1708</v>
      </c>
      <c r="E25" s="21">
        <v>1411</v>
      </c>
      <c r="F25" s="21">
        <v>8195</v>
      </c>
      <c r="G25" s="21">
        <v>2307</v>
      </c>
      <c r="H25" s="21">
        <v>5888</v>
      </c>
    </row>
    <row r="26" spans="1:8" s="22" customFormat="1" ht="11.25" customHeight="1" x14ac:dyDescent="0.2">
      <c r="A26" s="25" t="s">
        <v>25</v>
      </c>
      <c r="B26" s="21">
        <v>20420</v>
      </c>
      <c r="C26" s="21">
        <v>639</v>
      </c>
      <c r="D26" s="21">
        <v>13715</v>
      </c>
      <c r="E26" s="21">
        <v>6066</v>
      </c>
      <c r="F26" s="21">
        <v>50105</v>
      </c>
      <c r="G26" s="21">
        <v>14197</v>
      </c>
      <c r="H26" s="21">
        <v>35908</v>
      </c>
    </row>
    <row r="27" spans="1:8" s="22" customFormat="1" ht="11.25" customHeight="1" x14ac:dyDescent="0.2">
      <c r="A27" s="25" t="s">
        <v>26</v>
      </c>
      <c r="B27" s="21">
        <v>31140</v>
      </c>
      <c r="C27" s="21">
        <v>1644</v>
      </c>
      <c r="D27" s="21">
        <v>17888</v>
      </c>
      <c r="E27" s="21">
        <v>11608</v>
      </c>
      <c r="F27" s="21">
        <v>72036</v>
      </c>
      <c r="G27" s="21">
        <v>20518</v>
      </c>
      <c r="H27" s="21">
        <v>51518</v>
      </c>
    </row>
    <row r="28" spans="1:8" s="22" customFormat="1" ht="11.25" customHeight="1" x14ac:dyDescent="0.2">
      <c r="A28" s="25" t="s">
        <v>27</v>
      </c>
      <c r="B28" s="23">
        <v>12176</v>
      </c>
      <c r="C28" s="23">
        <v>0</v>
      </c>
      <c r="D28" s="23">
        <v>5719</v>
      </c>
      <c r="E28" s="23">
        <v>6457</v>
      </c>
      <c r="F28" s="23">
        <v>36387</v>
      </c>
      <c r="G28" s="23">
        <v>8575</v>
      </c>
      <c r="H28" s="23">
        <v>27812</v>
      </c>
    </row>
    <row r="29" spans="1:8" s="22" customFormat="1" ht="11.25" customHeight="1" x14ac:dyDescent="0.2">
      <c r="A29" s="25" t="s">
        <v>28</v>
      </c>
      <c r="B29" s="21">
        <v>15679</v>
      </c>
      <c r="C29" s="21">
        <v>0</v>
      </c>
      <c r="D29" s="21">
        <v>8412</v>
      </c>
      <c r="E29" s="21">
        <v>7267</v>
      </c>
      <c r="F29" s="21">
        <v>36894</v>
      </c>
      <c r="G29" s="21">
        <v>8350</v>
      </c>
      <c r="H29" s="21">
        <v>28544</v>
      </c>
    </row>
    <row r="30" spans="1:8" s="22" customFormat="1" ht="11.25" customHeight="1" x14ac:dyDescent="0.2">
      <c r="A30" s="25" t="s">
        <v>29</v>
      </c>
      <c r="B30" s="23">
        <v>2589</v>
      </c>
      <c r="C30" s="23">
        <v>0</v>
      </c>
      <c r="D30" s="23">
        <v>694</v>
      </c>
      <c r="E30" s="23">
        <v>1895</v>
      </c>
      <c r="F30" s="23">
        <v>4690</v>
      </c>
      <c r="G30" s="23">
        <v>705</v>
      </c>
      <c r="H30" s="23">
        <v>3985</v>
      </c>
    </row>
    <row r="31" spans="1:8" s="22" customFormat="1" x14ac:dyDescent="0.2">
      <c r="A31" s="25" t="s">
        <v>30</v>
      </c>
      <c r="B31" s="21">
        <v>8617</v>
      </c>
      <c r="C31" s="21">
        <v>0</v>
      </c>
      <c r="D31" s="21">
        <v>4918</v>
      </c>
      <c r="E31" s="21">
        <v>3699</v>
      </c>
      <c r="F31" s="21">
        <v>19690</v>
      </c>
      <c r="G31" s="21">
        <v>4327</v>
      </c>
      <c r="H31" s="21">
        <v>15363</v>
      </c>
    </row>
    <row r="32" spans="1:8" s="22" customFormat="1" x14ac:dyDescent="0.2">
      <c r="A32" s="25" t="s">
        <v>31</v>
      </c>
      <c r="B32" s="23">
        <v>3001</v>
      </c>
      <c r="C32" s="23">
        <v>193</v>
      </c>
      <c r="D32" s="23">
        <v>1399</v>
      </c>
      <c r="E32" s="23">
        <v>1409</v>
      </c>
      <c r="F32" s="23">
        <v>7310</v>
      </c>
      <c r="G32" s="23">
        <v>1633</v>
      </c>
      <c r="H32" s="23">
        <v>5677</v>
      </c>
    </row>
    <row r="33" spans="1:8" s="22" customFormat="1" x14ac:dyDescent="0.2">
      <c r="A33" s="25" t="s">
        <v>32</v>
      </c>
      <c r="B33" s="21">
        <v>3846</v>
      </c>
      <c r="C33" s="21">
        <v>0</v>
      </c>
      <c r="D33" s="21">
        <v>1260</v>
      </c>
      <c r="E33" s="21">
        <v>2586</v>
      </c>
      <c r="F33" s="21">
        <v>9056</v>
      </c>
      <c r="G33" s="21">
        <v>1246</v>
      </c>
      <c r="H33" s="21">
        <v>7810</v>
      </c>
    </row>
    <row r="34" spans="1:8" s="22" customFormat="1" x14ac:dyDescent="0.2">
      <c r="A34" s="25" t="s">
        <v>33</v>
      </c>
      <c r="B34" s="21">
        <v>8220</v>
      </c>
      <c r="C34" s="21">
        <v>928</v>
      </c>
      <c r="D34" s="21">
        <v>3650</v>
      </c>
      <c r="E34" s="21">
        <v>3642</v>
      </c>
      <c r="F34" s="21">
        <v>21843</v>
      </c>
      <c r="G34" s="21">
        <v>5802</v>
      </c>
      <c r="H34" s="21">
        <v>16041</v>
      </c>
    </row>
    <row r="35" spans="1:8" s="22" customFormat="1" x14ac:dyDescent="0.2">
      <c r="A35" s="25" t="s">
        <v>34</v>
      </c>
      <c r="B35" s="21">
        <v>3539</v>
      </c>
      <c r="C35" s="21">
        <v>1</v>
      </c>
      <c r="D35" s="21">
        <v>1509</v>
      </c>
      <c r="E35" s="21">
        <v>2029</v>
      </c>
      <c r="F35" s="21">
        <v>7327</v>
      </c>
      <c r="G35" s="21">
        <v>1643</v>
      </c>
      <c r="H35" s="21">
        <v>5684</v>
      </c>
    </row>
    <row r="36" spans="1:8" s="22" customFormat="1" x14ac:dyDescent="0.2">
      <c r="A36" s="25" t="s">
        <v>35</v>
      </c>
      <c r="B36" s="21">
        <v>9310</v>
      </c>
      <c r="C36" s="21">
        <v>39</v>
      </c>
      <c r="D36" s="21">
        <v>5511</v>
      </c>
      <c r="E36" s="21">
        <v>3760</v>
      </c>
      <c r="F36" s="21">
        <v>22268</v>
      </c>
      <c r="G36" s="21">
        <v>5607</v>
      </c>
      <c r="H36" s="21">
        <v>16661</v>
      </c>
    </row>
    <row r="37" spans="1:8" s="22" customFormat="1" x14ac:dyDescent="0.2">
      <c r="A37" s="25" t="s">
        <v>36</v>
      </c>
      <c r="B37" s="23">
        <v>10853</v>
      </c>
      <c r="C37" s="23">
        <v>938</v>
      </c>
      <c r="D37" s="23">
        <v>5352</v>
      </c>
      <c r="E37" s="23">
        <v>4563</v>
      </c>
      <c r="F37" s="23">
        <v>27294</v>
      </c>
      <c r="G37" s="23">
        <v>7228</v>
      </c>
      <c r="H37" s="23">
        <v>20066</v>
      </c>
    </row>
    <row r="38" spans="1:8" s="22" customFormat="1" x14ac:dyDescent="0.2">
      <c r="A38" s="25" t="s">
        <v>37</v>
      </c>
      <c r="B38" s="21">
        <v>79296</v>
      </c>
      <c r="C38" s="21">
        <v>1433</v>
      </c>
      <c r="D38" s="21">
        <v>39807</v>
      </c>
      <c r="E38" s="21">
        <v>38056</v>
      </c>
      <c r="F38" s="21">
        <v>178956</v>
      </c>
      <c r="G38" s="21">
        <v>48508</v>
      </c>
      <c r="H38" s="21">
        <v>130448</v>
      </c>
    </row>
    <row r="39" spans="1:8" s="22" customFormat="1" x14ac:dyDescent="0.2">
      <c r="A39" s="25" t="s">
        <v>38</v>
      </c>
      <c r="B39" s="23">
        <v>13718</v>
      </c>
      <c r="C39" s="23">
        <v>30</v>
      </c>
      <c r="D39" s="23">
        <v>2328</v>
      </c>
      <c r="E39" s="23">
        <v>11360</v>
      </c>
      <c r="F39" s="23">
        <v>24000</v>
      </c>
      <c r="G39" s="23">
        <v>2397</v>
      </c>
      <c r="H39" s="23">
        <v>21603</v>
      </c>
    </row>
    <row r="40" spans="1:8" s="22" customFormat="1" x14ac:dyDescent="0.2">
      <c r="A40" s="25" t="s">
        <v>39</v>
      </c>
      <c r="B40" s="23">
        <v>992</v>
      </c>
      <c r="C40" s="23">
        <v>0</v>
      </c>
      <c r="D40" s="23">
        <v>545</v>
      </c>
      <c r="E40" s="23">
        <v>447</v>
      </c>
      <c r="F40" s="23">
        <v>2463</v>
      </c>
      <c r="G40" s="23">
        <v>447</v>
      </c>
      <c r="H40" s="23">
        <v>2016</v>
      </c>
    </row>
    <row r="41" spans="1:8" s="22" customFormat="1" x14ac:dyDescent="0.2">
      <c r="A41" s="25" t="s">
        <v>40</v>
      </c>
      <c r="B41" s="23">
        <v>53050</v>
      </c>
      <c r="C41" s="23">
        <v>810</v>
      </c>
      <c r="D41" s="23">
        <v>8764</v>
      </c>
      <c r="E41" s="23">
        <v>43476</v>
      </c>
      <c r="F41" s="23">
        <v>97768</v>
      </c>
      <c r="G41" s="23">
        <v>10995</v>
      </c>
      <c r="H41" s="23">
        <v>86773</v>
      </c>
    </row>
    <row r="42" spans="1:8" s="22" customFormat="1" x14ac:dyDescent="0.2">
      <c r="A42" s="25" t="s">
        <v>41</v>
      </c>
      <c r="B42" s="23">
        <v>5532</v>
      </c>
      <c r="C42" s="23">
        <v>0</v>
      </c>
      <c r="D42" s="23">
        <v>1679</v>
      </c>
      <c r="E42" s="23">
        <v>3853</v>
      </c>
      <c r="F42" s="23">
        <v>12366</v>
      </c>
      <c r="G42" s="23">
        <v>1679</v>
      </c>
      <c r="H42" s="23">
        <v>10687</v>
      </c>
    </row>
    <row r="43" spans="1:8" s="22" customFormat="1" x14ac:dyDescent="0.2">
      <c r="A43" s="25" t="s">
        <v>42</v>
      </c>
      <c r="B43" s="23">
        <v>15283</v>
      </c>
      <c r="C43" s="23">
        <v>0</v>
      </c>
      <c r="D43" s="23">
        <v>10387</v>
      </c>
      <c r="E43" s="23">
        <v>4896</v>
      </c>
      <c r="F43" s="23">
        <v>34452</v>
      </c>
      <c r="G43" s="23">
        <v>10218</v>
      </c>
      <c r="H43" s="23">
        <v>24234</v>
      </c>
    </row>
    <row r="44" spans="1:8" s="22" customFormat="1" x14ac:dyDescent="0.2">
      <c r="A44" s="25" t="s">
        <v>43</v>
      </c>
      <c r="B44" s="23">
        <v>35076</v>
      </c>
      <c r="C44" s="23">
        <v>332</v>
      </c>
      <c r="D44" s="23">
        <v>20241</v>
      </c>
      <c r="E44" s="23">
        <v>14503</v>
      </c>
      <c r="F44" s="23">
        <v>85033</v>
      </c>
      <c r="G44" s="23">
        <v>20621</v>
      </c>
      <c r="H44" s="23">
        <v>64412</v>
      </c>
    </row>
    <row r="45" spans="1:8" s="22" customFormat="1" x14ac:dyDescent="0.2">
      <c r="A45" s="25" t="s">
        <v>44</v>
      </c>
      <c r="B45" s="23">
        <v>4266</v>
      </c>
      <c r="C45" s="23">
        <v>238</v>
      </c>
      <c r="D45" s="23">
        <v>3819</v>
      </c>
      <c r="E45" s="23">
        <v>209</v>
      </c>
      <c r="F45" s="23">
        <v>11657</v>
      </c>
      <c r="G45" s="23">
        <v>4459</v>
      </c>
      <c r="H45" s="23">
        <v>7198</v>
      </c>
    </row>
    <row r="46" spans="1:8" s="22" customFormat="1" x14ac:dyDescent="0.2">
      <c r="A46" s="25" t="s">
        <v>45</v>
      </c>
      <c r="B46" s="21">
        <v>3586</v>
      </c>
      <c r="C46" s="21">
        <v>130</v>
      </c>
      <c r="D46" s="21">
        <v>2534</v>
      </c>
      <c r="E46" s="21">
        <v>922</v>
      </c>
      <c r="F46" s="21">
        <v>8759</v>
      </c>
      <c r="G46" s="21">
        <v>2350</v>
      </c>
      <c r="H46" s="21">
        <v>6409</v>
      </c>
    </row>
    <row r="47" spans="1:8" s="22" customFormat="1" x14ac:dyDescent="0.2">
      <c r="A47" s="25" t="s">
        <v>46</v>
      </c>
      <c r="B47" s="21">
        <v>7461</v>
      </c>
      <c r="C47" s="21">
        <v>0</v>
      </c>
      <c r="D47" s="21">
        <v>2541</v>
      </c>
      <c r="E47" s="21">
        <v>4920</v>
      </c>
      <c r="F47" s="21">
        <v>16493</v>
      </c>
      <c r="G47" s="21">
        <v>2541</v>
      </c>
      <c r="H47" s="21">
        <v>13952</v>
      </c>
    </row>
    <row r="48" spans="1:8" s="22" customFormat="1" x14ac:dyDescent="0.2">
      <c r="A48" s="25" t="s">
        <v>47</v>
      </c>
      <c r="B48" s="23">
        <v>2773</v>
      </c>
      <c r="C48" s="23">
        <v>0</v>
      </c>
      <c r="D48" s="23">
        <v>351</v>
      </c>
      <c r="E48" s="23">
        <v>2422</v>
      </c>
      <c r="F48" s="23">
        <v>5455</v>
      </c>
      <c r="G48" s="23">
        <v>351</v>
      </c>
      <c r="H48" s="23">
        <v>5104</v>
      </c>
    </row>
    <row r="49" spans="1:18" s="22" customFormat="1" x14ac:dyDescent="0.2">
      <c r="A49" s="25" t="s">
        <v>48</v>
      </c>
      <c r="B49" s="21">
        <v>17205</v>
      </c>
      <c r="C49" s="21">
        <v>193</v>
      </c>
      <c r="D49" s="21">
        <v>5673</v>
      </c>
      <c r="E49" s="21">
        <v>11339</v>
      </c>
      <c r="F49" s="21">
        <v>36106</v>
      </c>
      <c r="G49" s="21">
        <v>6527</v>
      </c>
      <c r="H49" s="21">
        <v>29579</v>
      </c>
    </row>
    <row r="50" spans="1:18" s="22" customFormat="1" x14ac:dyDescent="0.2">
      <c r="A50" s="25" t="s">
        <v>49</v>
      </c>
      <c r="B50" s="21">
        <v>19848</v>
      </c>
      <c r="C50" s="21">
        <v>0</v>
      </c>
      <c r="D50" s="21">
        <v>5944</v>
      </c>
      <c r="E50" s="21">
        <v>13904</v>
      </c>
      <c r="F50" s="21">
        <v>42765</v>
      </c>
      <c r="G50" s="21">
        <v>5944</v>
      </c>
      <c r="H50" s="21">
        <v>36821</v>
      </c>
    </row>
    <row r="51" spans="1:18" s="22" customFormat="1" x14ac:dyDescent="0.2">
      <c r="A51" s="25" t="s">
        <v>50</v>
      </c>
      <c r="B51" s="21">
        <v>2883</v>
      </c>
      <c r="C51" s="21">
        <v>0</v>
      </c>
      <c r="D51" s="21">
        <v>1143</v>
      </c>
      <c r="E51" s="21">
        <v>1740</v>
      </c>
      <c r="F51" s="21">
        <v>6240</v>
      </c>
      <c r="G51" s="21">
        <v>1560</v>
      </c>
      <c r="H51" s="21">
        <v>4680</v>
      </c>
    </row>
    <row r="52" spans="1:18" s="22" customFormat="1" x14ac:dyDescent="0.2">
      <c r="A52" s="25" t="s">
        <v>51</v>
      </c>
      <c r="B52" s="21">
        <v>2488</v>
      </c>
      <c r="C52" s="21">
        <v>232</v>
      </c>
      <c r="D52" s="21">
        <v>952</v>
      </c>
      <c r="E52" s="21">
        <v>1304</v>
      </c>
      <c r="F52" s="21">
        <v>5472</v>
      </c>
      <c r="G52" s="21">
        <v>1531</v>
      </c>
      <c r="H52" s="21">
        <v>3941</v>
      </c>
    </row>
    <row r="53" spans="1:18" s="22" customFormat="1" x14ac:dyDescent="0.2">
      <c r="A53" s="25" t="s">
        <v>52</v>
      </c>
      <c r="B53" s="23">
        <v>70</v>
      </c>
      <c r="C53" s="23">
        <v>0</v>
      </c>
      <c r="D53" s="23">
        <v>51</v>
      </c>
      <c r="E53" s="23">
        <v>19</v>
      </c>
      <c r="F53" s="23">
        <v>227</v>
      </c>
      <c r="G53" s="23">
        <v>70</v>
      </c>
      <c r="H53" s="23">
        <v>157</v>
      </c>
    </row>
    <row r="54" spans="1:18" s="22" customFormat="1" x14ac:dyDescent="0.2">
      <c r="A54" s="25" t="s">
        <v>53</v>
      </c>
      <c r="B54" s="21">
        <v>18854</v>
      </c>
      <c r="C54" s="21">
        <v>0</v>
      </c>
      <c r="D54" s="21">
        <v>9876</v>
      </c>
      <c r="E54" s="21">
        <v>8978</v>
      </c>
      <c r="F54" s="21">
        <v>32677</v>
      </c>
      <c r="G54" s="21">
        <v>6784</v>
      </c>
      <c r="H54" s="21">
        <v>25893</v>
      </c>
    </row>
    <row r="55" spans="1:18" s="22" customFormat="1" x14ac:dyDescent="0.2">
      <c r="A55" s="25" t="s">
        <v>54</v>
      </c>
      <c r="B55" s="21">
        <v>27955</v>
      </c>
      <c r="C55" s="21">
        <v>1957</v>
      </c>
      <c r="D55" s="21">
        <v>13524</v>
      </c>
      <c r="E55" s="21">
        <v>12474</v>
      </c>
      <c r="F55" s="21">
        <v>63966</v>
      </c>
      <c r="G55" s="21">
        <v>17741</v>
      </c>
      <c r="H55" s="21">
        <v>46225</v>
      </c>
    </row>
    <row r="56" spans="1:18" s="22" customFormat="1" x14ac:dyDescent="0.2">
      <c r="A56" s="25" t="s">
        <v>55</v>
      </c>
      <c r="B56" s="23">
        <v>6050</v>
      </c>
      <c r="C56" s="23">
        <v>0</v>
      </c>
      <c r="D56" s="23">
        <v>1385</v>
      </c>
      <c r="E56" s="23">
        <v>4665</v>
      </c>
      <c r="F56" s="23">
        <v>11721</v>
      </c>
      <c r="G56" s="23">
        <v>1825</v>
      </c>
      <c r="H56" s="23">
        <v>9896</v>
      </c>
    </row>
    <row r="57" spans="1:18" s="22" customFormat="1" x14ac:dyDescent="0.2">
      <c r="A57" s="25" t="s">
        <v>56</v>
      </c>
      <c r="B57" s="21">
        <v>14052</v>
      </c>
      <c r="C57" s="21">
        <v>132</v>
      </c>
      <c r="D57" s="21">
        <v>4010</v>
      </c>
      <c r="E57" s="21">
        <v>9910</v>
      </c>
      <c r="F57" s="21">
        <v>29434</v>
      </c>
      <c r="G57" s="21">
        <v>4297</v>
      </c>
      <c r="H57" s="21">
        <v>25137</v>
      </c>
    </row>
    <row r="58" spans="1:18" s="22" customFormat="1" x14ac:dyDescent="0.2">
      <c r="A58" s="26" t="s">
        <v>57</v>
      </c>
      <c r="B58" s="24">
        <v>519</v>
      </c>
      <c r="C58" s="24">
        <v>18</v>
      </c>
      <c r="D58" s="24">
        <v>242</v>
      </c>
      <c r="E58" s="24">
        <v>259</v>
      </c>
      <c r="F58" s="24">
        <v>1213</v>
      </c>
      <c r="G58" s="24">
        <v>280</v>
      </c>
      <c r="H58" s="24">
        <v>933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61" t="str">
        <f>'Oct19'!A60</f>
        <v xml:space="preserve">    </v>
      </c>
      <c r="B60" s="84"/>
      <c r="C60" s="84"/>
      <c r="D60" s="84"/>
      <c r="E60" s="84"/>
      <c r="F60" s="84"/>
      <c r="G60" s="84"/>
      <c r="H60" s="84"/>
    </row>
    <row r="61" spans="1:18" x14ac:dyDescent="0.2">
      <c r="A61" s="61" t="str">
        <f>'Oct19'!A61</f>
        <v xml:space="preserve">Notes: </v>
      </c>
      <c r="B61" s="84"/>
      <c r="C61" s="84"/>
      <c r="D61" s="84"/>
      <c r="E61" s="84"/>
      <c r="F61" s="84"/>
      <c r="G61" s="84"/>
      <c r="H61" s="84"/>
    </row>
    <row r="62" spans="1:18" x14ac:dyDescent="0.2">
      <c r="A62" s="61" t="str">
        <f>'Oct19'!A62</f>
        <v>"-" - data inapplicable</v>
      </c>
      <c r="B62" s="84"/>
      <c r="C62" s="84"/>
      <c r="D62" s="84"/>
      <c r="E62" s="84"/>
      <c r="F62" s="84"/>
      <c r="G62" s="84"/>
      <c r="H62" s="84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34" bestFit="1" customWidth="1"/>
    <col min="2" max="8" width="11.1796875" style="44" customWidth="1"/>
    <col min="9" max="11" width="9.1796875" style="44" customWidth="1"/>
    <col min="12" max="16384" width="9.1796875" style="44"/>
  </cols>
  <sheetData>
    <row r="1" spans="1:8" s="43" customFormat="1" ht="15.5" customHeight="1" x14ac:dyDescent="0.35">
      <c r="A1" s="73" t="s">
        <v>83</v>
      </c>
      <c r="B1" s="83"/>
      <c r="C1" s="83"/>
      <c r="D1" s="83"/>
      <c r="E1" s="83"/>
      <c r="F1" s="83"/>
      <c r="G1" s="83"/>
      <c r="H1" s="83"/>
    </row>
    <row r="2" spans="1:8" s="43" customFormat="1" ht="12.5" customHeight="1" x14ac:dyDescent="0.25">
      <c r="A2" s="75" t="s">
        <v>68</v>
      </c>
      <c r="B2" s="83"/>
      <c r="C2" s="83"/>
      <c r="D2" s="83"/>
      <c r="E2" s="83"/>
      <c r="F2" s="83"/>
      <c r="G2" s="83"/>
      <c r="H2" s="83"/>
    </row>
    <row r="3" spans="1:8" s="1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0" customFormat="1" x14ac:dyDescent="0.2">
      <c r="A4" s="4" t="s">
        <v>3</v>
      </c>
      <c r="B4" s="19">
        <f>TFam!I5</f>
        <v>933630</v>
      </c>
      <c r="C4" s="19">
        <f>'Two-par'!I5</f>
        <v>43859</v>
      </c>
      <c r="D4" s="19">
        <f>'One-par'!I5</f>
        <v>419885</v>
      </c>
      <c r="E4" s="19">
        <f>'Zero-par'!I5</f>
        <v>469886</v>
      </c>
      <c r="F4" s="19">
        <f>TRec!I5</f>
        <v>2133256</v>
      </c>
      <c r="G4" s="19">
        <f>Adults!I5</f>
        <v>490316</v>
      </c>
      <c r="H4" s="19">
        <f>Children!I5</f>
        <v>1642940</v>
      </c>
    </row>
    <row r="5" spans="1:8" s="22" customFormat="1" ht="11.25" customHeight="1" x14ac:dyDescent="0.2">
      <c r="A5" s="25" t="s">
        <v>4</v>
      </c>
      <c r="B5" s="21">
        <v>7016</v>
      </c>
      <c r="C5" s="21">
        <v>27</v>
      </c>
      <c r="D5" s="21">
        <v>2609</v>
      </c>
      <c r="E5" s="21">
        <v>4380</v>
      </c>
      <c r="F5" s="21">
        <v>15727</v>
      </c>
      <c r="G5" s="21">
        <v>2731</v>
      </c>
      <c r="H5" s="21">
        <v>12996</v>
      </c>
    </row>
    <row r="6" spans="1:8" s="22" customFormat="1" ht="11.25" customHeight="1" x14ac:dyDescent="0.2">
      <c r="A6" s="25" t="s">
        <v>5</v>
      </c>
      <c r="B6" s="23">
        <v>2340</v>
      </c>
      <c r="C6" s="23">
        <v>323</v>
      </c>
      <c r="D6" s="23">
        <v>1320</v>
      </c>
      <c r="E6" s="23">
        <v>697</v>
      </c>
      <c r="F6" s="23">
        <v>6345</v>
      </c>
      <c r="G6" s="23">
        <v>2039</v>
      </c>
      <c r="H6" s="23">
        <v>4306</v>
      </c>
    </row>
    <row r="7" spans="1:8" s="22" customFormat="1" ht="11.25" customHeight="1" x14ac:dyDescent="0.2">
      <c r="A7" s="25" t="s">
        <v>6</v>
      </c>
      <c r="B7" s="23">
        <v>8398</v>
      </c>
      <c r="C7" s="23">
        <v>350</v>
      </c>
      <c r="D7" s="23">
        <v>2884</v>
      </c>
      <c r="E7" s="23">
        <v>5164</v>
      </c>
      <c r="F7" s="23">
        <v>17719</v>
      </c>
      <c r="G7" s="23">
        <v>3648</v>
      </c>
      <c r="H7" s="23">
        <v>14071</v>
      </c>
    </row>
    <row r="8" spans="1:8" s="22" customFormat="1" ht="11.25" customHeight="1" x14ac:dyDescent="0.2">
      <c r="A8" s="25" t="s">
        <v>7</v>
      </c>
      <c r="B8" s="23">
        <v>2334</v>
      </c>
      <c r="C8" s="23">
        <v>77</v>
      </c>
      <c r="D8" s="23">
        <v>1224</v>
      </c>
      <c r="E8" s="23">
        <v>1033</v>
      </c>
      <c r="F8" s="23">
        <v>5404</v>
      </c>
      <c r="G8" s="23">
        <v>1382</v>
      </c>
      <c r="H8" s="23">
        <v>4022</v>
      </c>
    </row>
    <row r="9" spans="1:8" s="22" customFormat="1" ht="11.25" customHeight="1" x14ac:dyDescent="0.2">
      <c r="A9" s="25" t="s">
        <v>8</v>
      </c>
      <c r="B9" s="21">
        <v>287578</v>
      </c>
      <c r="C9" s="21">
        <v>28043</v>
      </c>
      <c r="D9" s="21">
        <v>137791</v>
      </c>
      <c r="E9" s="21">
        <v>121744</v>
      </c>
      <c r="F9" s="21">
        <v>708031</v>
      </c>
      <c r="G9" s="21">
        <v>162245</v>
      </c>
      <c r="H9" s="21">
        <v>545786</v>
      </c>
    </row>
    <row r="10" spans="1:8" s="22" customFormat="1" ht="11.25" customHeight="1" x14ac:dyDescent="0.2">
      <c r="A10" s="25" t="s">
        <v>9</v>
      </c>
      <c r="B10" s="23">
        <v>14268</v>
      </c>
      <c r="C10" s="23">
        <v>0</v>
      </c>
      <c r="D10" s="23">
        <v>9220</v>
      </c>
      <c r="E10" s="23">
        <v>5048</v>
      </c>
      <c r="F10" s="23">
        <v>35225</v>
      </c>
      <c r="G10" s="23">
        <v>9733</v>
      </c>
      <c r="H10" s="23">
        <v>25492</v>
      </c>
    </row>
    <row r="11" spans="1:8" s="22" customFormat="1" ht="11.25" customHeight="1" x14ac:dyDescent="0.2">
      <c r="A11" s="25" t="s">
        <v>10</v>
      </c>
      <c r="B11" s="21">
        <v>7374</v>
      </c>
      <c r="C11" s="21">
        <v>0</v>
      </c>
      <c r="D11" s="21">
        <v>2355</v>
      </c>
      <c r="E11" s="21">
        <v>5019</v>
      </c>
      <c r="F11" s="21">
        <v>15586</v>
      </c>
      <c r="G11" s="21">
        <v>4295</v>
      </c>
      <c r="H11" s="21">
        <v>11291</v>
      </c>
    </row>
    <row r="12" spans="1:8" s="22" customFormat="1" ht="11.25" customHeight="1" x14ac:dyDescent="0.2">
      <c r="A12" s="25" t="s">
        <v>11</v>
      </c>
      <c r="B12" s="21">
        <v>2819</v>
      </c>
      <c r="C12" s="21">
        <v>16</v>
      </c>
      <c r="D12" s="21">
        <v>396</v>
      </c>
      <c r="E12" s="21">
        <v>2407</v>
      </c>
      <c r="F12" s="21">
        <v>7815</v>
      </c>
      <c r="G12" s="21">
        <v>3230</v>
      </c>
      <c r="H12" s="21">
        <v>4585</v>
      </c>
    </row>
    <row r="13" spans="1:8" s="22" customFormat="1" ht="11.25" customHeight="1" x14ac:dyDescent="0.2">
      <c r="A13" s="25" t="s">
        <v>12</v>
      </c>
      <c r="B13" s="21">
        <v>7455</v>
      </c>
      <c r="C13" s="21">
        <v>0</v>
      </c>
      <c r="D13" s="21">
        <v>5807</v>
      </c>
      <c r="E13" s="21">
        <v>1648</v>
      </c>
      <c r="F13" s="21">
        <v>22192</v>
      </c>
      <c r="G13" s="21">
        <v>5807</v>
      </c>
      <c r="H13" s="21">
        <v>16385</v>
      </c>
    </row>
    <row r="14" spans="1:8" s="22" customFormat="1" ht="11.25" customHeight="1" x14ac:dyDescent="0.2">
      <c r="A14" s="25" t="s">
        <v>13</v>
      </c>
      <c r="B14" s="21">
        <v>39483</v>
      </c>
      <c r="C14" s="21">
        <v>670</v>
      </c>
      <c r="D14" s="21">
        <v>6202</v>
      </c>
      <c r="E14" s="21">
        <v>32611</v>
      </c>
      <c r="F14" s="21">
        <v>65841</v>
      </c>
      <c r="G14" s="21">
        <v>11777</v>
      </c>
      <c r="H14" s="21">
        <v>54064</v>
      </c>
    </row>
    <row r="15" spans="1:8" s="22" customFormat="1" ht="11.25" customHeight="1" x14ac:dyDescent="0.2">
      <c r="A15" s="25" t="s">
        <v>14</v>
      </c>
      <c r="B15" s="21">
        <v>8272</v>
      </c>
      <c r="C15" s="21">
        <v>0</v>
      </c>
      <c r="D15" s="21">
        <v>758</v>
      </c>
      <c r="E15" s="21">
        <v>7514</v>
      </c>
      <c r="F15" s="21">
        <v>14742</v>
      </c>
      <c r="G15" s="21">
        <v>756</v>
      </c>
      <c r="H15" s="21">
        <v>13986</v>
      </c>
    </row>
    <row r="16" spans="1:8" s="22" customFormat="1" ht="11.25" customHeight="1" x14ac:dyDescent="0.2">
      <c r="A16" s="25" t="s">
        <v>15</v>
      </c>
      <c r="B16" s="23">
        <v>467</v>
      </c>
      <c r="C16" s="23">
        <v>48</v>
      </c>
      <c r="D16" s="23">
        <v>106</v>
      </c>
      <c r="E16" s="23">
        <v>313</v>
      </c>
      <c r="F16" s="23">
        <v>1077</v>
      </c>
      <c r="G16" s="23">
        <v>215</v>
      </c>
      <c r="H16" s="23">
        <v>862</v>
      </c>
    </row>
    <row r="17" spans="1:8" s="22" customFormat="1" ht="11.25" customHeight="1" x14ac:dyDescent="0.2">
      <c r="A17" s="25" t="s">
        <v>16</v>
      </c>
      <c r="B17" s="21">
        <v>5814</v>
      </c>
      <c r="C17" s="21">
        <v>1474</v>
      </c>
      <c r="D17" s="21">
        <v>3344</v>
      </c>
      <c r="E17" s="21">
        <v>996</v>
      </c>
      <c r="F17" s="21">
        <v>17176</v>
      </c>
      <c r="G17" s="21">
        <v>5933</v>
      </c>
      <c r="H17" s="21">
        <v>11243</v>
      </c>
    </row>
    <row r="18" spans="1:8" s="22" customFormat="1" ht="11.25" customHeight="1" x14ac:dyDescent="0.2">
      <c r="A18" s="25" t="s">
        <v>17</v>
      </c>
      <c r="B18" s="23">
        <v>1928</v>
      </c>
      <c r="C18" s="23">
        <v>0</v>
      </c>
      <c r="D18" s="23">
        <v>89</v>
      </c>
      <c r="E18" s="23">
        <v>1839</v>
      </c>
      <c r="F18" s="23">
        <v>2778</v>
      </c>
      <c r="G18" s="23">
        <v>86</v>
      </c>
      <c r="H18" s="23">
        <v>2692</v>
      </c>
    </row>
    <row r="19" spans="1:8" s="22" customFormat="1" ht="11.25" customHeight="1" x14ac:dyDescent="0.2">
      <c r="A19" s="25" t="s">
        <v>18</v>
      </c>
      <c r="B19" s="21">
        <v>10864</v>
      </c>
      <c r="C19" s="21">
        <v>0</v>
      </c>
      <c r="D19" s="21">
        <v>1929</v>
      </c>
      <c r="E19" s="21">
        <v>8935</v>
      </c>
      <c r="F19" s="21">
        <v>21508</v>
      </c>
      <c r="G19" s="21">
        <v>2058</v>
      </c>
      <c r="H19" s="21">
        <v>19450</v>
      </c>
    </row>
    <row r="20" spans="1:8" s="22" customFormat="1" ht="11.25" customHeight="1" x14ac:dyDescent="0.2">
      <c r="A20" s="25" t="s">
        <v>19</v>
      </c>
      <c r="B20" s="21">
        <v>7455</v>
      </c>
      <c r="C20" s="21">
        <v>335</v>
      </c>
      <c r="D20" s="21">
        <v>3252</v>
      </c>
      <c r="E20" s="21">
        <v>3868</v>
      </c>
      <c r="F20" s="21">
        <v>16871</v>
      </c>
      <c r="G20" s="21">
        <v>3253</v>
      </c>
      <c r="H20" s="21">
        <v>13618</v>
      </c>
    </row>
    <row r="21" spans="1:8" s="22" customFormat="1" ht="11.25" customHeight="1" x14ac:dyDescent="0.2">
      <c r="A21" s="25" t="s">
        <v>20</v>
      </c>
      <c r="B21" s="21">
        <v>7425</v>
      </c>
      <c r="C21" s="21">
        <v>325</v>
      </c>
      <c r="D21" s="21">
        <v>3373</v>
      </c>
      <c r="E21" s="21">
        <v>3727</v>
      </c>
      <c r="F21" s="21">
        <v>17616</v>
      </c>
      <c r="G21" s="21">
        <v>4087</v>
      </c>
      <c r="H21" s="21">
        <v>13529</v>
      </c>
    </row>
    <row r="22" spans="1:8" s="22" customFormat="1" ht="11.25" customHeight="1" x14ac:dyDescent="0.2">
      <c r="A22" s="25" t="s">
        <v>21</v>
      </c>
      <c r="B22" s="23">
        <v>4467</v>
      </c>
      <c r="C22" s="23">
        <v>411</v>
      </c>
      <c r="D22" s="23">
        <v>2320</v>
      </c>
      <c r="E22" s="23">
        <v>1736</v>
      </c>
      <c r="F22" s="23">
        <v>4467</v>
      </c>
      <c r="G22" s="23">
        <v>2393</v>
      </c>
      <c r="H22" s="23">
        <v>2074</v>
      </c>
    </row>
    <row r="23" spans="1:8" s="22" customFormat="1" ht="11.25" customHeight="1" x14ac:dyDescent="0.2">
      <c r="A23" s="25" t="s">
        <v>22</v>
      </c>
      <c r="B23" s="23">
        <v>15809</v>
      </c>
      <c r="C23" s="23">
        <v>336</v>
      </c>
      <c r="D23" s="23">
        <v>3533</v>
      </c>
      <c r="E23" s="23">
        <v>11940</v>
      </c>
      <c r="F23" s="23">
        <v>31570</v>
      </c>
      <c r="G23" s="23">
        <v>3793</v>
      </c>
      <c r="H23" s="23">
        <v>27777</v>
      </c>
    </row>
    <row r="24" spans="1:8" s="22" customFormat="1" ht="11.25" customHeight="1" x14ac:dyDescent="0.2">
      <c r="A24" s="25" t="s">
        <v>23</v>
      </c>
      <c r="B24" s="23">
        <v>2338</v>
      </c>
      <c r="C24" s="23">
        <v>0</v>
      </c>
      <c r="D24" s="23">
        <v>1286</v>
      </c>
      <c r="E24" s="23">
        <v>1052</v>
      </c>
      <c r="F24" s="23">
        <v>5486</v>
      </c>
      <c r="G24" s="23">
        <v>874</v>
      </c>
      <c r="H24" s="23">
        <v>4612</v>
      </c>
    </row>
    <row r="25" spans="1:8" s="22" customFormat="1" ht="11.25" customHeight="1" x14ac:dyDescent="0.2">
      <c r="A25" s="25" t="s">
        <v>24</v>
      </c>
      <c r="B25" s="21">
        <v>3713</v>
      </c>
      <c r="C25" s="21">
        <v>398</v>
      </c>
      <c r="D25" s="21">
        <v>1919</v>
      </c>
      <c r="E25" s="21">
        <v>1396</v>
      </c>
      <c r="F25" s="21">
        <v>9090</v>
      </c>
      <c r="G25" s="21">
        <v>2703</v>
      </c>
      <c r="H25" s="21">
        <v>6387</v>
      </c>
    </row>
    <row r="26" spans="1:8" s="22" customFormat="1" ht="11.25" customHeight="1" x14ac:dyDescent="0.2">
      <c r="A26" s="25" t="s">
        <v>25</v>
      </c>
      <c r="B26" s="21">
        <v>24374</v>
      </c>
      <c r="C26" s="21">
        <v>847</v>
      </c>
      <c r="D26" s="21">
        <v>17280</v>
      </c>
      <c r="E26" s="21">
        <v>6247</v>
      </c>
      <c r="F26" s="21">
        <v>61799</v>
      </c>
      <c r="G26" s="21">
        <v>18610</v>
      </c>
      <c r="H26" s="21">
        <v>43189</v>
      </c>
    </row>
    <row r="27" spans="1:8" s="22" customFormat="1" ht="11.25" customHeight="1" x14ac:dyDescent="0.2">
      <c r="A27" s="25" t="s">
        <v>26</v>
      </c>
      <c r="B27" s="21">
        <v>31866</v>
      </c>
      <c r="C27" s="21">
        <v>1809</v>
      </c>
      <c r="D27" s="21">
        <v>17713</v>
      </c>
      <c r="E27" s="21">
        <v>12344</v>
      </c>
      <c r="F27" s="21">
        <v>73701</v>
      </c>
      <c r="G27" s="21">
        <v>21015</v>
      </c>
      <c r="H27" s="21">
        <v>52686</v>
      </c>
    </row>
    <row r="28" spans="1:8" s="22" customFormat="1" ht="11.25" customHeight="1" x14ac:dyDescent="0.2">
      <c r="A28" s="25" t="s">
        <v>27</v>
      </c>
      <c r="B28" s="23">
        <v>18770</v>
      </c>
      <c r="C28" s="23">
        <v>0</v>
      </c>
      <c r="D28" s="23">
        <v>12175</v>
      </c>
      <c r="E28" s="23">
        <v>6595</v>
      </c>
      <c r="F28" s="23">
        <v>51192</v>
      </c>
      <c r="G28" s="23">
        <v>14080</v>
      </c>
      <c r="H28" s="23">
        <v>37112</v>
      </c>
    </row>
    <row r="29" spans="1:8" s="22" customFormat="1" ht="11.25" customHeight="1" x14ac:dyDescent="0.2">
      <c r="A29" s="25" t="s">
        <v>28</v>
      </c>
      <c r="B29" s="21">
        <v>15947</v>
      </c>
      <c r="C29" s="21">
        <v>0</v>
      </c>
      <c r="D29" s="21">
        <v>8601</v>
      </c>
      <c r="E29" s="21">
        <v>7346</v>
      </c>
      <c r="F29" s="21">
        <v>37656</v>
      </c>
      <c r="G29" s="21">
        <v>8541</v>
      </c>
      <c r="H29" s="21">
        <v>29115</v>
      </c>
    </row>
    <row r="30" spans="1:8" s="22" customFormat="1" ht="11.25" customHeight="1" x14ac:dyDescent="0.2">
      <c r="A30" s="25" t="s">
        <v>29</v>
      </c>
      <c r="B30" s="23">
        <v>2533</v>
      </c>
      <c r="C30" s="23">
        <v>0</v>
      </c>
      <c r="D30" s="23">
        <v>661</v>
      </c>
      <c r="E30" s="23">
        <v>1872</v>
      </c>
      <c r="F30" s="23">
        <v>4568</v>
      </c>
      <c r="G30" s="23">
        <v>674</v>
      </c>
      <c r="H30" s="23">
        <v>3894</v>
      </c>
    </row>
    <row r="31" spans="1:8" s="22" customFormat="1" x14ac:dyDescent="0.2">
      <c r="A31" s="25" t="s">
        <v>30</v>
      </c>
      <c r="B31" s="21">
        <v>8988</v>
      </c>
      <c r="C31" s="21">
        <v>0</v>
      </c>
      <c r="D31" s="21">
        <v>5340</v>
      </c>
      <c r="E31" s="21">
        <v>3648</v>
      </c>
      <c r="F31" s="21">
        <v>20801</v>
      </c>
      <c r="G31" s="21">
        <v>4747</v>
      </c>
      <c r="H31" s="21">
        <v>16054</v>
      </c>
    </row>
    <row r="32" spans="1:8" s="22" customFormat="1" x14ac:dyDescent="0.2">
      <c r="A32" s="25" t="s">
        <v>31</v>
      </c>
      <c r="B32" s="23">
        <v>2856</v>
      </c>
      <c r="C32" s="23">
        <v>178</v>
      </c>
      <c r="D32" s="23">
        <v>1303</v>
      </c>
      <c r="E32" s="23">
        <v>1375</v>
      </c>
      <c r="F32" s="23">
        <v>6982</v>
      </c>
      <c r="G32" s="23">
        <v>1533</v>
      </c>
      <c r="H32" s="23">
        <v>5449</v>
      </c>
    </row>
    <row r="33" spans="1:8" s="22" customFormat="1" x14ac:dyDescent="0.2">
      <c r="A33" s="25" t="s">
        <v>32</v>
      </c>
      <c r="B33" s="21">
        <v>4535</v>
      </c>
      <c r="C33" s="21">
        <v>0</v>
      </c>
      <c r="D33" s="21">
        <v>1889</v>
      </c>
      <c r="E33" s="21">
        <v>2646</v>
      </c>
      <c r="F33" s="21">
        <v>11025</v>
      </c>
      <c r="G33" s="21">
        <v>1866</v>
      </c>
      <c r="H33" s="21">
        <v>9159</v>
      </c>
    </row>
    <row r="34" spans="1:8" s="22" customFormat="1" x14ac:dyDescent="0.2">
      <c r="A34" s="25" t="s">
        <v>33</v>
      </c>
      <c r="B34" s="21">
        <v>8490</v>
      </c>
      <c r="C34" s="21">
        <v>1041</v>
      </c>
      <c r="D34" s="21">
        <v>3837</v>
      </c>
      <c r="E34" s="21">
        <v>3612</v>
      </c>
      <c r="F34" s="21">
        <v>22625</v>
      </c>
      <c r="G34" s="21">
        <v>6163</v>
      </c>
      <c r="H34" s="21">
        <v>16462</v>
      </c>
    </row>
    <row r="35" spans="1:8" s="22" customFormat="1" x14ac:dyDescent="0.2">
      <c r="A35" s="25" t="s">
        <v>34</v>
      </c>
      <c r="B35" s="21">
        <v>3588</v>
      </c>
      <c r="C35" s="21">
        <v>1</v>
      </c>
      <c r="D35" s="21">
        <v>1540</v>
      </c>
      <c r="E35" s="21">
        <v>2047</v>
      </c>
      <c r="F35" s="21">
        <v>7462</v>
      </c>
      <c r="G35" s="21">
        <v>1683</v>
      </c>
      <c r="H35" s="21">
        <v>5779</v>
      </c>
    </row>
    <row r="36" spans="1:8" s="22" customFormat="1" x14ac:dyDescent="0.2">
      <c r="A36" s="25" t="s">
        <v>35</v>
      </c>
      <c r="B36" s="21">
        <v>9830</v>
      </c>
      <c r="C36" s="21">
        <v>28</v>
      </c>
      <c r="D36" s="21">
        <v>6046</v>
      </c>
      <c r="E36" s="21">
        <v>3756</v>
      </c>
      <c r="F36" s="21">
        <v>23706</v>
      </c>
      <c r="G36" s="21">
        <v>6153</v>
      </c>
      <c r="H36" s="21">
        <v>17553</v>
      </c>
    </row>
    <row r="37" spans="1:8" s="22" customFormat="1" x14ac:dyDescent="0.2">
      <c r="A37" s="25" t="s">
        <v>36</v>
      </c>
      <c r="B37" s="23">
        <v>11395</v>
      </c>
      <c r="C37" s="23">
        <v>1044</v>
      </c>
      <c r="D37" s="23">
        <v>5794</v>
      </c>
      <c r="E37" s="23">
        <v>4557</v>
      </c>
      <c r="F37" s="23">
        <v>28964</v>
      </c>
      <c r="G37" s="23">
        <v>7882</v>
      </c>
      <c r="H37" s="23">
        <v>21082</v>
      </c>
    </row>
    <row r="38" spans="1:8" s="22" customFormat="1" x14ac:dyDescent="0.2">
      <c r="A38" s="25" t="s">
        <v>37</v>
      </c>
      <c r="B38" s="21">
        <v>84327</v>
      </c>
      <c r="C38" s="21">
        <v>1447</v>
      </c>
      <c r="D38" s="21">
        <v>43451</v>
      </c>
      <c r="E38" s="21">
        <v>39429</v>
      </c>
      <c r="F38" s="21">
        <v>191633</v>
      </c>
      <c r="G38" s="21">
        <v>54005</v>
      </c>
      <c r="H38" s="21">
        <v>137628</v>
      </c>
    </row>
    <row r="39" spans="1:8" s="22" customFormat="1" x14ac:dyDescent="0.2">
      <c r="A39" s="25" t="s">
        <v>38</v>
      </c>
      <c r="B39" s="23">
        <v>13773</v>
      </c>
      <c r="C39" s="23">
        <v>47</v>
      </c>
      <c r="D39" s="23">
        <v>2445</v>
      </c>
      <c r="E39" s="23">
        <v>11281</v>
      </c>
      <c r="F39" s="23">
        <v>24375</v>
      </c>
      <c r="G39" s="23">
        <v>2545</v>
      </c>
      <c r="H39" s="23">
        <v>21830</v>
      </c>
    </row>
    <row r="40" spans="1:8" s="22" customFormat="1" x14ac:dyDescent="0.2">
      <c r="A40" s="25" t="s">
        <v>39</v>
      </c>
      <c r="B40" s="23">
        <v>979</v>
      </c>
      <c r="C40" s="23">
        <v>0</v>
      </c>
      <c r="D40" s="23">
        <v>549</v>
      </c>
      <c r="E40" s="23">
        <v>430</v>
      </c>
      <c r="F40" s="23">
        <v>2441</v>
      </c>
      <c r="G40" s="23">
        <v>449</v>
      </c>
      <c r="H40" s="23">
        <v>1992</v>
      </c>
    </row>
    <row r="41" spans="1:8" s="22" customFormat="1" x14ac:dyDescent="0.2">
      <c r="A41" s="25" t="s">
        <v>40</v>
      </c>
      <c r="B41" s="23">
        <v>55317</v>
      </c>
      <c r="C41" s="23">
        <v>1072</v>
      </c>
      <c r="D41" s="23">
        <v>10620</v>
      </c>
      <c r="E41" s="23">
        <v>43625</v>
      </c>
      <c r="F41" s="23">
        <v>104420</v>
      </c>
      <c r="G41" s="23">
        <v>13442</v>
      </c>
      <c r="H41" s="23">
        <v>90978</v>
      </c>
    </row>
    <row r="42" spans="1:8" s="22" customFormat="1" x14ac:dyDescent="0.2">
      <c r="A42" s="25" t="s">
        <v>41</v>
      </c>
      <c r="B42" s="23">
        <v>5657</v>
      </c>
      <c r="C42" s="23">
        <v>0</v>
      </c>
      <c r="D42" s="23">
        <v>1833</v>
      </c>
      <c r="E42" s="23">
        <v>3824</v>
      </c>
      <c r="F42" s="23">
        <v>12774</v>
      </c>
      <c r="G42" s="23">
        <v>1833</v>
      </c>
      <c r="H42" s="23">
        <v>10941</v>
      </c>
    </row>
    <row r="43" spans="1:8" s="22" customFormat="1" x14ac:dyDescent="0.2">
      <c r="A43" s="25" t="s">
        <v>42</v>
      </c>
      <c r="B43" s="23">
        <v>15150</v>
      </c>
      <c r="C43" s="23">
        <v>0</v>
      </c>
      <c r="D43" s="23">
        <v>10303</v>
      </c>
      <c r="E43" s="23">
        <v>4847</v>
      </c>
      <c r="F43" s="23">
        <v>34145</v>
      </c>
      <c r="G43" s="23">
        <v>10111</v>
      </c>
      <c r="H43" s="23">
        <v>24034</v>
      </c>
    </row>
    <row r="44" spans="1:8" s="22" customFormat="1" x14ac:dyDescent="0.2">
      <c r="A44" s="25" t="s">
        <v>43</v>
      </c>
      <c r="B44" s="23">
        <v>35587</v>
      </c>
      <c r="C44" s="23">
        <v>305</v>
      </c>
      <c r="D44" s="23">
        <v>20781</v>
      </c>
      <c r="E44" s="23">
        <v>14501</v>
      </c>
      <c r="F44" s="23">
        <v>86425</v>
      </c>
      <c r="G44" s="23">
        <v>21037</v>
      </c>
      <c r="H44" s="23">
        <v>65388</v>
      </c>
    </row>
    <row r="45" spans="1:8" s="22" customFormat="1" x14ac:dyDescent="0.2">
      <c r="A45" s="25" t="s">
        <v>44</v>
      </c>
      <c r="B45" s="23">
        <v>4214</v>
      </c>
      <c r="C45" s="23">
        <v>251</v>
      </c>
      <c r="D45" s="23">
        <v>3755</v>
      </c>
      <c r="E45" s="23">
        <v>208</v>
      </c>
      <c r="F45" s="23">
        <v>11511</v>
      </c>
      <c r="G45" s="23">
        <v>4421</v>
      </c>
      <c r="H45" s="23">
        <v>7090</v>
      </c>
    </row>
    <row r="46" spans="1:8" s="22" customFormat="1" x14ac:dyDescent="0.2">
      <c r="A46" s="25" t="s">
        <v>45</v>
      </c>
      <c r="B46" s="21">
        <v>3580</v>
      </c>
      <c r="C46" s="21">
        <v>123</v>
      </c>
      <c r="D46" s="21">
        <v>2536</v>
      </c>
      <c r="E46" s="21">
        <v>921</v>
      </c>
      <c r="F46" s="21">
        <v>8821</v>
      </c>
      <c r="G46" s="21">
        <v>2384</v>
      </c>
      <c r="H46" s="21">
        <v>6437</v>
      </c>
    </row>
    <row r="47" spans="1:8" s="22" customFormat="1" x14ac:dyDescent="0.2">
      <c r="A47" s="25" t="s">
        <v>46</v>
      </c>
      <c r="B47" s="21">
        <v>7784</v>
      </c>
      <c r="C47" s="21">
        <v>0</v>
      </c>
      <c r="D47" s="21">
        <v>2813</v>
      </c>
      <c r="E47" s="21">
        <v>4971</v>
      </c>
      <c r="F47" s="21">
        <v>17337</v>
      </c>
      <c r="G47" s="21">
        <v>2813</v>
      </c>
      <c r="H47" s="21">
        <v>14524</v>
      </c>
    </row>
    <row r="48" spans="1:8" s="22" customFormat="1" x14ac:dyDescent="0.2">
      <c r="A48" s="25" t="s">
        <v>47</v>
      </c>
      <c r="B48" s="23">
        <v>2767</v>
      </c>
      <c r="C48" s="23">
        <v>0</v>
      </c>
      <c r="D48" s="23">
        <v>386</v>
      </c>
      <c r="E48" s="23">
        <v>2381</v>
      </c>
      <c r="F48" s="23">
        <v>5541</v>
      </c>
      <c r="G48" s="23">
        <v>386</v>
      </c>
      <c r="H48" s="23">
        <v>5155</v>
      </c>
    </row>
    <row r="49" spans="1:18" s="22" customFormat="1" x14ac:dyDescent="0.2">
      <c r="A49" s="25" t="s">
        <v>48</v>
      </c>
      <c r="B49" s="21">
        <v>17073</v>
      </c>
      <c r="C49" s="21">
        <v>203</v>
      </c>
      <c r="D49" s="21">
        <v>5799</v>
      </c>
      <c r="E49" s="21">
        <v>11071</v>
      </c>
      <c r="F49" s="21">
        <v>35783</v>
      </c>
      <c r="G49" s="21">
        <v>6746</v>
      </c>
      <c r="H49" s="21">
        <v>29037</v>
      </c>
    </row>
    <row r="50" spans="1:18" s="22" customFormat="1" x14ac:dyDescent="0.2">
      <c r="A50" s="25" t="s">
        <v>49</v>
      </c>
      <c r="B50" s="21">
        <v>21121</v>
      </c>
      <c r="C50" s="21">
        <v>0</v>
      </c>
      <c r="D50" s="21">
        <v>7198</v>
      </c>
      <c r="E50" s="21">
        <v>13923</v>
      </c>
      <c r="F50" s="21">
        <v>46275</v>
      </c>
      <c r="G50" s="21">
        <v>7198</v>
      </c>
      <c r="H50" s="21">
        <v>39077</v>
      </c>
    </row>
    <row r="51" spans="1:18" s="22" customFormat="1" x14ac:dyDescent="0.2">
      <c r="A51" s="25" t="s">
        <v>50</v>
      </c>
      <c r="B51" s="21">
        <v>2866</v>
      </c>
      <c r="C51" s="21">
        <v>0</v>
      </c>
      <c r="D51" s="21">
        <v>1167</v>
      </c>
      <c r="E51" s="21">
        <v>1699</v>
      </c>
      <c r="F51" s="21">
        <v>6388</v>
      </c>
      <c r="G51" s="21">
        <v>1646</v>
      </c>
      <c r="H51" s="21">
        <v>4742</v>
      </c>
    </row>
    <row r="52" spans="1:18" s="22" customFormat="1" x14ac:dyDescent="0.2">
      <c r="A52" s="25" t="s">
        <v>51</v>
      </c>
      <c r="B52" s="21">
        <v>2253</v>
      </c>
      <c r="C52" s="21">
        <v>213</v>
      </c>
      <c r="D52" s="21">
        <v>797</v>
      </c>
      <c r="E52" s="21">
        <v>1243</v>
      </c>
      <c r="F52" s="21">
        <v>4823</v>
      </c>
      <c r="G52" s="21">
        <v>1268</v>
      </c>
      <c r="H52" s="21">
        <v>3555</v>
      </c>
    </row>
    <row r="53" spans="1:18" s="22" customFormat="1" x14ac:dyDescent="0.2">
      <c r="A53" s="25" t="s">
        <v>52</v>
      </c>
      <c r="B53" s="23">
        <v>71</v>
      </c>
      <c r="C53" s="23">
        <v>0</v>
      </c>
      <c r="D53" s="23">
        <v>52</v>
      </c>
      <c r="E53" s="23">
        <v>19</v>
      </c>
      <c r="F53" s="23">
        <v>232</v>
      </c>
      <c r="G53" s="23">
        <v>71</v>
      </c>
      <c r="H53" s="23">
        <v>161</v>
      </c>
    </row>
    <row r="54" spans="1:18" s="22" customFormat="1" x14ac:dyDescent="0.2">
      <c r="A54" s="25" t="s">
        <v>53</v>
      </c>
      <c r="B54" s="21">
        <v>19193</v>
      </c>
      <c r="C54" s="21">
        <v>0</v>
      </c>
      <c r="D54" s="21">
        <v>10318</v>
      </c>
      <c r="E54" s="21">
        <v>8875</v>
      </c>
      <c r="F54" s="21">
        <v>33973</v>
      </c>
      <c r="G54" s="21">
        <v>7325</v>
      </c>
      <c r="H54" s="21">
        <v>26648</v>
      </c>
    </row>
    <row r="55" spans="1:18" s="22" customFormat="1" x14ac:dyDescent="0.2">
      <c r="A55" s="25" t="s">
        <v>54</v>
      </c>
      <c r="B55" s="21">
        <v>30207</v>
      </c>
      <c r="C55" s="21">
        <v>2237</v>
      </c>
      <c r="D55" s="21">
        <v>15123</v>
      </c>
      <c r="E55" s="21">
        <v>12847</v>
      </c>
      <c r="F55" s="21">
        <v>70263</v>
      </c>
      <c r="G55" s="21">
        <v>19907</v>
      </c>
      <c r="H55" s="21">
        <v>50356</v>
      </c>
    </row>
    <row r="56" spans="1:18" s="22" customFormat="1" x14ac:dyDescent="0.2">
      <c r="A56" s="25" t="s">
        <v>55</v>
      </c>
      <c r="B56" s="23">
        <v>6000</v>
      </c>
      <c r="C56" s="23">
        <v>0</v>
      </c>
      <c r="D56" s="23">
        <v>1397</v>
      </c>
      <c r="E56" s="23">
        <v>4603</v>
      </c>
      <c r="F56" s="23">
        <v>11523</v>
      </c>
      <c r="G56" s="23">
        <v>1692</v>
      </c>
      <c r="H56" s="23">
        <v>9831</v>
      </c>
    </row>
    <row r="57" spans="1:18" s="22" customFormat="1" x14ac:dyDescent="0.2">
      <c r="A57" s="25" t="s">
        <v>56</v>
      </c>
      <c r="B57" s="21">
        <v>14414</v>
      </c>
      <c r="C57" s="21">
        <v>159</v>
      </c>
      <c r="D57" s="21">
        <v>4436</v>
      </c>
      <c r="E57" s="21">
        <v>9819</v>
      </c>
      <c r="F57" s="21">
        <v>30645</v>
      </c>
      <c r="G57" s="21">
        <v>4778</v>
      </c>
      <c r="H57" s="21">
        <v>25867</v>
      </c>
    </row>
    <row r="58" spans="1:18" s="22" customFormat="1" x14ac:dyDescent="0.2">
      <c r="A58" s="26" t="s">
        <v>57</v>
      </c>
      <c r="B58" s="24">
        <v>508</v>
      </c>
      <c r="C58" s="24">
        <v>21</v>
      </c>
      <c r="D58" s="24">
        <v>230</v>
      </c>
      <c r="E58" s="24">
        <v>257</v>
      </c>
      <c r="F58" s="24">
        <v>1181</v>
      </c>
      <c r="G58" s="24">
        <v>274</v>
      </c>
      <c r="H58" s="24">
        <v>907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61" t="str">
        <f>'Oct19'!A60</f>
        <v xml:space="preserve">    </v>
      </c>
      <c r="B60" s="84"/>
      <c r="C60" s="84"/>
      <c r="D60" s="84"/>
      <c r="E60" s="84"/>
      <c r="F60" s="84"/>
      <c r="G60" s="84"/>
      <c r="H60" s="84"/>
    </row>
    <row r="61" spans="1:18" x14ac:dyDescent="0.2">
      <c r="A61" s="61" t="str">
        <f>'Oct19'!A61</f>
        <v xml:space="preserve">Notes: </v>
      </c>
      <c r="B61" s="84"/>
      <c r="C61" s="84"/>
      <c r="D61" s="84"/>
      <c r="E61" s="84"/>
      <c r="F61" s="84"/>
      <c r="G61" s="84"/>
      <c r="H61" s="84"/>
    </row>
    <row r="62" spans="1:18" x14ac:dyDescent="0.2">
      <c r="A62" s="61" t="str">
        <f>'Oct19'!A62</f>
        <v>"-" - data inapplicable</v>
      </c>
      <c r="B62" s="84"/>
      <c r="C62" s="84"/>
      <c r="D62" s="84"/>
      <c r="E62" s="84"/>
      <c r="F62" s="84"/>
      <c r="G62" s="84"/>
      <c r="H62" s="84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34" bestFit="1" customWidth="1"/>
    <col min="2" max="8" width="11.1796875" style="44" customWidth="1"/>
    <col min="9" max="11" width="9.1796875" style="44" customWidth="1"/>
    <col min="12" max="16384" width="9.1796875" style="44"/>
  </cols>
  <sheetData>
    <row r="1" spans="1:8" s="45" customFormat="1" ht="15.5" customHeight="1" x14ac:dyDescent="0.35">
      <c r="A1" s="85" t="s">
        <v>84</v>
      </c>
      <c r="B1" s="86"/>
      <c r="C1" s="86"/>
      <c r="D1" s="86"/>
      <c r="E1" s="86"/>
      <c r="F1" s="86"/>
      <c r="G1" s="86"/>
      <c r="H1" s="86"/>
    </row>
    <row r="2" spans="1:8" s="45" customFormat="1" ht="12.5" customHeight="1" x14ac:dyDescent="0.25">
      <c r="A2" s="87" t="s">
        <v>68</v>
      </c>
      <c r="B2" s="86"/>
      <c r="C2" s="86"/>
      <c r="D2" s="86"/>
      <c r="E2" s="86"/>
      <c r="F2" s="86"/>
      <c r="G2" s="86"/>
      <c r="H2" s="86"/>
    </row>
    <row r="3" spans="1:8" s="27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0" customFormat="1" x14ac:dyDescent="0.2">
      <c r="A4" s="4" t="s">
        <v>3</v>
      </c>
      <c r="B4" s="19">
        <f>TFam!J5</f>
        <v>944681</v>
      </c>
      <c r="C4" s="19">
        <f>'Two-par'!J5</f>
        <v>44536</v>
      </c>
      <c r="D4" s="19">
        <f>'One-par'!J5</f>
        <v>431214</v>
      </c>
      <c r="E4" s="19">
        <f>'Zero-par'!J5</f>
        <v>468931</v>
      </c>
      <c r="F4" s="19">
        <f>TRec!J5</f>
        <v>2155566</v>
      </c>
      <c r="G4" s="19">
        <f>Adults!J5</f>
        <v>504080</v>
      </c>
      <c r="H4" s="19">
        <f>Children!J5</f>
        <v>1651486</v>
      </c>
    </row>
    <row r="5" spans="1:8" s="22" customFormat="1" ht="11.25" customHeight="1" x14ac:dyDescent="0.2">
      <c r="A5" s="25" t="s">
        <v>4</v>
      </c>
      <c r="B5" s="21">
        <v>7040</v>
      </c>
      <c r="C5" s="21">
        <v>31</v>
      </c>
      <c r="D5" s="21">
        <v>2695</v>
      </c>
      <c r="E5" s="21">
        <v>4314</v>
      </c>
      <c r="F5" s="21">
        <v>15951</v>
      </c>
      <c r="G5" s="21">
        <v>2813</v>
      </c>
      <c r="H5" s="21">
        <v>13138</v>
      </c>
    </row>
    <row r="6" spans="1:8" s="22" customFormat="1" ht="11.25" customHeight="1" x14ac:dyDescent="0.2">
      <c r="A6" s="25" t="s">
        <v>5</v>
      </c>
      <c r="B6" s="23">
        <v>2359</v>
      </c>
      <c r="C6" s="23">
        <v>336</v>
      </c>
      <c r="D6" s="23">
        <v>1334</v>
      </c>
      <c r="E6" s="23">
        <v>689</v>
      </c>
      <c r="F6" s="23">
        <v>6438</v>
      </c>
      <c r="G6" s="23">
        <v>2076</v>
      </c>
      <c r="H6" s="23">
        <v>4362</v>
      </c>
    </row>
    <row r="7" spans="1:8" s="22" customFormat="1" ht="11.25" customHeight="1" x14ac:dyDescent="0.2">
      <c r="A7" s="25" t="s">
        <v>6</v>
      </c>
      <c r="B7" s="23">
        <v>8796</v>
      </c>
      <c r="C7" s="23">
        <v>404</v>
      </c>
      <c r="D7" s="23">
        <v>3167</v>
      </c>
      <c r="E7" s="23">
        <v>5225</v>
      </c>
      <c r="F7" s="23">
        <v>18873</v>
      </c>
      <c r="G7" s="23">
        <v>4039</v>
      </c>
      <c r="H7" s="23">
        <v>14834</v>
      </c>
    </row>
    <row r="8" spans="1:8" s="22" customFormat="1" ht="11.25" customHeight="1" x14ac:dyDescent="0.2">
      <c r="A8" s="25" t="s">
        <v>7</v>
      </c>
      <c r="B8" s="23">
        <v>2333</v>
      </c>
      <c r="C8" s="23">
        <v>80</v>
      </c>
      <c r="D8" s="23">
        <v>1226</v>
      </c>
      <c r="E8" s="23">
        <v>1027</v>
      </c>
      <c r="F8" s="23">
        <v>5352</v>
      </c>
      <c r="G8" s="23">
        <v>1394</v>
      </c>
      <c r="H8" s="23">
        <v>3958</v>
      </c>
    </row>
    <row r="9" spans="1:8" s="22" customFormat="1" ht="11.25" customHeight="1" x14ac:dyDescent="0.2">
      <c r="A9" s="25" t="s">
        <v>8</v>
      </c>
      <c r="B9" s="21">
        <v>287419</v>
      </c>
      <c r="C9" s="21">
        <v>28112</v>
      </c>
      <c r="D9" s="21">
        <v>137773</v>
      </c>
      <c r="E9" s="21">
        <v>121534</v>
      </c>
      <c r="F9" s="21">
        <v>704166</v>
      </c>
      <c r="G9" s="21">
        <v>166222</v>
      </c>
      <c r="H9" s="21">
        <v>537944</v>
      </c>
    </row>
    <row r="10" spans="1:8" s="22" customFormat="1" ht="11.25" customHeight="1" x14ac:dyDescent="0.2">
      <c r="A10" s="25" t="s">
        <v>9</v>
      </c>
      <c r="B10" s="23">
        <v>14320</v>
      </c>
      <c r="C10" s="23">
        <v>0</v>
      </c>
      <c r="D10" s="23">
        <v>9030</v>
      </c>
      <c r="E10" s="23">
        <v>5290</v>
      </c>
      <c r="F10" s="23">
        <v>35177</v>
      </c>
      <c r="G10" s="23">
        <v>9593</v>
      </c>
      <c r="H10" s="23">
        <v>25584</v>
      </c>
    </row>
    <row r="11" spans="1:8" s="22" customFormat="1" ht="11.25" customHeight="1" x14ac:dyDescent="0.2">
      <c r="A11" s="25" t="s">
        <v>10</v>
      </c>
      <c r="B11" s="21">
        <v>7421</v>
      </c>
      <c r="C11" s="21">
        <v>0</v>
      </c>
      <c r="D11" s="21">
        <v>2414</v>
      </c>
      <c r="E11" s="21">
        <v>5007</v>
      </c>
      <c r="F11" s="21">
        <v>15603</v>
      </c>
      <c r="G11" s="21">
        <v>4321</v>
      </c>
      <c r="H11" s="21">
        <v>11282</v>
      </c>
    </row>
    <row r="12" spans="1:8" s="22" customFormat="1" ht="11.25" customHeight="1" x14ac:dyDescent="0.2">
      <c r="A12" s="25" t="s">
        <v>11</v>
      </c>
      <c r="B12" s="21">
        <v>2759</v>
      </c>
      <c r="C12" s="21">
        <v>13</v>
      </c>
      <c r="D12" s="21">
        <v>353</v>
      </c>
      <c r="E12" s="21">
        <v>2393</v>
      </c>
      <c r="F12" s="21">
        <v>7634</v>
      </c>
      <c r="G12" s="21">
        <v>3165</v>
      </c>
      <c r="H12" s="21">
        <v>4469</v>
      </c>
    </row>
    <row r="13" spans="1:8" s="22" customFormat="1" ht="11.25" customHeight="1" x14ac:dyDescent="0.2">
      <c r="A13" s="25" t="s">
        <v>12</v>
      </c>
      <c r="B13" s="21">
        <v>7448</v>
      </c>
      <c r="C13" s="21">
        <v>0</v>
      </c>
      <c r="D13" s="21">
        <v>5776</v>
      </c>
      <c r="E13" s="21">
        <v>1672</v>
      </c>
      <c r="F13" s="21">
        <v>22083</v>
      </c>
      <c r="G13" s="21">
        <v>5776</v>
      </c>
      <c r="H13" s="21">
        <v>16307</v>
      </c>
    </row>
    <row r="14" spans="1:8" s="22" customFormat="1" ht="11.25" customHeight="1" x14ac:dyDescent="0.2">
      <c r="A14" s="25" t="s">
        <v>13</v>
      </c>
      <c r="B14" s="21">
        <v>46369</v>
      </c>
      <c r="C14" s="21">
        <v>1625</v>
      </c>
      <c r="D14" s="21">
        <v>10661</v>
      </c>
      <c r="E14" s="21">
        <v>34083</v>
      </c>
      <c r="F14" s="21">
        <v>84876</v>
      </c>
      <c r="G14" s="21">
        <v>18615</v>
      </c>
      <c r="H14" s="21">
        <v>66261</v>
      </c>
    </row>
    <row r="15" spans="1:8" s="22" customFormat="1" ht="11.25" customHeight="1" x14ac:dyDescent="0.2">
      <c r="A15" s="25" t="s">
        <v>14</v>
      </c>
      <c r="B15" s="21">
        <v>8301</v>
      </c>
      <c r="C15" s="21">
        <v>0</v>
      </c>
      <c r="D15" s="21">
        <v>881</v>
      </c>
      <c r="E15" s="21">
        <v>7420</v>
      </c>
      <c r="F15" s="21">
        <v>15001</v>
      </c>
      <c r="G15" s="21">
        <v>874</v>
      </c>
      <c r="H15" s="21">
        <v>14127</v>
      </c>
    </row>
    <row r="16" spans="1:8" s="22" customFormat="1" ht="11.25" customHeight="1" x14ac:dyDescent="0.2">
      <c r="A16" s="25" t="s">
        <v>15</v>
      </c>
      <c r="B16" s="23">
        <v>490</v>
      </c>
      <c r="C16" s="23">
        <v>60</v>
      </c>
      <c r="D16" s="23">
        <v>120</v>
      </c>
      <c r="E16" s="23">
        <v>310</v>
      </c>
      <c r="F16" s="23">
        <v>1157</v>
      </c>
      <c r="G16" s="23">
        <v>249</v>
      </c>
      <c r="H16" s="23">
        <v>908</v>
      </c>
    </row>
    <row r="17" spans="1:8" s="22" customFormat="1" ht="11.25" customHeight="1" x14ac:dyDescent="0.2">
      <c r="A17" s="25" t="s">
        <v>16</v>
      </c>
      <c r="B17" s="21">
        <v>6110</v>
      </c>
      <c r="C17" s="21">
        <v>1625</v>
      </c>
      <c r="D17" s="21">
        <v>3492</v>
      </c>
      <c r="E17" s="21">
        <v>993</v>
      </c>
      <c r="F17" s="21">
        <v>18240</v>
      </c>
      <c r="G17" s="21">
        <v>6378</v>
      </c>
      <c r="H17" s="21">
        <v>11862</v>
      </c>
    </row>
    <row r="18" spans="1:8" s="22" customFormat="1" ht="11.25" customHeight="1" x14ac:dyDescent="0.2">
      <c r="A18" s="25" t="s">
        <v>17</v>
      </c>
      <c r="B18" s="23">
        <v>1928</v>
      </c>
      <c r="C18" s="23">
        <v>0</v>
      </c>
      <c r="D18" s="23">
        <v>92</v>
      </c>
      <c r="E18" s="23">
        <v>1836</v>
      </c>
      <c r="F18" s="23">
        <v>2783</v>
      </c>
      <c r="G18" s="23">
        <v>88</v>
      </c>
      <c r="H18" s="23">
        <v>2695</v>
      </c>
    </row>
    <row r="19" spans="1:8" s="22" customFormat="1" ht="11.25" customHeight="1" x14ac:dyDescent="0.2">
      <c r="A19" s="25" t="s">
        <v>18</v>
      </c>
      <c r="B19" s="21">
        <v>10609</v>
      </c>
      <c r="C19" s="21">
        <v>0</v>
      </c>
      <c r="D19" s="21">
        <v>1763</v>
      </c>
      <c r="E19" s="21">
        <v>8846</v>
      </c>
      <c r="F19" s="21">
        <v>20945</v>
      </c>
      <c r="G19" s="21">
        <v>1941</v>
      </c>
      <c r="H19" s="21">
        <v>19004</v>
      </c>
    </row>
    <row r="20" spans="1:8" s="22" customFormat="1" ht="11.25" customHeight="1" x14ac:dyDescent="0.2">
      <c r="A20" s="25" t="s">
        <v>19</v>
      </c>
      <c r="B20" s="21">
        <v>7769</v>
      </c>
      <c r="C20" s="21">
        <v>371</v>
      </c>
      <c r="D20" s="21">
        <v>3625</v>
      </c>
      <c r="E20" s="21">
        <v>3773</v>
      </c>
      <c r="F20" s="21">
        <v>17890</v>
      </c>
      <c r="G20" s="21">
        <v>3652</v>
      </c>
      <c r="H20" s="21">
        <v>14238</v>
      </c>
    </row>
    <row r="21" spans="1:8" s="22" customFormat="1" ht="11.25" customHeight="1" x14ac:dyDescent="0.2">
      <c r="A21" s="25" t="s">
        <v>20</v>
      </c>
      <c r="B21" s="21">
        <v>7353</v>
      </c>
      <c r="C21" s="21">
        <v>323</v>
      </c>
      <c r="D21" s="21">
        <v>3356</v>
      </c>
      <c r="E21" s="21">
        <v>3674</v>
      </c>
      <c r="F21" s="21">
        <v>17436</v>
      </c>
      <c r="G21" s="21">
        <v>4061</v>
      </c>
      <c r="H21" s="21">
        <v>13375</v>
      </c>
    </row>
    <row r="22" spans="1:8" s="22" customFormat="1" ht="11.25" customHeight="1" x14ac:dyDescent="0.2">
      <c r="A22" s="25" t="s">
        <v>21</v>
      </c>
      <c r="B22" s="23">
        <v>4543</v>
      </c>
      <c r="C22" s="23">
        <v>416</v>
      </c>
      <c r="D22" s="23">
        <v>2395</v>
      </c>
      <c r="E22" s="23">
        <v>1732</v>
      </c>
      <c r="F22" s="23">
        <v>4543</v>
      </c>
      <c r="G22" s="23">
        <v>2478</v>
      </c>
      <c r="H22" s="23">
        <v>2065</v>
      </c>
    </row>
    <row r="23" spans="1:8" s="22" customFormat="1" ht="11.25" customHeight="1" x14ac:dyDescent="0.2">
      <c r="A23" s="25" t="s">
        <v>22</v>
      </c>
      <c r="B23" s="23">
        <v>16047</v>
      </c>
      <c r="C23" s="23">
        <v>343</v>
      </c>
      <c r="D23" s="23">
        <v>3700</v>
      </c>
      <c r="E23" s="23">
        <v>12004</v>
      </c>
      <c r="F23" s="23">
        <v>32025</v>
      </c>
      <c r="G23" s="23">
        <v>3793</v>
      </c>
      <c r="H23" s="23">
        <v>28232</v>
      </c>
    </row>
    <row r="24" spans="1:8" s="22" customFormat="1" ht="11.25" customHeight="1" x14ac:dyDescent="0.2">
      <c r="A24" s="25" t="s">
        <v>23</v>
      </c>
      <c r="B24" s="23">
        <v>3443</v>
      </c>
      <c r="C24" s="23">
        <v>0</v>
      </c>
      <c r="D24" s="23">
        <v>1865</v>
      </c>
      <c r="E24" s="23">
        <v>1578</v>
      </c>
      <c r="F24" s="23">
        <v>8250</v>
      </c>
      <c r="G24" s="23">
        <v>1333</v>
      </c>
      <c r="H24" s="23">
        <v>6917</v>
      </c>
    </row>
    <row r="25" spans="1:8" s="22" customFormat="1" ht="11.25" customHeight="1" x14ac:dyDescent="0.2">
      <c r="A25" s="25" t="s">
        <v>24</v>
      </c>
      <c r="B25" s="21">
        <v>3730</v>
      </c>
      <c r="C25" s="21">
        <v>375</v>
      </c>
      <c r="D25" s="21">
        <v>1961</v>
      </c>
      <c r="E25" s="21">
        <v>1394</v>
      </c>
      <c r="F25" s="21">
        <v>9109</v>
      </c>
      <c r="G25" s="21">
        <v>2713</v>
      </c>
      <c r="H25" s="21">
        <v>6396</v>
      </c>
    </row>
    <row r="26" spans="1:8" s="22" customFormat="1" ht="11.25" customHeight="1" x14ac:dyDescent="0.2">
      <c r="A26" s="25" t="s">
        <v>25</v>
      </c>
      <c r="B26" s="21">
        <v>27665</v>
      </c>
      <c r="C26" s="21">
        <v>1004</v>
      </c>
      <c r="D26" s="21">
        <v>20218</v>
      </c>
      <c r="E26" s="21">
        <v>6443</v>
      </c>
      <c r="F26" s="21">
        <v>70429</v>
      </c>
      <c r="G26" s="21">
        <v>21661</v>
      </c>
      <c r="H26" s="21">
        <v>48768</v>
      </c>
    </row>
    <row r="27" spans="1:8" s="22" customFormat="1" ht="11.25" customHeight="1" x14ac:dyDescent="0.2">
      <c r="A27" s="25" t="s">
        <v>26</v>
      </c>
      <c r="B27" s="21">
        <v>30519</v>
      </c>
      <c r="C27" s="21">
        <v>1764</v>
      </c>
      <c r="D27" s="21">
        <v>16467</v>
      </c>
      <c r="E27" s="21">
        <v>12288</v>
      </c>
      <c r="F27" s="21">
        <v>70053</v>
      </c>
      <c r="G27" s="21">
        <v>19685</v>
      </c>
      <c r="H27" s="21">
        <v>50368</v>
      </c>
    </row>
    <row r="28" spans="1:8" s="22" customFormat="1" ht="11.25" customHeight="1" x14ac:dyDescent="0.2">
      <c r="A28" s="25" t="s">
        <v>27</v>
      </c>
      <c r="B28" s="23">
        <v>19518</v>
      </c>
      <c r="C28" s="23">
        <v>0</v>
      </c>
      <c r="D28" s="23">
        <v>12984</v>
      </c>
      <c r="E28" s="23">
        <v>6534</v>
      </c>
      <c r="F28" s="23">
        <v>49836</v>
      </c>
      <c r="G28" s="23">
        <v>13595</v>
      </c>
      <c r="H28" s="23">
        <v>36241</v>
      </c>
    </row>
    <row r="29" spans="1:8" s="22" customFormat="1" ht="11.25" customHeight="1" x14ac:dyDescent="0.2">
      <c r="A29" s="25" t="s">
        <v>28</v>
      </c>
      <c r="B29" s="21">
        <v>15243</v>
      </c>
      <c r="C29" s="21">
        <v>0</v>
      </c>
      <c r="D29" s="21">
        <v>7910</v>
      </c>
      <c r="E29" s="21">
        <v>7333</v>
      </c>
      <c r="F29" s="21">
        <v>35463</v>
      </c>
      <c r="G29" s="21">
        <v>7845</v>
      </c>
      <c r="H29" s="21">
        <v>27618</v>
      </c>
    </row>
    <row r="30" spans="1:8" s="22" customFormat="1" ht="11.25" customHeight="1" x14ac:dyDescent="0.2">
      <c r="A30" s="25" t="s">
        <v>29</v>
      </c>
      <c r="B30" s="23">
        <v>2439</v>
      </c>
      <c r="C30" s="23">
        <v>0</v>
      </c>
      <c r="D30" s="23">
        <v>580</v>
      </c>
      <c r="E30" s="23">
        <v>1859</v>
      </c>
      <c r="F30" s="23">
        <v>4334</v>
      </c>
      <c r="G30" s="23">
        <v>586</v>
      </c>
      <c r="H30" s="23">
        <v>3748</v>
      </c>
    </row>
    <row r="31" spans="1:8" s="22" customFormat="1" x14ac:dyDescent="0.2">
      <c r="A31" s="25" t="s">
        <v>30</v>
      </c>
      <c r="B31" s="21">
        <v>9084</v>
      </c>
      <c r="C31" s="21">
        <v>0</v>
      </c>
      <c r="D31" s="21">
        <v>5528</v>
      </c>
      <c r="E31" s="21">
        <v>3556</v>
      </c>
      <c r="F31" s="21">
        <v>21127</v>
      </c>
      <c r="G31" s="21">
        <v>4956</v>
      </c>
      <c r="H31" s="21">
        <v>16171</v>
      </c>
    </row>
    <row r="32" spans="1:8" s="22" customFormat="1" x14ac:dyDescent="0.2">
      <c r="A32" s="25" t="s">
        <v>31</v>
      </c>
      <c r="B32" s="23">
        <v>2799</v>
      </c>
      <c r="C32" s="23">
        <v>183</v>
      </c>
      <c r="D32" s="23">
        <v>1251</v>
      </c>
      <c r="E32" s="23">
        <v>1365</v>
      </c>
      <c r="F32" s="23">
        <v>6676</v>
      </c>
      <c r="G32" s="23">
        <v>1420</v>
      </c>
      <c r="H32" s="23">
        <v>5256</v>
      </c>
    </row>
    <row r="33" spans="1:8" s="22" customFormat="1" x14ac:dyDescent="0.2">
      <c r="A33" s="25" t="s">
        <v>32</v>
      </c>
      <c r="B33" s="21">
        <v>4749</v>
      </c>
      <c r="C33" s="21">
        <v>0</v>
      </c>
      <c r="D33" s="21">
        <v>2068</v>
      </c>
      <c r="E33" s="21">
        <v>2681</v>
      </c>
      <c r="F33" s="21">
        <v>11655</v>
      </c>
      <c r="G33" s="21">
        <v>2049</v>
      </c>
      <c r="H33" s="21">
        <v>9606</v>
      </c>
    </row>
    <row r="34" spans="1:8" s="22" customFormat="1" x14ac:dyDescent="0.2">
      <c r="A34" s="25" t="s">
        <v>33</v>
      </c>
      <c r="B34" s="21">
        <v>8198</v>
      </c>
      <c r="C34" s="21">
        <v>951</v>
      </c>
      <c r="D34" s="21">
        <v>3691</v>
      </c>
      <c r="E34" s="21">
        <v>3556</v>
      </c>
      <c r="F34" s="21">
        <v>21681</v>
      </c>
      <c r="G34" s="21">
        <v>5831</v>
      </c>
      <c r="H34" s="21">
        <v>15850</v>
      </c>
    </row>
    <row r="35" spans="1:8" s="22" customFormat="1" x14ac:dyDescent="0.2">
      <c r="A35" s="25" t="s">
        <v>34</v>
      </c>
      <c r="B35" s="21">
        <v>3535</v>
      </c>
      <c r="C35" s="21">
        <v>1</v>
      </c>
      <c r="D35" s="21">
        <v>1499</v>
      </c>
      <c r="E35" s="21">
        <v>2035</v>
      </c>
      <c r="F35" s="21">
        <v>7329</v>
      </c>
      <c r="G35" s="21">
        <v>1640</v>
      </c>
      <c r="H35" s="21">
        <v>5689</v>
      </c>
    </row>
    <row r="36" spans="1:8" s="22" customFormat="1" x14ac:dyDescent="0.2">
      <c r="A36" s="25" t="s">
        <v>35</v>
      </c>
      <c r="B36" s="21">
        <v>10211</v>
      </c>
      <c r="C36" s="21">
        <v>34</v>
      </c>
      <c r="D36" s="21">
        <v>6441</v>
      </c>
      <c r="E36" s="21">
        <v>3736</v>
      </c>
      <c r="F36" s="21">
        <v>24645</v>
      </c>
      <c r="G36" s="21">
        <v>6509</v>
      </c>
      <c r="H36" s="21">
        <v>18136</v>
      </c>
    </row>
    <row r="37" spans="1:8" s="22" customFormat="1" x14ac:dyDescent="0.2">
      <c r="A37" s="25" t="s">
        <v>36</v>
      </c>
      <c r="B37" s="23">
        <v>11493</v>
      </c>
      <c r="C37" s="23">
        <v>981</v>
      </c>
      <c r="D37" s="23">
        <v>5960</v>
      </c>
      <c r="E37" s="23">
        <v>4552</v>
      </c>
      <c r="F37" s="23">
        <v>29158</v>
      </c>
      <c r="G37" s="23">
        <v>7922</v>
      </c>
      <c r="H37" s="23">
        <v>21236</v>
      </c>
    </row>
    <row r="38" spans="1:8" s="22" customFormat="1" x14ac:dyDescent="0.2">
      <c r="A38" s="25" t="s">
        <v>37</v>
      </c>
      <c r="B38" s="21">
        <v>85316</v>
      </c>
      <c r="C38" s="21">
        <v>1468</v>
      </c>
      <c r="D38" s="21">
        <v>45772</v>
      </c>
      <c r="E38" s="21">
        <v>38076</v>
      </c>
      <c r="F38" s="21">
        <v>193081</v>
      </c>
      <c r="G38" s="21">
        <v>54687</v>
      </c>
      <c r="H38" s="21">
        <v>138394</v>
      </c>
    </row>
    <row r="39" spans="1:8" s="22" customFormat="1" x14ac:dyDescent="0.2">
      <c r="A39" s="25" t="s">
        <v>38</v>
      </c>
      <c r="B39" s="23">
        <v>13702</v>
      </c>
      <c r="C39" s="23">
        <v>41</v>
      </c>
      <c r="D39" s="23">
        <v>2206</v>
      </c>
      <c r="E39" s="23">
        <v>11455</v>
      </c>
      <c r="F39" s="23">
        <v>24439</v>
      </c>
      <c r="G39" s="23">
        <v>2610</v>
      </c>
      <c r="H39" s="23">
        <v>21829</v>
      </c>
    </row>
    <row r="40" spans="1:8" s="22" customFormat="1" x14ac:dyDescent="0.2">
      <c r="A40" s="25" t="s">
        <v>39</v>
      </c>
      <c r="B40" s="23">
        <v>998</v>
      </c>
      <c r="C40" s="23">
        <v>0</v>
      </c>
      <c r="D40" s="23">
        <v>575</v>
      </c>
      <c r="E40" s="23">
        <v>423</v>
      </c>
      <c r="F40" s="23">
        <v>2531</v>
      </c>
      <c r="G40" s="23">
        <v>492</v>
      </c>
      <c r="H40" s="23">
        <v>2039</v>
      </c>
    </row>
    <row r="41" spans="1:8" s="22" customFormat="1" x14ac:dyDescent="0.2">
      <c r="A41" s="25" t="s">
        <v>40</v>
      </c>
      <c r="B41" s="23">
        <v>55558</v>
      </c>
      <c r="C41" s="23">
        <v>1026</v>
      </c>
      <c r="D41" s="23">
        <v>11082</v>
      </c>
      <c r="E41" s="23">
        <v>43450</v>
      </c>
      <c r="F41" s="23">
        <v>105398</v>
      </c>
      <c r="G41" s="23">
        <v>13821</v>
      </c>
      <c r="H41" s="23">
        <v>91577</v>
      </c>
    </row>
    <row r="42" spans="1:8" s="22" customFormat="1" x14ac:dyDescent="0.2">
      <c r="A42" s="25" t="s">
        <v>41</v>
      </c>
      <c r="B42" s="23">
        <v>5738</v>
      </c>
      <c r="C42" s="23">
        <v>0</v>
      </c>
      <c r="D42" s="23">
        <v>1963</v>
      </c>
      <c r="E42" s="23">
        <v>3775</v>
      </c>
      <c r="F42" s="23">
        <v>13100</v>
      </c>
      <c r="G42" s="23">
        <v>1963</v>
      </c>
      <c r="H42" s="23">
        <v>11137</v>
      </c>
    </row>
    <row r="43" spans="1:8" s="22" customFormat="1" x14ac:dyDescent="0.2">
      <c r="A43" s="25" t="s">
        <v>42</v>
      </c>
      <c r="B43" s="23">
        <v>14727</v>
      </c>
      <c r="C43" s="23">
        <v>0</v>
      </c>
      <c r="D43" s="23">
        <v>9950</v>
      </c>
      <c r="E43" s="23">
        <v>4777</v>
      </c>
      <c r="F43" s="23">
        <v>33075</v>
      </c>
      <c r="G43" s="23">
        <v>9742</v>
      </c>
      <c r="H43" s="23">
        <v>23333</v>
      </c>
    </row>
    <row r="44" spans="1:8" s="22" customFormat="1" x14ac:dyDescent="0.2">
      <c r="A44" s="25" t="s">
        <v>43</v>
      </c>
      <c r="B44" s="23">
        <v>35233</v>
      </c>
      <c r="C44" s="23">
        <v>216</v>
      </c>
      <c r="D44" s="23">
        <v>20813</v>
      </c>
      <c r="E44" s="23">
        <v>14204</v>
      </c>
      <c r="F44" s="23">
        <v>85297</v>
      </c>
      <c r="G44" s="23">
        <v>20975</v>
      </c>
      <c r="H44" s="23">
        <v>64322</v>
      </c>
    </row>
    <row r="45" spans="1:8" s="22" customFormat="1" x14ac:dyDescent="0.2">
      <c r="A45" s="25" t="s">
        <v>44</v>
      </c>
      <c r="B45" s="23">
        <v>4155</v>
      </c>
      <c r="C45" s="23">
        <v>258</v>
      </c>
      <c r="D45" s="23">
        <v>3692</v>
      </c>
      <c r="E45" s="23">
        <v>205</v>
      </c>
      <c r="F45" s="23">
        <v>11320</v>
      </c>
      <c r="G45" s="23">
        <v>4375</v>
      </c>
      <c r="H45" s="23">
        <v>6945</v>
      </c>
    </row>
    <row r="46" spans="1:8" s="22" customFormat="1" x14ac:dyDescent="0.2">
      <c r="A46" s="25" t="s">
        <v>45</v>
      </c>
      <c r="B46" s="21">
        <v>3438</v>
      </c>
      <c r="C46" s="21">
        <v>103</v>
      </c>
      <c r="D46" s="21">
        <v>2414</v>
      </c>
      <c r="E46" s="21">
        <v>921</v>
      </c>
      <c r="F46" s="21">
        <v>8425</v>
      </c>
      <c r="G46" s="21">
        <v>2245</v>
      </c>
      <c r="H46" s="21">
        <v>6180</v>
      </c>
    </row>
    <row r="47" spans="1:8" s="22" customFormat="1" x14ac:dyDescent="0.2">
      <c r="A47" s="25" t="s">
        <v>46</v>
      </c>
      <c r="B47" s="21">
        <v>7776</v>
      </c>
      <c r="C47" s="21">
        <v>0</v>
      </c>
      <c r="D47" s="21">
        <v>2815</v>
      </c>
      <c r="E47" s="21">
        <v>4961</v>
      </c>
      <c r="F47" s="21">
        <v>17237</v>
      </c>
      <c r="G47" s="21">
        <v>2815</v>
      </c>
      <c r="H47" s="21">
        <v>14422</v>
      </c>
    </row>
    <row r="48" spans="1:8" s="22" customFormat="1" x14ac:dyDescent="0.2">
      <c r="A48" s="25" t="s">
        <v>47</v>
      </c>
      <c r="B48" s="23">
        <v>2716</v>
      </c>
      <c r="C48" s="23">
        <v>0</v>
      </c>
      <c r="D48" s="23">
        <v>369</v>
      </c>
      <c r="E48" s="23">
        <v>2347</v>
      </c>
      <c r="F48" s="23">
        <v>5388</v>
      </c>
      <c r="G48" s="23">
        <v>369</v>
      </c>
      <c r="H48" s="23">
        <v>5019</v>
      </c>
    </row>
    <row r="49" spans="1:18" s="22" customFormat="1" x14ac:dyDescent="0.2">
      <c r="A49" s="25" t="s">
        <v>48</v>
      </c>
      <c r="B49" s="21">
        <v>16448</v>
      </c>
      <c r="C49" s="21">
        <v>184</v>
      </c>
      <c r="D49" s="21">
        <v>5350</v>
      </c>
      <c r="E49" s="21">
        <v>10914</v>
      </c>
      <c r="F49" s="21">
        <v>34286</v>
      </c>
      <c r="G49" s="21">
        <v>6173</v>
      </c>
      <c r="H49" s="21">
        <v>28113</v>
      </c>
    </row>
    <row r="50" spans="1:18" s="22" customFormat="1" x14ac:dyDescent="0.2">
      <c r="A50" s="25" t="s">
        <v>49</v>
      </c>
      <c r="B50" s="21">
        <v>21306</v>
      </c>
      <c r="C50" s="21">
        <v>0</v>
      </c>
      <c r="D50" s="21">
        <v>7652</v>
      </c>
      <c r="E50" s="21">
        <v>13654</v>
      </c>
      <c r="F50" s="21">
        <v>47069</v>
      </c>
      <c r="G50" s="21">
        <v>7652</v>
      </c>
      <c r="H50" s="21">
        <v>39417</v>
      </c>
    </row>
    <row r="51" spans="1:18" s="22" customFormat="1" x14ac:dyDescent="0.2">
      <c r="A51" s="25" t="s">
        <v>50</v>
      </c>
      <c r="B51" s="21">
        <v>2796</v>
      </c>
      <c r="C51" s="21">
        <v>0</v>
      </c>
      <c r="D51" s="21">
        <v>1122</v>
      </c>
      <c r="E51" s="21">
        <v>1674</v>
      </c>
      <c r="F51" s="21">
        <v>6155</v>
      </c>
      <c r="G51" s="21">
        <v>1571</v>
      </c>
      <c r="H51" s="21">
        <v>4584</v>
      </c>
    </row>
    <row r="52" spans="1:18" s="22" customFormat="1" x14ac:dyDescent="0.2">
      <c r="A52" s="25" t="s">
        <v>51</v>
      </c>
      <c r="B52" s="21">
        <v>1793</v>
      </c>
      <c r="C52" s="21">
        <v>75</v>
      </c>
      <c r="D52" s="21">
        <v>506</v>
      </c>
      <c r="E52" s="21">
        <v>1212</v>
      </c>
      <c r="F52" s="21">
        <v>3386</v>
      </c>
      <c r="G52" s="21">
        <v>664</v>
      </c>
      <c r="H52" s="21">
        <v>2722</v>
      </c>
    </row>
    <row r="53" spans="1:18" s="22" customFormat="1" x14ac:dyDescent="0.2">
      <c r="A53" s="25" t="s">
        <v>52</v>
      </c>
      <c r="B53" s="23">
        <v>73</v>
      </c>
      <c r="C53" s="23">
        <v>0</v>
      </c>
      <c r="D53" s="23">
        <v>54</v>
      </c>
      <c r="E53" s="23">
        <v>19</v>
      </c>
      <c r="F53" s="23">
        <v>242</v>
      </c>
      <c r="G53" s="23">
        <v>74</v>
      </c>
      <c r="H53" s="23">
        <v>168</v>
      </c>
    </row>
    <row r="54" spans="1:18" s="22" customFormat="1" x14ac:dyDescent="0.2">
      <c r="A54" s="25" t="s">
        <v>53</v>
      </c>
      <c r="B54" s="21">
        <v>19128</v>
      </c>
      <c r="C54" s="21">
        <v>0</v>
      </c>
      <c r="D54" s="21">
        <v>10310</v>
      </c>
      <c r="E54" s="21">
        <v>8818</v>
      </c>
      <c r="F54" s="21">
        <v>33903</v>
      </c>
      <c r="G54" s="21">
        <v>7345</v>
      </c>
      <c r="H54" s="21">
        <v>26558</v>
      </c>
    </row>
    <row r="55" spans="1:18" s="22" customFormat="1" x14ac:dyDescent="0.2">
      <c r="A55" s="25" t="s">
        <v>54</v>
      </c>
      <c r="B55" s="21">
        <v>30482</v>
      </c>
      <c r="C55" s="21">
        <v>1951</v>
      </c>
      <c r="D55" s="21">
        <v>15719</v>
      </c>
      <c r="E55" s="21">
        <v>12812</v>
      </c>
      <c r="F55" s="21">
        <v>70571</v>
      </c>
      <c r="G55" s="21">
        <v>19921</v>
      </c>
      <c r="H55" s="21">
        <v>50650</v>
      </c>
    </row>
    <row r="56" spans="1:18" s="22" customFormat="1" x14ac:dyDescent="0.2">
      <c r="A56" s="25" t="s">
        <v>55</v>
      </c>
      <c r="B56" s="23">
        <v>5848</v>
      </c>
      <c r="C56" s="23">
        <v>0</v>
      </c>
      <c r="D56" s="23">
        <v>1368</v>
      </c>
      <c r="E56" s="23">
        <v>4480</v>
      </c>
      <c r="F56" s="23">
        <v>11291</v>
      </c>
      <c r="G56" s="23">
        <v>1715</v>
      </c>
      <c r="H56" s="23">
        <v>9576</v>
      </c>
    </row>
    <row r="57" spans="1:18" s="22" customFormat="1" x14ac:dyDescent="0.2">
      <c r="A57" s="25" t="s">
        <v>56</v>
      </c>
      <c r="B57" s="21">
        <v>14905</v>
      </c>
      <c r="C57" s="21">
        <v>163</v>
      </c>
      <c r="D57" s="21">
        <v>4975</v>
      </c>
      <c r="E57" s="21">
        <v>9767</v>
      </c>
      <c r="F57" s="21">
        <v>32292</v>
      </c>
      <c r="G57" s="21">
        <v>5326</v>
      </c>
      <c r="H57" s="21">
        <v>26966</v>
      </c>
    </row>
    <row r="58" spans="1:18" s="22" customFormat="1" x14ac:dyDescent="0.2">
      <c r="A58" s="26" t="s">
        <v>57</v>
      </c>
      <c r="B58" s="24">
        <v>505</v>
      </c>
      <c r="C58" s="24">
        <v>19</v>
      </c>
      <c r="D58" s="24">
        <v>231</v>
      </c>
      <c r="E58" s="24">
        <v>255</v>
      </c>
      <c r="F58" s="24">
        <v>1162</v>
      </c>
      <c r="G58" s="24">
        <v>272</v>
      </c>
      <c r="H58" s="24">
        <v>890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61" t="str">
        <f>'Oct19'!A60</f>
        <v xml:space="preserve">    </v>
      </c>
      <c r="B60" s="84"/>
      <c r="C60" s="84"/>
      <c r="D60" s="84"/>
      <c r="E60" s="84"/>
      <c r="F60" s="84"/>
      <c r="G60" s="84"/>
      <c r="H60" s="84"/>
    </row>
    <row r="61" spans="1:18" x14ac:dyDescent="0.2">
      <c r="A61" s="61" t="str">
        <f>'Oct19'!A61</f>
        <v xml:space="preserve">Notes: </v>
      </c>
      <c r="B61" s="84"/>
      <c r="C61" s="84"/>
      <c r="D61" s="84"/>
      <c r="E61" s="84"/>
      <c r="F61" s="84"/>
      <c r="G61" s="84"/>
      <c r="H61" s="84"/>
    </row>
    <row r="62" spans="1:18" x14ac:dyDescent="0.2">
      <c r="A62" s="61" t="str">
        <f>'Oct19'!A62</f>
        <v>"-" - data inapplicable</v>
      </c>
      <c r="B62" s="84"/>
      <c r="C62" s="84"/>
      <c r="D62" s="84"/>
      <c r="E62" s="84"/>
      <c r="F62" s="84"/>
      <c r="G62" s="84"/>
      <c r="H62" s="84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6" bestFit="1" customWidth="1"/>
    <col min="2" max="8" width="11.1796875" style="46" customWidth="1"/>
    <col min="9" max="11" width="9.1796875" style="46" customWidth="1"/>
    <col min="12" max="16384" width="9.1796875" style="46"/>
  </cols>
  <sheetData>
    <row r="1" spans="1:8" ht="15.5" customHeight="1" x14ac:dyDescent="0.35">
      <c r="A1" s="73" t="s">
        <v>85</v>
      </c>
      <c r="B1" s="88"/>
      <c r="C1" s="88"/>
      <c r="D1" s="88"/>
      <c r="E1" s="88"/>
      <c r="F1" s="88"/>
      <c r="G1" s="88"/>
      <c r="H1" s="88"/>
    </row>
    <row r="2" spans="1:8" ht="12.5" customHeight="1" x14ac:dyDescent="0.25">
      <c r="A2" s="75" t="s">
        <v>68</v>
      </c>
      <c r="B2" s="88"/>
      <c r="C2" s="88"/>
      <c r="D2" s="88"/>
      <c r="E2" s="88"/>
      <c r="F2" s="88"/>
      <c r="G2" s="88"/>
      <c r="H2" s="88"/>
    </row>
    <row r="3" spans="1:8" s="2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9" customFormat="1" x14ac:dyDescent="0.2">
      <c r="A4" s="4" t="s">
        <v>3</v>
      </c>
      <c r="B4" s="5">
        <f>TFam!K5</f>
        <v>927581</v>
      </c>
      <c r="C4" s="5">
        <f>'Two-par'!K5</f>
        <v>43320</v>
      </c>
      <c r="D4" s="5">
        <f>'One-par'!K5</f>
        <v>420131</v>
      </c>
      <c r="E4" s="5">
        <f>'Zero-par'!K5</f>
        <v>464130</v>
      </c>
      <c r="F4" s="5">
        <f>TRec!K5</f>
        <v>2122171</v>
      </c>
      <c r="G4" s="5">
        <f>Adults!K5</f>
        <v>493933</v>
      </c>
      <c r="H4" s="5">
        <f>Children!K5</f>
        <v>1628238</v>
      </c>
    </row>
    <row r="5" spans="1:8" s="38" customFormat="1" x14ac:dyDescent="0.2">
      <c r="A5" s="7" t="s">
        <v>4</v>
      </c>
      <c r="B5" s="21">
        <v>6998</v>
      </c>
      <c r="C5" s="21">
        <v>34</v>
      </c>
      <c r="D5" s="21">
        <v>2684</v>
      </c>
      <c r="E5" s="21">
        <v>4280</v>
      </c>
      <c r="F5" s="21">
        <v>15929</v>
      </c>
      <c r="G5" s="21">
        <v>2820</v>
      </c>
      <c r="H5" s="21">
        <v>13109</v>
      </c>
    </row>
    <row r="6" spans="1:8" s="35" customFormat="1" x14ac:dyDescent="0.2">
      <c r="A6" s="7" t="s">
        <v>5</v>
      </c>
      <c r="B6" s="23">
        <v>2364</v>
      </c>
      <c r="C6" s="23">
        <v>353</v>
      </c>
      <c r="D6" s="23">
        <v>1313</v>
      </c>
      <c r="E6" s="23">
        <v>698</v>
      </c>
      <c r="F6" s="23">
        <v>6467</v>
      </c>
      <c r="G6" s="23">
        <v>2092</v>
      </c>
      <c r="H6" s="23">
        <v>4375</v>
      </c>
    </row>
    <row r="7" spans="1:8" s="35" customFormat="1" x14ac:dyDescent="0.2">
      <c r="A7" s="7" t="s">
        <v>6</v>
      </c>
      <c r="B7" s="23">
        <v>8980</v>
      </c>
      <c r="C7" s="23">
        <v>410</v>
      </c>
      <c r="D7" s="23">
        <v>3174</v>
      </c>
      <c r="E7" s="23">
        <v>5396</v>
      </c>
      <c r="F7" s="23">
        <v>19234</v>
      </c>
      <c r="G7" s="23">
        <v>4048</v>
      </c>
      <c r="H7" s="23">
        <v>15186</v>
      </c>
    </row>
    <row r="8" spans="1:8" s="35" customFormat="1" x14ac:dyDescent="0.2">
      <c r="A8" s="7" t="s">
        <v>7</v>
      </c>
      <c r="B8" s="23">
        <v>2321</v>
      </c>
      <c r="C8" s="23">
        <v>82</v>
      </c>
      <c r="D8" s="23">
        <v>1225</v>
      </c>
      <c r="E8" s="23">
        <v>1014</v>
      </c>
      <c r="F8" s="23">
        <v>5278</v>
      </c>
      <c r="G8" s="23">
        <v>1391</v>
      </c>
      <c r="H8" s="23">
        <v>3887</v>
      </c>
    </row>
    <row r="9" spans="1:8" s="35" customFormat="1" x14ac:dyDescent="0.2">
      <c r="A9" s="7" t="s">
        <v>8</v>
      </c>
      <c r="B9" s="21">
        <v>278921</v>
      </c>
      <c r="C9" s="21">
        <v>26977</v>
      </c>
      <c r="D9" s="21">
        <v>132755</v>
      </c>
      <c r="E9" s="21">
        <v>119189</v>
      </c>
      <c r="F9" s="21">
        <v>693662</v>
      </c>
      <c r="G9" s="21">
        <v>162877</v>
      </c>
      <c r="H9" s="21">
        <v>530785</v>
      </c>
    </row>
    <row r="10" spans="1:8" s="35" customFormat="1" x14ac:dyDescent="0.2">
      <c r="A10" s="7" t="s">
        <v>9</v>
      </c>
      <c r="B10" s="23">
        <v>14274</v>
      </c>
      <c r="C10" s="23">
        <v>0</v>
      </c>
      <c r="D10" s="23">
        <v>9029</v>
      </c>
      <c r="E10" s="23">
        <v>5245</v>
      </c>
      <c r="F10" s="23">
        <v>35109</v>
      </c>
      <c r="G10" s="23">
        <v>9576</v>
      </c>
      <c r="H10" s="23">
        <v>25533</v>
      </c>
    </row>
    <row r="11" spans="1:8" s="35" customFormat="1" x14ac:dyDescent="0.2">
      <c r="A11" s="7" t="s">
        <v>10</v>
      </c>
      <c r="B11" s="21">
        <v>7148</v>
      </c>
      <c r="C11" s="21">
        <v>0</v>
      </c>
      <c r="D11" s="21">
        <v>2327</v>
      </c>
      <c r="E11" s="21">
        <v>4821</v>
      </c>
      <c r="F11" s="21">
        <v>15101</v>
      </c>
      <c r="G11" s="21">
        <v>4178</v>
      </c>
      <c r="H11" s="21">
        <v>10923</v>
      </c>
    </row>
    <row r="12" spans="1:8" s="35" customFormat="1" x14ac:dyDescent="0.2">
      <c r="A12" s="7" t="s">
        <v>11</v>
      </c>
      <c r="B12" s="21">
        <v>2763</v>
      </c>
      <c r="C12" s="21">
        <v>15</v>
      </c>
      <c r="D12" s="21">
        <v>352</v>
      </c>
      <c r="E12" s="21">
        <v>2396</v>
      </c>
      <c r="F12" s="21">
        <v>7657</v>
      </c>
      <c r="G12" s="21">
        <v>3186</v>
      </c>
      <c r="H12" s="21">
        <v>4471</v>
      </c>
    </row>
    <row r="13" spans="1:8" s="35" customFormat="1" x14ac:dyDescent="0.2">
      <c r="A13" s="7" t="s">
        <v>12</v>
      </c>
      <c r="B13" s="21">
        <v>7517</v>
      </c>
      <c r="C13" s="21">
        <v>0</v>
      </c>
      <c r="D13" s="21">
        <v>5814</v>
      </c>
      <c r="E13" s="21">
        <v>1703</v>
      </c>
      <c r="F13" s="21">
        <v>21950</v>
      </c>
      <c r="G13" s="21">
        <v>5814</v>
      </c>
      <c r="H13" s="21">
        <v>16136</v>
      </c>
    </row>
    <row r="14" spans="1:8" s="35" customFormat="1" x14ac:dyDescent="0.2">
      <c r="A14" s="7" t="s">
        <v>13</v>
      </c>
      <c r="B14" s="21">
        <v>49301</v>
      </c>
      <c r="C14" s="21">
        <v>1886</v>
      </c>
      <c r="D14" s="21">
        <v>12738</v>
      </c>
      <c r="E14" s="21">
        <v>34677</v>
      </c>
      <c r="F14" s="21">
        <v>92952</v>
      </c>
      <c r="G14" s="21">
        <v>21384</v>
      </c>
      <c r="H14" s="21">
        <v>71568</v>
      </c>
    </row>
    <row r="15" spans="1:8" s="35" customFormat="1" x14ac:dyDescent="0.2">
      <c r="A15" s="7" t="s">
        <v>14</v>
      </c>
      <c r="B15" s="21">
        <v>8482</v>
      </c>
      <c r="C15" s="21">
        <v>0</v>
      </c>
      <c r="D15" s="21">
        <v>1094</v>
      </c>
      <c r="E15" s="21">
        <v>7388</v>
      </c>
      <c r="F15" s="21">
        <v>15549</v>
      </c>
      <c r="G15" s="21">
        <v>1084</v>
      </c>
      <c r="H15" s="21">
        <v>14465</v>
      </c>
    </row>
    <row r="16" spans="1:8" s="35" customFormat="1" x14ac:dyDescent="0.2">
      <c r="A16" s="7" t="s">
        <v>15</v>
      </c>
      <c r="B16" s="23">
        <v>505</v>
      </c>
      <c r="C16" s="23">
        <v>64</v>
      </c>
      <c r="D16" s="23">
        <v>124</v>
      </c>
      <c r="E16" s="23">
        <v>317</v>
      </c>
      <c r="F16" s="23">
        <v>1213</v>
      </c>
      <c r="G16" s="23">
        <v>262</v>
      </c>
      <c r="H16" s="23">
        <v>951</v>
      </c>
    </row>
    <row r="17" spans="1:8" s="35" customFormat="1" x14ac:dyDescent="0.2">
      <c r="A17" s="7" t="s">
        <v>16</v>
      </c>
      <c r="B17" s="21">
        <v>6236</v>
      </c>
      <c r="C17" s="21">
        <v>1704</v>
      </c>
      <c r="D17" s="21">
        <v>3544</v>
      </c>
      <c r="E17" s="21">
        <v>988</v>
      </c>
      <c r="F17" s="21">
        <v>18726</v>
      </c>
      <c r="G17" s="21">
        <v>6580</v>
      </c>
      <c r="H17" s="21">
        <v>12146</v>
      </c>
    </row>
    <row r="18" spans="1:8" s="35" customFormat="1" x14ac:dyDescent="0.2">
      <c r="A18" s="7" t="s">
        <v>17</v>
      </c>
      <c r="B18" s="23">
        <v>1877</v>
      </c>
      <c r="C18" s="23">
        <v>0</v>
      </c>
      <c r="D18" s="23">
        <v>76</v>
      </c>
      <c r="E18" s="23">
        <v>1801</v>
      </c>
      <c r="F18" s="23">
        <v>2675</v>
      </c>
      <c r="G18" s="23">
        <v>73</v>
      </c>
      <c r="H18" s="23">
        <v>2602</v>
      </c>
    </row>
    <row r="19" spans="1:8" s="35" customFormat="1" x14ac:dyDescent="0.2">
      <c r="A19" s="7" t="s">
        <v>18</v>
      </c>
      <c r="B19" s="21">
        <v>10638</v>
      </c>
      <c r="C19" s="21">
        <v>0</v>
      </c>
      <c r="D19" s="21">
        <v>1753</v>
      </c>
      <c r="E19" s="21">
        <v>8885</v>
      </c>
      <c r="F19" s="21">
        <v>20915</v>
      </c>
      <c r="G19" s="21">
        <v>1902</v>
      </c>
      <c r="H19" s="21">
        <v>19013</v>
      </c>
    </row>
    <row r="20" spans="1:8" s="35" customFormat="1" x14ac:dyDescent="0.2">
      <c r="A20" s="7" t="s">
        <v>19</v>
      </c>
      <c r="B20" s="21">
        <v>7776</v>
      </c>
      <c r="C20" s="21">
        <v>360</v>
      </c>
      <c r="D20" s="21">
        <v>3680</v>
      </c>
      <c r="E20" s="21">
        <v>3736</v>
      </c>
      <c r="F20" s="21">
        <v>17967</v>
      </c>
      <c r="G20" s="21">
        <v>3707</v>
      </c>
      <c r="H20" s="21">
        <v>14260</v>
      </c>
    </row>
    <row r="21" spans="1:8" s="35" customFormat="1" x14ac:dyDescent="0.2">
      <c r="A21" s="7" t="s">
        <v>20</v>
      </c>
      <c r="B21" s="21">
        <v>7356</v>
      </c>
      <c r="C21" s="21">
        <v>327</v>
      </c>
      <c r="D21" s="21">
        <v>3384</v>
      </c>
      <c r="E21" s="21">
        <v>3645</v>
      </c>
      <c r="F21" s="21">
        <v>17429</v>
      </c>
      <c r="G21" s="21">
        <v>4090</v>
      </c>
      <c r="H21" s="21">
        <v>13339</v>
      </c>
    </row>
    <row r="22" spans="1:8" s="35" customFormat="1" x14ac:dyDescent="0.2">
      <c r="A22" s="7" t="s">
        <v>21</v>
      </c>
      <c r="B22" s="23">
        <v>4377</v>
      </c>
      <c r="C22" s="23">
        <v>398</v>
      </c>
      <c r="D22" s="23">
        <v>2280</v>
      </c>
      <c r="E22" s="23">
        <v>1699</v>
      </c>
      <c r="F22" s="23">
        <v>4377</v>
      </c>
      <c r="G22" s="23">
        <v>2345</v>
      </c>
      <c r="H22" s="23">
        <v>2032</v>
      </c>
    </row>
    <row r="23" spans="1:8" s="35" customFormat="1" x14ac:dyDescent="0.2">
      <c r="A23" s="7" t="s">
        <v>22</v>
      </c>
      <c r="B23" s="23">
        <v>15275</v>
      </c>
      <c r="C23" s="23">
        <v>293</v>
      </c>
      <c r="D23" s="23">
        <v>3356</v>
      </c>
      <c r="E23" s="23">
        <v>11626</v>
      </c>
      <c r="F23" s="23">
        <v>30747</v>
      </c>
      <c r="G23" s="23">
        <v>3999</v>
      </c>
      <c r="H23" s="23">
        <v>26748</v>
      </c>
    </row>
    <row r="24" spans="1:8" s="35" customFormat="1" x14ac:dyDescent="0.2">
      <c r="A24" s="7" t="s">
        <v>23</v>
      </c>
      <c r="B24" s="23">
        <v>4010</v>
      </c>
      <c r="C24" s="23">
        <v>0</v>
      </c>
      <c r="D24" s="23">
        <v>2035</v>
      </c>
      <c r="E24" s="23">
        <v>1975</v>
      </c>
      <c r="F24" s="23">
        <v>9516</v>
      </c>
      <c r="G24" s="23">
        <v>1506</v>
      </c>
      <c r="H24" s="23">
        <v>8010</v>
      </c>
    </row>
    <row r="25" spans="1:8" s="35" customFormat="1" x14ac:dyDescent="0.2">
      <c r="A25" s="7" t="s">
        <v>24</v>
      </c>
      <c r="B25" s="21">
        <v>3617</v>
      </c>
      <c r="C25" s="21">
        <v>356</v>
      </c>
      <c r="D25" s="21">
        <v>1887</v>
      </c>
      <c r="E25" s="21">
        <v>1374</v>
      </c>
      <c r="F25" s="21">
        <v>8767</v>
      </c>
      <c r="G25" s="21">
        <v>2595</v>
      </c>
      <c r="H25" s="21">
        <v>6172</v>
      </c>
    </row>
    <row r="26" spans="1:8" s="35" customFormat="1" x14ac:dyDescent="0.2">
      <c r="A26" s="7" t="s">
        <v>25</v>
      </c>
      <c r="B26" s="21">
        <v>25730</v>
      </c>
      <c r="C26" s="21">
        <v>1088</v>
      </c>
      <c r="D26" s="21">
        <v>18221</v>
      </c>
      <c r="E26" s="21">
        <v>6421</v>
      </c>
      <c r="F26" s="21">
        <v>65111</v>
      </c>
      <c r="G26" s="21">
        <v>19749</v>
      </c>
      <c r="H26" s="21">
        <v>45362</v>
      </c>
    </row>
    <row r="27" spans="1:8" s="35" customFormat="1" x14ac:dyDescent="0.2">
      <c r="A27" s="7" t="s">
        <v>26</v>
      </c>
      <c r="B27" s="21">
        <v>29165</v>
      </c>
      <c r="C27" s="21">
        <v>1713</v>
      </c>
      <c r="D27" s="21">
        <v>14801</v>
      </c>
      <c r="E27" s="21">
        <v>12651</v>
      </c>
      <c r="F27" s="21">
        <v>65951</v>
      </c>
      <c r="G27" s="21">
        <v>18156</v>
      </c>
      <c r="H27" s="21">
        <v>47795</v>
      </c>
    </row>
    <row r="28" spans="1:8" s="35" customFormat="1" x14ac:dyDescent="0.2">
      <c r="A28" s="7" t="s">
        <v>27</v>
      </c>
      <c r="B28" s="23">
        <v>17429</v>
      </c>
      <c r="C28" s="23">
        <v>0</v>
      </c>
      <c r="D28" s="23">
        <v>11077</v>
      </c>
      <c r="E28" s="23">
        <v>6352</v>
      </c>
      <c r="F28" s="23">
        <v>43891</v>
      </c>
      <c r="G28" s="23">
        <v>11467</v>
      </c>
      <c r="H28" s="23">
        <v>32424</v>
      </c>
    </row>
    <row r="29" spans="1:8" s="35" customFormat="1" x14ac:dyDescent="0.2">
      <c r="A29" s="7" t="s">
        <v>28</v>
      </c>
      <c r="B29" s="21">
        <v>14671</v>
      </c>
      <c r="C29" s="21">
        <v>0</v>
      </c>
      <c r="D29" s="21">
        <v>7449</v>
      </c>
      <c r="E29" s="21">
        <v>7222</v>
      </c>
      <c r="F29" s="21">
        <v>33796</v>
      </c>
      <c r="G29" s="21">
        <v>7378</v>
      </c>
      <c r="H29" s="21">
        <v>26418</v>
      </c>
    </row>
    <row r="30" spans="1:8" s="35" customFormat="1" x14ac:dyDescent="0.2">
      <c r="A30" s="7" t="s">
        <v>29</v>
      </c>
      <c r="B30" s="23">
        <v>2298</v>
      </c>
      <c r="C30" s="23">
        <v>0</v>
      </c>
      <c r="D30" s="23">
        <v>456</v>
      </c>
      <c r="E30" s="23">
        <v>1842</v>
      </c>
      <c r="F30" s="23">
        <v>3997</v>
      </c>
      <c r="G30" s="23">
        <v>462</v>
      </c>
      <c r="H30" s="23">
        <v>3535</v>
      </c>
    </row>
    <row r="31" spans="1:8" s="35" customFormat="1" x14ac:dyDescent="0.2">
      <c r="A31" s="7" t="s">
        <v>30</v>
      </c>
      <c r="B31" s="21">
        <v>8953</v>
      </c>
      <c r="C31" s="21">
        <v>0</v>
      </c>
      <c r="D31" s="21">
        <v>5470</v>
      </c>
      <c r="E31" s="21">
        <v>3483</v>
      </c>
      <c r="F31" s="21">
        <v>20829</v>
      </c>
      <c r="G31" s="21">
        <v>4902</v>
      </c>
      <c r="H31" s="21">
        <v>15927</v>
      </c>
    </row>
    <row r="32" spans="1:8" s="35" customFormat="1" x14ac:dyDescent="0.2">
      <c r="A32" s="7" t="s">
        <v>31</v>
      </c>
      <c r="B32" s="23">
        <v>2700</v>
      </c>
      <c r="C32" s="23">
        <v>174</v>
      </c>
      <c r="D32" s="23">
        <v>1201</v>
      </c>
      <c r="E32" s="23">
        <v>1325</v>
      </c>
      <c r="F32" s="23">
        <v>6483</v>
      </c>
      <c r="G32" s="23">
        <v>1375</v>
      </c>
      <c r="H32" s="23">
        <v>5108</v>
      </c>
    </row>
    <row r="33" spans="1:8" s="35" customFormat="1" x14ac:dyDescent="0.2">
      <c r="A33" s="7" t="s">
        <v>32</v>
      </c>
      <c r="B33" s="21">
        <v>4486</v>
      </c>
      <c r="C33" s="21">
        <v>0</v>
      </c>
      <c r="D33" s="21">
        <v>1829</v>
      </c>
      <c r="E33" s="21">
        <v>2657</v>
      </c>
      <c r="F33" s="21">
        <v>10877</v>
      </c>
      <c r="G33" s="21">
        <v>1809</v>
      </c>
      <c r="H33" s="21">
        <v>9068</v>
      </c>
    </row>
    <row r="34" spans="1:8" s="35" customFormat="1" x14ac:dyDescent="0.2">
      <c r="A34" s="7" t="s">
        <v>33</v>
      </c>
      <c r="B34" s="21">
        <v>7709</v>
      </c>
      <c r="C34" s="21">
        <v>870</v>
      </c>
      <c r="D34" s="21">
        <v>3439</v>
      </c>
      <c r="E34" s="21">
        <v>3400</v>
      </c>
      <c r="F34" s="21">
        <v>20268</v>
      </c>
      <c r="G34" s="21">
        <v>5388</v>
      </c>
      <c r="H34" s="21">
        <v>14880</v>
      </c>
    </row>
    <row r="35" spans="1:8" s="35" customFormat="1" x14ac:dyDescent="0.2">
      <c r="A35" s="7" t="s">
        <v>34</v>
      </c>
      <c r="B35" s="21">
        <v>3503</v>
      </c>
      <c r="C35" s="21">
        <v>2</v>
      </c>
      <c r="D35" s="21">
        <v>1480</v>
      </c>
      <c r="E35" s="21">
        <v>2021</v>
      </c>
      <c r="F35" s="21">
        <v>7295</v>
      </c>
      <c r="G35" s="21">
        <v>1617</v>
      </c>
      <c r="H35" s="21">
        <v>5678</v>
      </c>
    </row>
    <row r="36" spans="1:8" s="35" customFormat="1" x14ac:dyDescent="0.2">
      <c r="A36" s="7" t="s">
        <v>35</v>
      </c>
      <c r="B36" s="21">
        <v>10223</v>
      </c>
      <c r="C36" s="21">
        <v>27</v>
      </c>
      <c r="D36" s="21">
        <v>6506</v>
      </c>
      <c r="E36" s="21">
        <v>3690</v>
      </c>
      <c r="F36" s="21">
        <v>24739</v>
      </c>
      <c r="G36" s="21">
        <v>6558</v>
      </c>
      <c r="H36" s="21">
        <v>18181</v>
      </c>
    </row>
    <row r="37" spans="1:8" s="35" customFormat="1" x14ac:dyDescent="0.2">
      <c r="A37" s="7" t="s">
        <v>36</v>
      </c>
      <c r="B37" s="23">
        <v>11643</v>
      </c>
      <c r="C37" s="23">
        <v>973</v>
      </c>
      <c r="D37" s="23">
        <v>6110</v>
      </c>
      <c r="E37" s="23">
        <v>4560</v>
      </c>
      <c r="F37" s="23">
        <v>29613</v>
      </c>
      <c r="G37" s="23">
        <v>8056</v>
      </c>
      <c r="H37" s="23">
        <v>21557</v>
      </c>
    </row>
    <row r="38" spans="1:8" s="35" customFormat="1" x14ac:dyDescent="0.2">
      <c r="A38" s="7" t="s">
        <v>37</v>
      </c>
      <c r="B38" s="21">
        <v>84769</v>
      </c>
      <c r="C38" s="21">
        <v>1411</v>
      </c>
      <c r="D38" s="21">
        <v>45495</v>
      </c>
      <c r="E38" s="21">
        <v>37863</v>
      </c>
      <c r="F38" s="21">
        <v>190256</v>
      </c>
      <c r="G38" s="21">
        <v>53384</v>
      </c>
      <c r="H38" s="21">
        <v>136872</v>
      </c>
    </row>
    <row r="39" spans="1:8" s="35" customFormat="1" x14ac:dyDescent="0.2">
      <c r="A39" s="7" t="s">
        <v>38</v>
      </c>
      <c r="B39" s="23">
        <v>13644</v>
      </c>
      <c r="C39" s="23">
        <v>60</v>
      </c>
      <c r="D39" s="23">
        <v>2535</v>
      </c>
      <c r="E39" s="23">
        <v>11049</v>
      </c>
      <c r="F39" s="23">
        <v>24440</v>
      </c>
      <c r="G39" s="23">
        <v>2661</v>
      </c>
      <c r="H39" s="23">
        <v>21779</v>
      </c>
    </row>
    <row r="40" spans="1:8" s="35" customFormat="1" x14ac:dyDescent="0.2">
      <c r="A40" s="7" t="s">
        <v>39</v>
      </c>
      <c r="B40" s="23">
        <v>988</v>
      </c>
      <c r="C40" s="23">
        <v>0</v>
      </c>
      <c r="D40" s="23">
        <v>574</v>
      </c>
      <c r="E40" s="23">
        <v>414</v>
      </c>
      <c r="F40" s="23">
        <v>2511</v>
      </c>
      <c r="G40" s="23">
        <v>486</v>
      </c>
      <c r="H40" s="23">
        <v>2025</v>
      </c>
    </row>
    <row r="41" spans="1:8" s="35" customFormat="1" x14ac:dyDescent="0.2">
      <c r="A41" s="7" t="s">
        <v>40</v>
      </c>
      <c r="B41" s="23">
        <v>54931</v>
      </c>
      <c r="C41" s="23">
        <v>881</v>
      </c>
      <c r="D41" s="23">
        <v>10698</v>
      </c>
      <c r="E41" s="23">
        <v>43352</v>
      </c>
      <c r="F41" s="23">
        <v>103528</v>
      </c>
      <c r="G41" s="23">
        <v>13176</v>
      </c>
      <c r="H41" s="23">
        <v>90352</v>
      </c>
    </row>
    <row r="42" spans="1:8" s="35" customFormat="1" x14ac:dyDescent="0.2">
      <c r="A42" s="7" t="s">
        <v>41</v>
      </c>
      <c r="B42" s="23">
        <v>5801</v>
      </c>
      <c r="C42" s="23">
        <v>0</v>
      </c>
      <c r="D42" s="23">
        <v>2058</v>
      </c>
      <c r="E42" s="23">
        <v>3743</v>
      </c>
      <c r="F42" s="23">
        <v>13325</v>
      </c>
      <c r="G42" s="23">
        <v>2058</v>
      </c>
      <c r="H42" s="23">
        <v>11267</v>
      </c>
    </row>
    <row r="43" spans="1:8" s="35" customFormat="1" x14ac:dyDescent="0.2">
      <c r="A43" s="7" t="s">
        <v>42</v>
      </c>
      <c r="B43" s="23">
        <v>14605</v>
      </c>
      <c r="C43" s="23">
        <v>0</v>
      </c>
      <c r="D43" s="23">
        <v>9916</v>
      </c>
      <c r="E43" s="23">
        <v>4689</v>
      </c>
      <c r="F43" s="23">
        <v>32101</v>
      </c>
      <c r="G43" s="23">
        <v>9402</v>
      </c>
      <c r="H43" s="23">
        <v>22699</v>
      </c>
    </row>
    <row r="44" spans="1:8" s="35" customFormat="1" x14ac:dyDescent="0.2">
      <c r="A44" s="7" t="s">
        <v>43</v>
      </c>
      <c r="B44" s="23">
        <v>34193</v>
      </c>
      <c r="C44" s="23">
        <v>193</v>
      </c>
      <c r="D44" s="23">
        <v>20090</v>
      </c>
      <c r="E44" s="23">
        <v>13910</v>
      </c>
      <c r="F44" s="23">
        <v>82491</v>
      </c>
      <c r="G44" s="23">
        <v>20193</v>
      </c>
      <c r="H44" s="23">
        <v>62298</v>
      </c>
    </row>
    <row r="45" spans="1:8" s="35" customFormat="1" x14ac:dyDescent="0.2">
      <c r="A45" s="7" t="s">
        <v>44</v>
      </c>
      <c r="B45" s="23">
        <v>4130</v>
      </c>
      <c r="C45" s="23">
        <v>275</v>
      </c>
      <c r="D45" s="23">
        <v>3651</v>
      </c>
      <c r="E45" s="23">
        <v>204</v>
      </c>
      <c r="F45" s="23">
        <v>11251</v>
      </c>
      <c r="G45" s="23">
        <v>4371</v>
      </c>
      <c r="H45" s="23">
        <v>6880</v>
      </c>
    </row>
    <row r="46" spans="1:8" s="35" customFormat="1" x14ac:dyDescent="0.2">
      <c r="A46" s="7" t="s">
        <v>45</v>
      </c>
      <c r="B46" s="21">
        <v>3200</v>
      </c>
      <c r="C46" s="21">
        <v>89</v>
      </c>
      <c r="D46" s="21">
        <v>2195</v>
      </c>
      <c r="E46" s="21">
        <v>916</v>
      </c>
      <c r="F46" s="21">
        <v>7758</v>
      </c>
      <c r="G46" s="21">
        <v>2031</v>
      </c>
      <c r="H46" s="21">
        <v>5727</v>
      </c>
    </row>
    <row r="47" spans="1:8" s="35" customFormat="1" x14ac:dyDescent="0.2">
      <c r="A47" s="7" t="s">
        <v>46</v>
      </c>
      <c r="B47" s="21">
        <v>7672</v>
      </c>
      <c r="C47" s="21">
        <v>0</v>
      </c>
      <c r="D47" s="21">
        <v>2801</v>
      </c>
      <c r="E47" s="21">
        <v>4871</v>
      </c>
      <c r="F47" s="21">
        <v>16973</v>
      </c>
      <c r="G47" s="21">
        <v>2801</v>
      </c>
      <c r="H47" s="21">
        <v>14172</v>
      </c>
    </row>
    <row r="48" spans="1:8" s="35" customFormat="1" x14ac:dyDescent="0.2">
      <c r="A48" s="7" t="s">
        <v>47</v>
      </c>
      <c r="B48" s="23">
        <v>2692</v>
      </c>
      <c r="C48" s="23">
        <v>0</v>
      </c>
      <c r="D48" s="23">
        <v>405</v>
      </c>
      <c r="E48" s="23">
        <v>2287</v>
      </c>
      <c r="F48" s="23">
        <v>5459</v>
      </c>
      <c r="G48" s="23">
        <v>405</v>
      </c>
      <c r="H48" s="23">
        <v>5054</v>
      </c>
    </row>
    <row r="49" spans="1:18" s="35" customFormat="1" x14ac:dyDescent="0.2">
      <c r="A49" s="7" t="s">
        <v>48</v>
      </c>
      <c r="B49" s="21">
        <v>15746</v>
      </c>
      <c r="C49" s="21">
        <v>141</v>
      </c>
      <c r="D49" s="21">
        <v>4757</v>
      </c>
      <c r="E49" s="21">
        <v>10848</v>
      </c>
      <c r="F49" s="21">
        <v>32444</v>
      </c>
      <c r="G49" s="21">
        <v>5450</v>
      </c>
      <c r="H49" s="21">
        <v>26994</v>
      </c>
    </row>
    <row r="50" spans="1:18" s="35" customFormat="1" x14ac:dyDescent="0.2">
      <c r="A50" s="7" t="s">
        <v>49</v>
      </c>
      <c r="B50" s="21">
        <v>20775</v>
      </c>
      <c r="C50" s="21">
        <v>0</v>
      </c>
      <c r="D50" s="21">
        <v>7562</v>
      </c>
      <c r="E50" s="21">
        <v>13213</v>
      </c>
      <c r="F50" s="21">
        <v>45986</v>
      </c>
      <c r="G50" s="21">
        <v>7563</v>
      </c>
      <c r="H50" s="21">
        <v>38423</v>
      </c>
    </row>
    <row r="51" spans="1:18" s="35" customFormat="1" x14ac:dyDescent="0.2">
      <c r="A51" s="7" t="s">
        <v>50</v>
      </c>
      <c r="B51" s="21">
        <v>2657</v>
      </c>
      <c r="C51" s="21">
        <v>0</v>
      </c>
      <c r="D51" s="21">
        <v>1008</v>
      </c>
      <c r="E51" s="21">
        <v>1649</v>
      </c>
      <c r="F51" s="21">
        <v>6063</v>
      </c>
      <c r="G51" s="21">
        <v>1507</v>
      </c>
      <c r="H51" s="21">
        <v>4556</v>
      </c>
    </row>
    <row r="52" spans="1:18" s="35" customFormat="1" x14ac:dyDescent="0.2">
      <c r="A52" s="7" t="s">
        <v>51</v>
      </c>
      <c r="B52" s="21">
        <v>1789</v>
      </c>
      <c r="C52" s="21">
        <v>75</v>
      </c>
      <c r="D52" s="21">
        <v>516</v>
      </c>
      <c r="E52" s="21">
        <v>1198</v>
      </c>
      <c r="F52" s="21">
        <v>3406</v>
      </c>
      <c r="G52" s="21">
        <v>679</v>
      </c>
      <c r="H52" s="21">
        <v>2727</v>
      </c>
    </row>
    <row r="53" spans="1:18" s="35" customFormat="1" x14ac:dyDescent="0.2">
      <c r="A53" s="7" t="s">
        <v>52</v>
      </c>
      <c r="B53" s="23">
        <v>78</v>
      </c>
      <c r="C53" s="23">
        <v>0</v>
      </c>
      <c r="D53" s="23">
        <v>59</v>
      </c>
      <c r="E53" s="23">
        <v>19</v>
      </c>
      <c r="F53" s="23">
        <v>262</v>
      </c>
      <c r="G53" s="23">
        <v>78</v>
      </c>
      <c r="H53" s="23">
        <v>184</v>
      </c>
    </row>
    <row r="54" spans="1:18" s="35" customFormat="1" x14ac:dyDescent="0.2">
      <c r="A54" s="7" t="s">
        <v>53</v>
      </c>
      <c r="B54" s="21">
        <v>18715</v>
      </c>
      <c r="C54" s="21">
        <v>0</v>
      </c>
      <c r="D54" s="21">
        <v>10220</v>
      </c>
      <c r="E54" s="21">
        <v>8495</v>
      </c>
      <c r="F54" s="21">
        <v>33840</v>
      </c>
      <c r="G54" s="21">
        <v>7490</v>
      </c>
      <c r="H54" s="21">
        <v>26350</v>
      </c>
    </row>
    <row r="55" spans="1:18" s="35" customFormat="1" x14ac:dyDescent="0.2">
      <c r="A55" s="7" t="s">
        <v>54</v>
      </c>
      <c r="B55" s="21">
        <v>30502</v>
      </c>
      <c r="C55" s="21">
        <v>1899</v>
      </c>
      <c r="D55" s="21">
        <v>16015</v>
      </c>
      <c r="E55" s="21">
        <v>12588</v>
      </c>
      <c r="F55" s="21">
        <v>70429</v>
      </c>
      <c r="G55" s="21">
        <v>20092</v>
      </c>
      <c r="H55" s="21">
        <v>50337</v>
      </c>
    </row>
    <row r="56" spans="1:18" s="35" customFormat="1" x14ac:dyDescent="0.2">
      <c r="A56" s="7" t="s">
        <v>55</v>
      </c>
      <c r="B56" s="23">
        <v>5711</v>
      </c>
      <c r="C56" s="23">
        <v>0</v>
      </c>
      <c r="D56" s="23">
        <v>1304</v>
      </c>
      <c r="E56" s="23">
        <v>4407</v>
      </c>
      <c r="F56" s="23">
        <v>11015</v>
      </c>
      <c r="G56" s="23">
        <v>1670</v>
      </c>
      <c r="H56" s="23">
        <v>9345</v>
      </c>
    </row>
    <row r="57" spans="1:18" s="35" customFormat="1" x14ac:dyDescent="0.2">
      <c r="A57" s="7" t="s">
        <v>56</v>
      </c>
      <c r="B57" s="21">
        <v>15257</v>
      </c>
      <c r="C57" s="21">
        <v>173</v>
      </c>
      <c r="D57" s="21">
        <v>5397</v>
      </c>
      <c r="E57" s="21">
        <v>9687</v>
      </c>
      <c r="F57" s="21">
        <v>33467</v>
      </c>
      <c r="G57" s="21">
        <v>5763</v>
      </c>
      <c r="H57" s="21">
        <v>27704</v>
      </c>
    </row>
    <row r="58" spans="1:18" s="35" customFormat="1" x14ac:dyDescent="0.2">
      <c r="A58" s="13" t="s">
        <v>57</v>
      </c>
      <c r="B58" s="24">
        <v>480</v>
      </c>
      <c r="C58" s="24">
        <v>17</v>
      </c>
      <c r="D58" s="24">
        <v>212</v>
      </c>
      <c r="E58" s="24">
        <v>251</v>
      </c>
      <c r="F58" s="24">
        <v>1096</v>
      </c>
      <c r="G58" s="24">
        <v>247</v>
      </c>
      <c r="H58" s="24">
        <v>849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88" t="str">
        <f>'Oct19'!A60</f>
        <v xml:space="preserve">    </v>
      </c>
      <c r="B60" s="88"/>
      <c r="C60" s="88"/>
      <c r="D60" s="88"/>
      <c r="E60" s="88"/>
      <c r="F60" s="88"/>
      <c r="G60" s="88"/>
      <c r="H60" s="88"/>
    </row>
    <row r="61" spans="1:18" x14ac:dyDescent="0.2">
      <c r="A61" s="88" t="str">
        <f>'Oct19'!A61</f>
        <v xml:space="preserve">Notes: </v>
      </c>
      <c r="B61" s="88"/>
      <c r="C61" s="88"/>
      <c r="D61" s="88"/>
      <c r="E61" s="88"/>
      <c r="F61" s="88"/>
      <c r="G61" s="88"/>
      <c r="H61" s="88"/>
    </row>
    <row r="62" spans="1:18" x14ac:dyDescent="0.2">
      <c r="A62" s="88" t="str">
        <f>'Oct19'!A62</f>
        <v>"-" - data inapplicable</v>
      </c>
      <c r="B62" s="88"/>
      <c r="C62" s="88"/>
      <c r="D62" s="88"/>
      <c r="E62" s="88"/>
      <c r="F62" s="88"/>
      <c r="G62" s="88"/>
      <c r="H62" s="88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6" bestFit="1" customWidth="1"/>
    <col min="2" max="8" width="11.1796875" style="46" customWidth="1"/>
    <col min="9" max="11" width="9.1796875" style="46" customWidth="1"/>
    <col min="12" max="16384" width="9.1796875" style="46"/>
  </cols>
  <sheetData>
    <row r="1" spans="1:8" ht="15.5" customHeight="1" x14ac:dyDescent="0.35">
      <c r="A1" s="73" t="s">
        <v>86</v>
      </c>
      <c r="B1" s="88"/>
      <c r="C1" s="88"/>
      <c r="D1" s="88"/>
      <c r="E1" s="88"/>
      <c r="F1" s="88"/>
      <c r="G1" s="88"/>
      <c r="H1" s="88"/>
    </row>
    <row r="2" spans="1:8" ht="12.5" customHeight="1" x14ac:dyDescent="0.25">
      <c r="A2" s="75" t="s">
        <v>68</v>
      </c>
      <c r="B2" s="88"/>
      <c r="C2" s="88"/>
      <c r="D2" s="88"/>
      <c r="E2" s="88"/>
      <c r="F2" s="88"/>
      <c r="G2" s="88"/>
      <c r="H2" s="88"/>
    </row>
    <row r="3" spans="1:8" s="2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9" customFormat="1" x14ac:dyDescent="0.2">
      <c r="A4" s="4" t="s">
        <v>3</v>
      </c>
      <c r="B4" s="5">
        <f>TFam!L5</f>
        <v>904831</v>
      </c>
      <c r="C4" s="5">
        <f>'Two-par'!L5</f>
        <v>41533</v>
      </c>
      <c r="D4" s="5">
        <f>'One-par'!L5</f>
        <v>407333</v>
      </c>
      <c r="E4" s="5">
        <f>'Zero-par'!L5</f>
        <v>455965</v>
      </c>
      <c r="F4" s="5">
        <f>TRec!L5</f>
        <v>2071288</v>
      </c>
      <c r="G4" s="5">
        <f>Adults!L5</f>
        <v>479320</v>
      </c>
      <c r="H4" s="5">
        <f>Children!L5</f>
        <v>1591968</v>
      </c>
    </row>
    <row r="5" spans="1:8" s="38" customFormat="1" x14ac:dyDescent="0.2">
      <c r="A5" s="7" t="s">
        <v>4</v>
      </c>
      <c r="B5" s="21">
        <v>7071</v>
      </c>
      <c r="C5" s="21">
        <v>41</v>
      </c>
      <c r="D5" s="21">
        <v>2763</v>
      </c>
      <c r="E5" s="21">
        <v>4267</v>
      </c>
      <c r="F5" s="21">
        <v>16209</v>
      </c>
      <c r="G5" s="21">
        <v>2894</v>
      </c>
      <c r="H5" s="21">
        <v>13315</v>
      </c>
    </row>
    <row r="6" spans="1:8" s="35" customFormat="1" x14ac:dyDescent="0.2">
      <c r="A6" s="7" t="s">
        <v>5</v>
      </c>
      <c r="B6" s="23">
        <v>2401</v>
      </c>
      <c r="C6" s="23">
        <v>348</v>
      </c>
      <c r="D6" s="23">
        <v>1345</v>
      </c>
      <c r="E6" s="23">
        <v>708</v>
      </c>
      <c r="F6" s="23">
        <v>6513</v>
      </c>
      <c r="G6" s="23">
        <v>2113</v>
      </c>
      <c r="H6" s="23">
        <v>4400</v>
      </c>
    </row>
    <row r="7" spans="1:8" s="35" customFormat="1" x14ac:dyDescent="0.2">
      <c r="A7" s="7" t="s">
        <v>6</v>
      </c>
      <c r="B7" s="23">
        <v>9033</v>
      </c>
      <c r="C7" s="23">
        <v>412</v>
      </c>
      <c r="D7" s="23">
        <v>3115</v>
      </c>
      <c r="E7" s="23">
        <v>5506</v>
      </c>
      <c r="F7" s="23">
        <v>19251</v>
      </c>
      <c r="G7" s="23">
        <v>3982</v>
      </c>
      <c r="H7" s="23">
        <v>15269</v>
      </c>
    </row>
    <row r="8" spans="1:8" s="35" customFormat="1" x14ac:dyDescent="0.2">
      <c r="A8" s="7" t="s">
        <v>7</v>
      </c>
      <c r="B8" s="23">
        <v>2220</v>
      </c>
      <c r="C8" s="23">
        <v>77</v>
      </c>
      <c r="D8" s="23">
        <v>1143</v>
      </c>
      <c r="E8" s="23">
        <v>1000</v>
      </c>
      <c r="F8" s="23">
        <v>4999</v>
      </c>
      <c r="G8" s="23">
        <v>1295</v>
      </c>
      <c r="H8" s="23">
        <v>3704</v>
      </c>
    </row>
    <row r="9" spans="1:8" s="35" customFormat="1" x14ac:dyDescent="0.2">
      <c r="A9" s="7" t="s">
        <v>8</v>
      </c>
      <c r="B9" s="21">
        <v>271756</v>
      </c>
      <c r="C9" s="21">
        <v>25772</v>
      </c>
      <c r="D9" s="21">
        <v>128243</v>
      </c>
      <c r="E9" s="21">
        <v>117741</v>
      </c>
      <c r="F9" s="21">
        <v>679528</v>
      </c>
      <c r="G9" s="21">
        <v>159495</v>
      </c>
      <c r="H9" s="21">
        <v>520033</v>
      </c>
    </row>
    <row r="10" spans="1:8" s="35" customFormat="1" x14ac:dyDescent="0.2">
      <c r="A10" s="7" t="s">
        <v>9</v>
      </c>
      <c r="B10" s="23">
        <v>13904</v>
      </c>
      <c r="C10" s="23">
        <v>0</v>
      </c>
      <c r="D10" s="23">
        <v>8645</v>
      </c>
      <c r="E10" s="23">
        <v>5259</v>
      </c>
      <c r="F10" s="23">
        <v>34263</v>
      </c>
      <c r="G10" s="23">
        <v>9154</v>
      </c>
      <c r="H10" s="23">
        <v>25109</v>
      </c>
    </row>
    <row r="11" spans="1:8" s="35" customFormat="1" x14ac:dyDescent="0.2">
      <c r="A11" s="7" t="s">
        <v>10</v>
      </c>
      <c r="B11" s="21">
        <v>6788</v>
      </c>
      <c r="C11" s="21">
        <v>0</v>
      </c>
      <c r="D11" s="21">
        <v>2192</v>
      </c>
      <c r="E11" s="21">
        <v>4596</v>
      </c>
      <c r="F11" s="21">
        <v>14421</v>
      </c>
      <c r="G11" s="21">
        <v>3971</v>
      </c>
      <c r="H11" s="21">
        <v>10450</v>
      </c>
    </row>
    <row r="12" spans="1:8" s="35" customFormat="1" x14ac:dyDescent="0.2">
      <c r="A12" s="7" t="s">
        <v>11</v>
      </c>
      <c r="B12" s="21">
        <v>2766</v>
      </c>
      <c r="C12" s="21">
        <v>16</v>
      </c>
      <c r="D12" s="21">
        <v>367</v>
      </c>
      <c r="E12" s="21">
        <v>2383</v>
      </c>
      <c r="F12" s="21">
        <v>7676</v>
      </c>
      <c r="G12" s="21">
        <v>3195</v>
      </c>
      <c r="H12" s="21">
        <v>4481</v>
      </c>
    </row>
    <row r="13" spans="1:8" s="35" customFormat="1" x14ac:dyDescent="0.2">
      <c r="A13" s="7" t="s">
        <v>12</v>
      </c>
      <c r="B13" s="21">
        <v>7559</v>
      </c>
      <c r="C13" s="21">
        <v>0</v>
      </c>
      <c r="D13" s="21">
        <v>5832</v>
      </c>
      <c r="E13" s="21">
        <v>1727</v>
      </c>
      <c r="F13" s="21">
        <v>22088</v>
      </c>
      <c r="G13" s="21">
        <v>5832</v>
      </c>
      <c r="H13" s="21">
        <v>16256</v>
      </c>
    </row>
    <row r="14" spans="1:8" s="35" customFormat="1" x14ac:dyDescent="0.2">
      <c r="A14" s="7" t="s">
        <v>13</v>
      </c>
      <c r="B14" s="21">
        <v>46104</v>
      </c>
      <c r="C14" s="21">
        <v>1658</v>
      </c>
      <c r="D14" s="21">
        <v>11825</v>
      </c>
      <c r="E14" s="21">
        <v>32621</v>
      </c>
      <c r="F14" s="21">
        <v>86182</v>
      </c>
      <c r="G14" s="21">
        <v>19387</v>
      </c>
      <c r="H14" s="21">
        <v>66795</v>
      </c>
    </row>
    <row r="15" spans="1:8" s="35" customFormat="1" x14ac:dyDescent="0.2">
      <c r="A15" s="7" t="s">
        <v>14</v>
      </c>
      <c r="B15" s="21">
        <v>8460</v>
      </c>
      <c r="C15" s="21">
        <v>0</v>
      </c>
      <c r="D15" s="21">
        <v>1135</v>
      </c>
      <c r="E15" s="21">
        <v>7325</v>
      </c>
      <c r="F15" s="21">
        <v>15462</v>
      </c>
      <c r="G15" s="21">
        <v>1127</v>
      </c>
      <c r="H15" s="21">
        <v>14335</v>
      </c>
    </row>
    <row r="16" spans="1:8" s="35" customFormat="1" x14ac:dyDescent="0.2">
      <c r="A16" s="7" t="s">
        <v>15</v>
      </c>
      <c r="B16" s="23">
        <v>487</v>
      </c>
      <c r="C16" s="23">
        <v>61</v>
      </c>
      <c r="D16" s="23">
        <v>128</v>
      </c>
      <c r="E16" s="23">
        <v>298</v>
      </c>
      <c r="F16" s="23">
        <v>1189</v>
      </c>
      <c r="G16" s="23">
        <v>259</v>
      </c>
      <c r="H16" s="23">
        <v>930</v>
      </c>
    </row>
    <row r="17" spans="1:8" s="35" customFormat="1" x14ac:dyDescent="0.2">
      <c r="A17" s="7" t="s">
        <v>16</v>
      </c>
      <c r="B17" s="21">
        <v>6249</v>
      </c>
      <c r="C17" s="21">
        <v>1778</v>
      </c>
      <c r="D17" s="21">
        <v>3489</v>
      </c>
      <c r="E17" s="21">
        <v>982</v>
      </c>
      <c r="F17" s="21">
        <v>18891</v>
      </c>
      <c r="G17" s="21">
        <v>6678</v>
      </c>
      <c r="H17" s="21">
        <v>12213</v>
      </c>
    </row>
    <row r="18" spans="1:8" s="35" customFormat="1" x14ac:dyDescent="0.2">
      <c r="A18" s="7" t="s">
        <v>17</v>
      </c>
      <c r="B18" s="23">
        <v>1830</v>
      </c>
      <c r="C18" s="23">
        <v>0</v>
      </c>
      <c r="D18" s="23">
        <v>58</v>
      </c>
      <c r="E18" s="23">
        <v>1772</v>
      </c>
      <c r="F18" s="23">
        <v>2591</v>
      </c>
      <c r="G18" s="23">
        <v>55</v>
      </c>
      <c r="H18" s="23">
        <v>2536</v>
      </c>
    </row>
    <row r="19" spans="1:8" s="35" customFormat="1" x14ac:dyDescent="0.2">
      <c r="A19" s="7" t="s">
        <v>18</v>
      </c>
      <c r="B19" s="21">
        <v>10694</v>
      </c>
      <c r="C19" s="21">
        <v>0</v>
      </c>
      <c r="D19" s="21">
        <v>1861</v>
      </c>
      <c r="E19" s="21">
        <v>8833</v>
      </c>
      <c r="F19" s="21">
        <v>21029</v>
      </c>
      <c r="G19" s="21">
        <v>1954</v>
      </c>
      <c r="H19" s="21">
        <v>19075</v>
      </c>
    </row>
    <row r="20" spans="1:8" s="35" customFormat="1" x14ac:dyDescent="0.2">
      <c r="A20" s="7" t="s">
        <v>19</v>
      </c>
      <c r="B20" s="21">
        <v>7541</v>
      </c>
      <c r="C20" s="21">
        <v>354</v>
      </c>
      <c r="D20" s="21">
        <v>3502</v>
      </c>
      <c r="E20" s="21">
        <v>3685</v>
      </c>
      <c r="F20" s="21">
        <v>17299</v>
      </c>
      <c r="G20" s="21">
        <v>3556</v>
      </c>
      <c r="H20" s="21">
        <v>13743</v>
      </c>
    </row>
    <row r="21" spans="1:8" s="35" customFormat="1" x14ac:dyDescent="0.2">
      <c r="A21" s="7" t="s">
        <v>20</v>
      </c>
      <c r="B21" s="21">
        <v>7225</v>
      </c>
      <c r="C21" s="21">
        <v>335</v>
      </c>
      <c r="D21" s="21">
        <v>3357</v>
      </c>
      <c r="E21" s="21">
        <v>3533</v>
      </c>
      <c r="F21" s="21">
        <v>17221</v>
      </c>
      <c r="G21" s="21">
        <v>4063</v>
      </c>
      <c r="H21" s="21">
        <v>13158</v>
      </c>
    </row>
    <row r="22" spans="1:8" s="35" customFormat="1" x14ac:dyDescent="0.2">
      <c r="A22" s="7" t="s">
        <v>21</v>
      </c>
      <c r="B22" s="23">
        <v>4204</v>
      </c>
      <c r="C22" s="23">
        <v>352</v>
      </c>
      <c r="D22" s="23">
        <v>2163</v>
      </c>
      <c r="E22" s="23">
        <v>1689</v>
      </c>
      <c r="F22" s="23">
        <v>4203</v>
      </c>
      <c r="G22" s="23">
        <v>2205</v>
      </c>
      <c r="H22" s="23">
        <v>1998</v>
      </c>
    </row>
    <row r="23" spans="1:8" s="35" customFormat="1" x14ac:dyDescent="0.2">
      <c r="A23" s="7" t="s">
        <v>22</v>
      </c>
      <c r="B23" s="23">
        <v>14613</v>
      </c>
      <c r="C23" s="23">
        <v>254</v>
      </c>
      <c r="D23" s="23">
        <v>3051</v>
      </c>
      <c r="E23" s="23">
        <v>11308</v>
      </c>
      <c r="F23" s="23">
        <v>29559</v>
      </c>
      <c r="G23" s="23">
        <v>3999</v>
      </c>
      <c r="H23" s="23">
        <v>25560</v>
      </c>
    </row>
    <row r="24" spans="1:8" s="35" customFormat="1" x14ac:dyDescent="0.2">
      <c r="A24" s="7" t="s">
        <v>23</v>
      </c>
      <c r="B24" s="23">
        <v>3836</v>
      </c>
      <c r="C24" s="23">
        <v>0</v>
      </c>
      <c r="D24" s="23">
        <v>1903</v>
      </c>
      <c r="E24" s="23">
        <v>1933</v>
      </c>
      <c r="F24" s="23">
        <v>9060</v>
      </c>
      <c r="G24" s="23">
        <v>1411</v>
      </c>
      <c r="H24" s="23">
        <v>7649</v>
      </c>
    </row>
    <row r="25" spans="1:8" s="35" customFormat="1" x14ac:dyDescent="0.2">
      <c r="A25" s="7" t="s">
        <v>24</v>
      </c>
      <c r="B25" s="21">
        <v>3478</v>
      </c>
      <c r="C25" s="21">
        <v>330</v>
      </c>
      <c r="D25" s="21">
        <v>1795</v>
      </c>
      <c r="E25" s="21">
        <v>1353</v>
      </c>
      <c r="F25" s="21">
        <v>8447</v>
      </c>
      <c r="G25" s="21">
        <v>2456</v>
      </c>
      <c r="H25" s="21">
        <v>5991</v>
      </c>
    </row>
    <row r="26" spans="1:8" s="35" customFormat="1" x14ac:dyDescent="0.2">
      <c r="A26" s="7" t="s">
        <v>25</v>
      </c>
      <c r="B26" s="21">
        <v>24946</v>
      </c>
      <c r="C26" s="21">
        <v>1127</v>
      </c>
      <c r="D26" s="21">
        <v>17698</v>
      </c>
      <c r="E26" s="21">
        <v>6121</v>
      </c>
      <c r="F26" s="21">
        <v>61635</v>
      </c>
      <c r="G26" s="21">
        <v>18620</v>
      </c>
      <c r="H26" s="21">
        <v>43015</v>
      </c>
    </row>
    <row r="27" spans="1:8" s="35" customFormat="1" x14ac:dyDescent="0.2">
      <c r="A27" s="7" t="s">
        <v>26</v>
      </c>
      <c r="B27" s="21">
        <v>27785</v>
      </c>
      <c r="C27" s="21">
        <v>1651</v>
      </c>
      <c r="D27" s="21">
        <v>14579</v>
      </c>
      <c r="E27" s="21">
        <v>11555</v>
      </c>
      <c r="F27" s="21">
        <v>62792</v>
      </c>
      <c r="G27" s="21">
        <v>17163</v>
      </c>
      <c r="H27" s="21">
        <v>45629</v>
      </c>
    </row>
    <row r="28" spans="1:8" s="35" customFormat="1" x14ac:dyDescent="0.2">
      <c r="A28" s="7" t="s">
        <v>27</v>
      </c>
      <c r="B28" s="23">
        <v>15662</v>
      </c>
      <c r="C28" s="23">
        <v>0</v>
      </c>
      <c r="D28" s="23">
        <v>9456</v>
      </c>
      <c r="E28" s="23">
        <v>6206</v>
      </c>
      <c r="F28" s="23">
        <v>39055</v>
      </c>
      <c r="G28" s="23">
        <v>9746</v>
      </c>
      <c r="H28" s="23">
        <v>29309</v>
      </c>
    </row>
    <row r="29" spans="1:8" s="35" customFormat="1" x14ac:dyDescent="0.2">
      <c r="A29" s="7" t="s">
        <v>28</v>
      </c>
      <c r="B29" s="21">
        <v>14455</v>
      </c>
      <c r="C29" s="21">
        <v>0</v>
      </c>
      <c r="D29" s="21">
        <v>7260</v>
      </c>
      <c r="E29" s="21">
        <v>7195</v>
      </c>
      <c r="F29" s="21">
        <v>33137</v>
      </c>
      <c r="G29" s="21">
        <v>7204</v>
      </c>
      <c r="H29" s="21">
        <v>25933</v>
      </c>
    </row>
    <row r="30" spans="1:8" s="35" customFormat="1" x14ac:dyDescent="0.2">
      <c r="A30" s="7" t="s">
        <v>29</v>
      </c>
      <c r="B30" s="23">
        <v>2093</v>
      </c>
      <c r="C30" s="23">
        <v>0</v>
      </c>
      <c r="D30" s="23">
        <v>339</v>
      </c>
      <c r="E30" s="23">
        <v>1754</v>
      </c>
      <c r="F30" s="23">
        <v>3561</v>
      </c>
      <c r="G30" s="23">
        <v>346</v>
      </c>
      <c r="H30" s="23">
        <v>3215</v>
      </c>
    </row>
    <row r="31" spans="1:8" s="35" customFormat="1" x14ac:dyDescent="0.2">
      <c r="A31" s="7" t="s">
        <v>30</v>
      </c>
      <c r="B31" s="21">
        <v>8782</v>
      </c>
      <c r="C31" s="21">
        <v>0</v>
      </c>
      <c r="D31" s="21">
        <v>5369</v>
      </c>
      <c r="E31" s="21">
        <v>3413</v>
      </c>
      <c r="F31" s="21">
        <v>20399</v>
      </c>
      <c r="G31" s="21">
        <v>4786</v>
      </c>
      <c r="H31" s="21">
        <v>15613</v>
      </c>
    </row>
    <row r="32" spans="1:8" s="35" customFormat="1" x14ac:dyDescent="0.2">
      <c r="A32" s="7" t="s">
        <v>31</v>
      </c>
      <c r="B32" s="23">
        <v>2726</v>
      </c>
      <c r="C32" s="23">
        <v>180</v>
      </c>
      <c r="D32" s="23">
        <v>1212</v>
      </c>
      <c r="E32" s="23">
        <v>1334</v>
      </c>
      <c r="F32" s="23">
        <v>6594</v>
      </c>
      <c r="G32" s="23">
        <v>1388</v>
      </c>
      <c r="H32" s="23">
        <v>5206</v>
      </c>
    </row>
    <row r="33" spans="1:8" s="35" customFormat="1" x14ac:dyDescent="0.2">
      <c r="A33" s="7" t="s">
        <v>32</v>
      </c>
      <c r="B33" s="21">
        <v>4415</v>
      </c>
      <c r="C33" s="21">
        <v>0</v>
      </c>
      <c r="D33" s="21">
        <v>1788</v>
      </c>
      <c r="E33" s="21">
        <v>2627</v>
      </c>
      <c r="F33" s="21">
        <v>10700</v>
      </c>
      <c r="G33" s="21">
        <v>1768</v>
      </c>
      <c r="H33" s="21">
        <v>8932</v>
      </c>
    </row>
    <row r="34" spans="1:8" s="35" customFormat="1" x14ac:dyDescent="0.2">
      <c r="A34" s="7" t="s">
        <v>33</v>
      </c>
      <c r="B34" s="21">
        <v>7134</v>
      </c>
      <c r="C34" s="21">
        <v>819</v>
      </c>
      <c r="D34" s="21">
        <v>3073</v>
      </c>
      <c r="E34" s="21">
        <v>3242</v>
      </c>
      <c r="F34" s="21">
        <v>18723</v>
      </c>
      <c r="G34" s="21">
        <v>4903</v>
      </c>
      <c r="H34" s="21">
        <v>13820</v>
      </c>
    </row>
    <row r="35" spans="1:8" s="35" customFormat="1" x14ac:dyDescent="0.2">
      <c r="A35" s="7" t="s">
        <v>34</v>
      </c>
      <c r="B35" s="21">
        <v>3473</v>
      </c>
      <c r="C35" s="21">
        <v>1</v>
      </c>
      <c r="D35" s="21">
        <v>1465</v>
      </c>
      <c r="E35" s="21">
        <v>2007</v>
      </c>
      <c r="F35" s="21">
        <v>7235</v>
      </c>
      <c r="G35" s="21">
        <v>1598</v>
      </c>
      <c r="H35" s="21">
        <v>5637</v>
      </c>
    </row>
    <row r="36" spans="1:8" s="35" customFormat="1" x14ac:dyDescent="0.2">
      <c r="A36" s="7" t="s">
        <v>35</v>
      </c>
      <c r="B36" s="21">
        <v>10124</v>
      </c>
      <c r="C36" s="21">
        <v>19</v>
      </c>
      <c r="D36" s="21">
        <v>6470</v>
      </c>
      <c r="E36" s="21">
        <v>3635</v>
      </c>
      <c r="F36" s="21">
        <v>24451</v>
      </c>
      <c r="G36" s="21">
        <v>6464</v>
      </c>
      <c r="H36" s="21">
        <v>17987</v>
      </c>
    </row>
    <row r="37" spans="1:8" s="35" customFormat="1" x14ac:dyDescent="0.2">
      <c r="A37" s="7" t="s">
        <v>36</v>
      </c>
      <c r="B37" s="23">
        <v>11608</v>
      </c>
      <c r="C37" s="23">
        <v>998</v>
      </c>
      <c r="D37" s="23">
        <v>6118</v>
      </c>
      <c r="E37" s="23">
        <v>4492</v>
      </c>
      <c r="F37" s="23">
        <v>29673</v>
      </c>
      <c r="G37" s="23">
        <v>8114</v>
      </c>
      <c r="H37" s="23">
        <v>21559</v>
      </c>
    </row>
    <row r="38" spans="1:8" s="35" customFormat="1" x14ac:dyDescent="0.2">
      <c r="A38" s="7" t="s">
        <v>37</v>
      </c>
      <c r="B38" s="21">
        <v>84009</v>
      </c>
      <c r="C38" s="21">
        <v>1341</v>
      </c>
      <c r="D38" s="21">
        <v>44952</v>
      </c>
      <c r="E38" s="21">
        <v>37716</v>
      </c>
      <c r="F38" s="21">
        <v>187821</v>
      </c>
      <c r="G38" s="21">
        <v>52573</v>
      </c>
      <c r="H38" s="21">
        <v>135248</v>
      </c>
    </row>
    <row r="39" spans="1:8" s="35" customFormat="1" x14ac:dyDescent="0.2">
      <c r="A39" s="7" t="s">
        <v>38</v>
      </c>
      <c r="B39" s="23">
        <v>13498</v>
      </c>
      <c r="C39" s="23">
        <v>54</v>
      </c>
      <c r="D39" s="23">
        <v>2521</v>
      </c>
      <c r="E39" s="23">
        <v>10923</v>
      </c>
      <c r="F39" s="23">
        <v>24249</v>
      </c>
      <c r="G39" s="23">
        <v>2635</v>
      </c>
      <c r="H39" s="23">
        <v>21614</v>
      </c>
    </row>
    <row r="40" spans="1:8" s="35" customFormat="1" x14ac:dyDescent="0.2">
      <c r="A40" s="7" t="s">
        <v>39</v>
      </c>
      <c r="B40" s="23">
        <v>980</v>
      </c>
      <c r="C40" s="23">
        <v>0</v>
      </c>
      <c r="D40" s="23">
        <v>578</v>
      </c>
      <c r="E40" s="23">
        <v>402</v>
      </c>
      <c r="F40" s="23">
        <v>2507</v>
      </c>
      <c r="G40" s="23">
        <v>478</v>
      </c>
      <c r="H40" s="23">
        <v>2029</v>
      </c>
    </row>
    <row r="41" spans="1:8" s="35" customFormat="1" x14ac:dyDescent="0.2">
      <c r="A41" s="7" t="s">
        <v>40</v>
      </c>
      <c r="B41" s="23">
        <v>53819</v>
      </c>
      <c r="C41" s="23">
        <v>753</v>
      </c>
      <c r="D41" s="23">
        <v>9872</v>
      </c>
      <c r="E41" s="23">
        <v>43194</v>
      </c>
      <c r="F41" s="23">
        <v>100358</v>
      </c>
      <c r="G41" s="23">
        <v>12024</v>
      </c>
      <c r="H41" s="23">
        <v>88334</v>
      </c>
    </row>
    <row r="42" spans="1:8" s="35" customFormat="1" x14ac:dyDescent="0.2">
      <c r="A42" s="7" t="s">
        <v>41</v>
      </c>
      <c r="B42" s="23">
        <v>5813</v>
      </c>
      <c r="C42" s="23">
        <v>0</v>
      </c>
      <c r="D42" s="23">
        <v>2094</v>
      </c>
      <c r="E42" s="23">
        <v>3719</v>
      </c>
      <c r="F42" s="23">
        <v>13385</v>
      </c>
      <c r="G42" s="23">
        <v>2094</v>
      </c>
      <c r="H42" s="23">
        <v>11291</v>
      </c>
    </row>
    <row r="43" spans="1:8" s="35" customFormat="1" x14ac:dyDescent="0.2">
      <c r="A43" s="7" t="s">
        <v>42</v>
      </c>
      <c r="B43" s="23">
        <v>14072</v>
      </c>
      <c r="C43" s="23">
        <v>0</v>
      </c>
      <c r="D43" s="23">
        <v>9415</v>
      </c>
      <c r="E43" s="23">
        <v>4657</v>
      </c>
      <c r="F43" s="23">
        <v>31539</v>
      </c>
      <c r="G43" s="23">
        <v>9223</v>
      </c>
      <c r="H43" s="23">
        <v>22316</v>
      </c>
    </row>
    <row r="44" spans="1:8" s="35" customFormat="1" x14ac:dyDescent="0.2">
      <c r="A44" s="7" t="s">
        <v>43</v>
      </c>
      <c r="B44" s="23">
        <v>32801</v>
      </c>
      <c r="C44" s="23">
        <v>201</v>
      </c>
      <c r="D44" s="23">
        <v>18856</v>
      </c>
      <c r="E44" s="23">
        <v>13744</v>
      </c>
      <c r="F44" s="23">
        <v>78850</v>
      </c>
      <c r="G44" s="23">
        <v>18871</v>
      </c>
      <c r="H44" s="23">
        <v>59979</v>
      </c>
    </row>
    <row r="45" spans="1:8" s="35" customFormat="1" x14ac:dyDescent="0.2">
      <c r="A45" s="7" t="s">
        <v>44</v>
      </c>
      <c r="B45" s="23">
        <v>4130</v>
      </c>
      <c r="C45" s="23">
        <v>294</v>
      </c>
      <c r="D45" s="23">
        <v>3631</v>
      </c>
      <c r="E45" s="23">
        <v>205</v>
      </c>
      <c r="F45" s="23">
        <v>11261</v>
      </c>
      <c r="G45" s="23">
        <v>4392</v>
      </c>
      <c r="H45" s="23">
        <v>6869</v>
      </c>
    </row>
    <row r="46" spans="1:8" s="35" customFormat="1" x14ac:dyDescent="0.2">
      <c r="A46" s="7" t="s">
        <v>45</v>
      </c>
      <c r="B46" s="21">
        <v>2742</v>
      </c>
      <c r="C46" s="21">
        <v>64</v>
      </c>
      <c r="D46" s="21">
        <v>1789</v>
      </c>
      <c r="E46" s="21">
        <v>889</v>
      </c>
      <c r="F46" s="21">
        <v>6488</v>
      </c>
      <c r="G46" s="21">
        <v>1627</v>
      </c>
      <c r="H46" s="21">
        <v>4861</v>
      </c>
    </row>
    <row r="47" spans="1:8" s="35" customFormat="1" x14ac:dyDescent="0.2">
      <c r="A47" s="7" t="s">
        <v>46</v>
      </c>
      <c r="B47" s="21">
        <v>7712</v>
      </c>
      <c r="C47" s="21">
        <v>0</v>
      </c>
      <c r="D47" s="21">
        <v>2924</v>
      </c>
      <c r="E47" s="21">
        <v>4788</v>
      </c>
      <c r="F47" s="21">
        <v>17176</v>
      </c>
      <c r="G47" s="21">
        <v>2924</v>
      </c>
      <c r="H47" s="21">
        <v>14252</v>
      </c>
    </row>
    <row r="48" spans="1:8" s="35" customFormat="1" x14ac:dyDescent="0.2">
      <c r="A48" s="7" t="s">
        <v>47</v>
      </c>
      <c r="B48" s="23">
        <v>2685</v>
      </c>
      <c r="C48" s="23">
        <v>0</v>
      </c>
      <c r="D48" s="23">
        <v>404</v>
      </c>
      <c r="E48" s="23">
        <v>2281</v>
      </c>
      <c r="F48" s="23">
        <v>5436</v>
      </c>
      <c r="G48" s="23">
        <v>404</v>
      </c>
      <c r="H48" s="23">
        <v>5032</v>
      </c>
    </row>
    <row r="49" spans="1:18" s="35" customFormat="1" x14ac:dyDescent="0.2">
      <c r="A49" s="7" t="s">
        <v>48</v>
      </c>
      <c r="B49" s="21">
        <v>15662</v>
      </c>
      <c r="C49" s="21">
        <v>137</v>
      </c>
      <c r="D49" s="21">
        <v>4737</v>
      </c>
      <c r="E49" s="21">
        <v>10788</v>
      </c>
      <c r="F49" s="21">
        <v>32426</v>
      </c>
      <c r="G49" s="21">
        <v>5406</v>
      </c>
      <c r="H49" s="21">
        <v>27020</v>
      </c>
    </row>
    <row r="50" spans="1:18" s="35" customFormat="1" x14ac:dyDescent="0.2">
      <c r="A50" s="7" t="s">
        <v>49</v>
      </c>
      <c r="B50" s="21">
        <v>20050</v>
      </c>
      <c r="C50" s="21">
        <v>0</v>
      </c>
      <c r="D50" s="21">
        <v>7568</v>
      </c>
      <c r="E50" s="21">
        <v>12482</v>
      </c>
      <c r="F50" s="21">
        <v>45029</v>
      </c>
      <c r="G50" s="21">
        <v>7568</v>
      </c>
      <c r="H50" s="21">
        <v>37461</v>
      </c>
    </row>
    <row r="51" spans="1:18" s="35" customFormat="1" x14ac:dyDescent="0.2">
      <c r="A51" s="7" t="s">
        <v>50</v>
      </c>
      <c r="B51" s="21">
        <v>2631</v>
      </c>
      <c r="C51" s="21">
        <v>0</v>
      </c>
      <c r="D51" s="21">
        <v>989</v>
      </c>
      <c r="E51" s="21">
        <v>1642</v>
      </c>
      <c r="F51" s="21">
        <v>5986</v>
      </c>
      <c r="G51" s="21">
        <v>1476</v>
      </c>
      <c r="H51" s="21">
        <v>4510</v>
      </c>
    </row>
    <row r="52" spans="1:18" s="35" customFormat="1" x14ac:dyDescent="0.2">
      <c r="A52" s="7" t="s">
        <v>51</v>
      </c>
      <c r="B52" s="21">
        <v>1809</v>
      </c>
      <c r="C52" s="21">
        <v>88</v>
      </c>
      <c r="D52" s="21">
        <v>558</v>
      </c>
      <c r="E52" s="21">
        <v>1163</v>
      </c>
      <c r="F52" s="21">
        <v>3510</v>
      </c>
      <c r="G52" s="21">
        <v>739</v>
      </c>
      <c r="H52" s="21">
        <v>2771</v>
      </c>
    </row>
    <row r="53" spans="1:18" s="35" customFormat="1" x14ac:dyDescent="0.2">
      <c r="A53" s="7" t="s">
        <v>52</v>
      </c>
      <c r="B53" s="23">
        <v>75</v>
      </c>
      <c r="C53" s="23">
        <v>0</v>
      </c>
      <c r="D53" s="23">
        <v>56</v>
      </c>
      <c r="E53" s="23">
        <v>19</v>
      </c>
      <c r="F53" s="23">
        <v>250</v>
      </c>
      <c r="G53" s="23">
        <v>75</v>
      </c>
      <c r="H53" s="23">
        <v>175</v>
      </c>
    </row>
    <row r="54" spans="1:18" s="35" customFormat="1" x14ac:dyDescent="0.2">
      <c r="A54" s="7" t="s">
        <v>53</v>
      </c>
      <c r="B54" s="21">
        <v>18466</v>
      </c>
      <c r="C54" s="21">
        <v>0</v>
      </c>
      <c r="D54" s="21">
        <v>10122</v>
      </c>
      <c r="E54" s="21">
        <v>8344</v>
      </c>
      <c r="F54" s="21">
        <v>33667</v>
      </c>
      <c r="G54" s="21">
        <v>7404</v>
      </c>
      <c r="H54" s="21">
        <v>26263</v>
      </c>
    </row>
    <row r="55" spans="1:18" s="35" customFormat="1" x14ac:dyDescent="0.2">
      <c r="A55" s="7" t="s">
        <v>54</v>
      </c>
      <c r="B55" s="21">
        <v>30774</v>
      </c>
      <c r="C55" s="21">
        <v>1827</v>
      </c>
      <c r="D55" s="21">
        <v>16392</v>
      </c>
      <c r="E55" s="21">
        <v>12555</v>
      </c>
      <c r="F55" s="21">
        <v>71047</v>
      </c>
      <c r="G55" s="21">
        <v>20324</v>
      </c>
      <c r="H55" s="21">
        <v>50723</v>
      </c>
    </row>
    <row r="56" spans="1:18" s="35" customFormat="1" x14ac:dyDescent="0.2">
      <c r="A56" s="7" t="s">
        <v>55</v>
      </c>
      <c r="B56" s="23">
        <v>5693</v>
      </c>
      <c r="C56" s="23">
        <v>0</v>
      </c>
      <c r="D56" s="23">
        <v>1267</v>
      </c>
      <c r="E56" s="23">
        <v>4426</v>
      </c>
      <c r="F56" s="23">
        <v>10973</v>
      </c>
      <c r="G56" s="23">
        <v>1629</v>
      </c>
      <c r="H56" s="23">
        <v>9344</v>
      </c>
    </row>
    <row r="57" spans="1:18" s="35" customFormat="1" x14ac:dyDescent="0.2">
      <c r="A57" s="7" t="s">
        <v>56</v>
      </c>
      <c r="B57" s="21">
        <v>15503</v>
      </c>
      <c r="C57" s="21">
        <v>172</v>
      </c>
      <c r="D57" s="21">
        <v>5650</v>
      </c>
      <c r="E57" s="21">
        <v>9681</v>
      </c>
      <c r="F57" s="21">
        <v>34166</v>
      </c>
      <c r="G57" s="21">
        <v>6015</v>
      </c>
      <c r="H57" s="21">
        <v>28151</v>
      </c>
    </row>
    <row r="58" spans="1:18" s="35" customFormat="1" x14ac:dyDescent="0.2">
      <c r="A58" s="13" t="s">
        <v>57</v>
      </c>
      <c r="B58" s="24">
        <v>485</v>
      </c>
      <c r="C58" s="24">
        <v>19</v>
      </c>
      <c r="D58" s="24">
        <v>219</v>
      </c>
      <c r="E58" s="24">
        <v>247</v>
      </c>
      <c r="F58" s="24">
        <v>1128</v>
      </c>
      <c r="G58" s="24">
        <v>258</v>
      </c>
      <c r="H58" s="24">
        <v>870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88" t="str">
        <f>'Oct19'!A60</f>
        <v xml:space="preserve">    </v>
      </c>
      <c r="B60" s="88"/>
      <c r="C60" s="88"/>
      <c r="D60" s="88"/>
      <c r="E60" s="88"/>
      <c r="F60" s="88"/>
      <c r="G60" s="88"/>
      <c r="H60" s="88"/>
    </row>
    <row r="61" spans="1:18" x14ac:dyDescent="0.2">
      <c r="A61" s="88" t="str">
        <f>'Oct19'!A61</f>
        <v xml:space="preserve">Notes: </v>
      </c>
      <c r="B61" s="88"/>
      <c r="C61" s="88"/>
      <c r="D61" s="88"/>
      <c r="E61" s="88"/>
      <c r="F61" s="88"/>
      <c r="G61" s="88"/>
      <c r="H61" s="88"/>
    </row>
    <row r="62" spans="1:18" x14ac:dyDescent="0.2">
      <c r="A62" s="88" t="str">
        <f>'Oct19'!A62</f>
        <v>"-" - data inapplicable</v>
      </c>
      <c r="B62" s="88"/>
      <c r="C62" s="88"/>
      <c r="D62" s="88"/>
      <c r="E62" s="88"/>
      <c r="F62" s="88"/>
      <c r="G62" s="88"/>
      <c r="H62" s="88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topLeftCell="A46" workbookViewId="0">
      <selection activeCell="F64" sqref="F64"/>
    </sheetView>
  </sheetViews>
  <sheetFormatPr defaultColWidth="9.1796875" defaultRowHeight="10" x14ac:dyDescent="0.2"/>
  <cols>
    <col min="1" max="1" width="14.1796875" style="46" bestFit="1" customWidth="1"/>
    <col min="2" max="8" width="11.1796875" style="46" customWidth="1"/>
    <col min="9" max="11" width="9.1796875" style="46" customWidth="1"/>
    <col min="12" max="16384" width="9.1796875" style="46"/>
  </cols>
  <sheetData>
    <row r="1" spans="1:8" ht="15.5" customHeight="1" x14ac:dyDescent="0.35">
      <c r="A1" s="73" t="s">
        <v>87</v>
      </c>
      <c r="B1" s="88"/>
      <c r="C1" s="88"/>
      <c r="D1" s="88"/>
      <c r="E1" s="88"/>
      <c r="F1" s="88"/>
      <c r="G1" s="88"/>
      <c r="H1" s="88"/>
    </row>
    <row r="2" spans="1:8" ht="12.5" customHeight="1" x14ac:dyDescent="0.25">
      <c r="A2" s="75" t="s">
        <v>68</v>
      </c>
      <c r="B2" s="88"/>
      <c r="C2" s="88"/>
      <c r="D2" s="88"/>
      <c r="E2" s="88"/>
      <c r="F2" s="88"/>
      <c r="G2" s="88"/>
      <c r="H2" s="88"/>
    </row>
    <row r="3" spans="1:8" s="2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9" customFormat="1" x14ac:dyDescent="0.2">
      <c r="A4" s="4" t="s">
        <v>3</v>
      </c>
      <c r="B4" s="5">
        <f>TFam!M5</f>
        <v>887559</v>
      </c>
      <c r="C4" s="5">
        <f>'Two-par'!M5</f>
        <v>39461</v>
      </c>
      <c r="D4" s="5">
        <f>'One-par'!M5</f>
        <v>394825</v>
      </c>
      <c r="E4" s="5">
        <f>'Zero-par'!M5</f>
        <v>453273</v>
      </c>
      <c r="F4" s="5">
        <f>TRec!M5</f>
        <v>2031992</v>
      </c>
      <c r="G4" s="5">
        <f>Adults!M5</f>
        <v>466768</v>
      </c>
      <c r="H4" s="5">
        <f>Children!M5</f>
        <v>1565224</v>
      </c>
    </row>
    <row r="5" spans="1:8" s="38" customFormat="1" x14ac:dyDescent="0.2">
      <c r="A5" s="7" t="s">
        <v>4</v>
      </c>
      <c r="B5" s="21">
        <v>7100</v>
      </c>
      <c r="C5" s="21">
        <v>43</v>
      </c>
      <c r="D5" s="21">
        <v>2804</v>
      </c>
      <c r="E5" s="21">
        <v>4253</v>
      </c>
      <c r="F5" s="21">
        <v>16263</v>
      </c>
      <c r="G5" s="21">
        <v>2942</v>
      </c>
      <c r="H5" s="21">
        <v>13321</v>
      </c>
    </row>
    <row r="6" spans="1:8" s="35" customFormat="1" x14ac:dyDescent="0.2">
      <c r="A6" s="7" t="s">
        <v>5</v>
      </c>
      <c r="B6" s="23">
        <v>2334</v>
      </c>
      <c r="C6" s="23">
        <v>333</v>
      </c>
      <c r="D6" s="23">
        <v>1315</v>
      </c>
      <c r="E6" s="23">
        <v>686</v>
      </c>
      <c r="F6" s="23">
        <v>6362</v>
      </c>
      <c r="G6" s="23">
        <v>2051</v>
      </c>
      <c r="H6" s="23">
        <v>4311</v>
      </c>
    </row>
    <row r="7" spans="1:8" s="35" customFormat="1" x14ac:dyDescent="0.2">
      <c r="A7" s="7" t="s">
        <v>6</v>
      </c>
      <c r="B7" s="23">
        <v>8382</v>
      </c>
      <c r="C7" s="23">
        <v>385</v>
      </c>
      <c r="D7" s="23">
        <v>2730</v>
      </c>
      <c r="E7" s="23">
        <v>5267</v>
      </c>
      <c r="F7" s="23">
        <v>17732</v>
      </c>
      <c r="G7" s="23">
        <v>3548</v>
      </c>
      <c r="H7" s="23">
        <v>14184</v>
      </c>
    </row>
    <row r="8" spans="1:8" s="35" customFormat="1" x14ac:dyDescent="0.2">
      <c r="A8" s="7" t="s">
        <v>7</v>
      </c>
      <c r="B8" s="23">
        <v>2110</v>
      </c>
      <c r="C8" s="23">
        <v>68</v>
      </c>
      <c r="D8" s="23">
        <v>1067</v>
      </c>
      <c r="E8" s="23">
        <v>975</v>
      </c>
      <c r="F8" s="23">
        <v>4712</v>
      </c>
      <c r="G8" s="23">
        <v>1206</v>
      </c>
      <c r="H8" s="23">
        <v>3506</v>
      </c>
    </row>
    <row r="9" spans="1:8" s="35" customFormat="1" x14ac:dyDescent="0.2">
      <c r="A9" s="7" t="s">
        <v>8</v>
      </c>
      <c r="B9" s="21">
        <v>264242</v>
      </c>
      <c r="C9" s="21">
        <v>24248</v>
      </c>
      <c r="D9" s="21">
        <v>123572</v>
      </c>
      <c r="E9" s="21">
        <v>116422</v>
      </c>
      <c r="F9" s="21">
        <v>662985</v>
      </c>
      <c r="G9" s="21">
        <v>154902</v>
      </c>
      <c r="H9" s="21">
        <v>508083</v>
      </c>
    </row>
    <row r="10" spans="1:8" s="35" customFormat="1" x14ac:dyDescent="0.2">
      <c r="A10" s="7" t="s">
        <v>9</v>
      </c>
      <c r="B10" s="23">
        <v>13636</v>
      </c>
      <c r="C10" s="23">
        <v>0</v>
      </c>
      <c r="D10" s="23">
        <v>8299</v>
      </c>
      <c r="E10" s="23">
        <v>5337</v>
      </c>
      <c r="F10" s="23">
        <v>33504</v>
      </c>
      <c r="G10" s="23">
        <v>8781</v>
      </c>
      <c r="H10" s="23">
        <v>24723</v>
      </c>
    </row>
    <row r="11" spans="1:8" s="35" customFormat="1" x14ac:dyDescent="0.2">
      <c r="A11" s="7" t="s">
        <v>10</v>
      </c>
      <c r="B11" s="21">
        <v>6470</v>
      </c>
      <c r="C11" s="21">
        <v>0</v>
      </c>
      <c r="D11" s="21">
        <v>2093</v>
      </c>
      <c r="E11" s="21">
        <v>4377</v>
      </c>
      <c r="F11" s="21">
        <v>13789</v>
      </c>
      <c r="G11" s="21">
        <v>3751</v>
      </c>
      <c r="H11" s="21">
        <v>10038</v>
      </c>
    </row>
    <row r="12" spans="1:8" s="35" customFormat="1" x14ac:dyDescent="0.2">
      <c r="A12" s="7" t="s">
        <v>11</v>
      </c>
      <c r="B12" s="21">
        <v>2760</v>
      </c>
      <c r="C12" s="21">
        <v>10</v>
      </c>
      <c r="D12" s="21">
        <v>375</v>
      </c>
      <c r="E12" s="21">
        <v>2375</v>
      </c>
      <c r="F12" s="21">
        <v>7658</v>
      </c>
      <c r="G12" s="21">
        <v>3188</v>
      </c>
      <c r="H12" s="21">
        <v>4470</v>
      </c>
    </row>
    <row r="13" spans="1:8" s="35" customFormat="1" x14ac:dyDescent="0.2">
      <c r="A13" s="7" t="s">
        <v>12</v>
      </c>
      <c r="B13" s="21">
        <v>7514</v>
      </c>
      <c r="C13" s="21">
        <v>0</v>
      </c>
      <c r="D13" s="21">
        <v>5786</v>
      </c>
      <c r="E13" s="21">
        <v>1728</v>
      </c>
      <c r="F13" s="21">
        <v>21917</v>
      </c>
      <c r="G13" s="21">
        <v>5786</v>
      </c>
      <c r="H13" s="21">
        <v>16131</v>
      </c>
    </row>
    <row r="14" spans="1:8" s="35" customFormat="1" x14ac:dyDescent="0.2">
      <c r="A14" s="7" t="s">
        <v>13</v>
      </c>
      <c r="B14" s="21">
        <v>47278</v>
      </c>
      <c r="C14" s="21">
        <v>1552</v>
      </c>
      <c r="D14" s="21">
        <v>11886</v>
      </c>
      <c r="E14" s="21">
        <v>33840</v>
      </c>
      <c r="F14" s="21">
        <v>87934</v>
      </c>
      <c r="G14" s="21">
        <v>19560</v>
      </c>
      <c r="H14" s="21">
        <v>68374</v>
      </c>
    </row>
    <row r="15" spans="1:8" s="35" customFormat="1" x14ac:dyDescent="0.2">
      <c r="A15" s="7" t="s">
        <v>14</v>
      </c>
      <c r="B15" s="21">
        <v>8468</v>
      </c>
      <c r="C15" s="21">
        <v>0</v>
      </c>
      <c r="D15" s="21">
        <v>1191</v>
      </c>
      <c r="E15" s="21">
        <v>7277</v>
      </c>
      <c r="F15" s="21">
        <v>15546</v>
      </c>
      <c r="G15" s="21">
        <v>1180</v>
      </c>
      <c r="H15" s="21">
        <v>14366</v>
      </c>
    </row>
    <row r="16" spans="1:8" s="35" customFormat="1" x14ac:dyDescent="0.2">
      <c r="A16" s="7" t="s">
        <v>15</v>
      </c>
      <c r="B16" s="23">
        <v>492</v>
      </c>
      <c r="C16" s="23">
        <v>57</v>
      </c>
      <c r="D16" s="23">
        <v>138</v>
      </c>
      <c r="E16" s="23">
        <v>297</v>
      </c>
      <c r="F16" s="23">
        <v>1206</v>
      </c>
      <c r="G16" s="23">
        <v>264</v>
      </c>
      <c r="H16" s="23">
        <v>942</v>
      </c>
    </row>
    <row r="17" spans="1:8" s="35" customFormat="1" x14ac:dyDescent="0.2">
      <c r="A17" s="7" t="s">
        <v>16</v>
      </c>
      <c r="B17" s="21">
        <v>6363</v>
      </c>
      <c r="C17" s="21">
        <v>1858</v>
      </c>
      <c r="D17" s="21">
        <v>3527</v>
      </c>
      <c r="E17" s="21">
        <v>978</v>
      </c>
      <c r="F17" s="21">
        <v>19348</v>
      </c>
      <c r="G17" s="21">
        <v>6886</v>
      </c>
      <c r="H17" s="21">
        <v>12462</v>
      </c>
    </row>
    <row r="18" spans="1:8" s="35" customFormat="1" x14ac:dyDescent="0.2">
      <c r="A18" s="7" t="s">
        <v>17</v>
      </c>
      <c r="B18" s="23">
        <v>1799</v>
      </c>
      <c r="C18" s="23">
        <v>0</v>
      </c>
      <c r="D18" s="23">
        <v>52</v>
      </c>
      <c r="E18" s="23">
        <v>1747</v>
      </c>
      <c r="F18" s="23">
        <v>2555</v>
      </c>
      <c r="G18" s="23">
        <v>50</v>
      </c>
      <c r="H18" s="23">
        <v>2505</v>
      </c>
    </row>
    <row r="19" spans="1:8" s="35" customFormat="1" x14ac:dyDescent="0.2">
      <c r="A19" s="7" t="s">
        <v>18</v>
      </c>
      <c r="B19" s="21">
        <v>10743</v>
      </c>
      <c r="C19" s="21">
        <v>0</v>
      </c>
      <c r="D19" s="21">
        <v>1915</v>
      </c>
      <c r="E19" s="21">
        <v>8828</v>
      </c>
      <c r="F19" s="21">
        <v>21284</v>
      </c>
      <c r="G19" s="21">
        <v>2060</v>
      </c>
      <c r="H19" s="21">
        <v>19224</v>
      </c>
    </row>
    <row r="20" spans="1:8" s="35" customFormat="1" x14ac:dyDescent="0.2">
      <c r="A20" s="7" t="s">
        <v>19</v>
      </c>
      <c r="B20" s="21">
        <v>7777</v>
      </c>
      <c r="C20" s="21">
        <v>388</v>
      </c>
      <c r="D20" s="21">
        <v>3728</v>
      </c>
      <c r="E20" s="21">
        <v>3661</v>
      </c>
      <c r="F20" s="21">
        <v>18065</v>
      </c>
      <c r="G20" s="21">
        <v>3810</v>
      </c>
      <c r="H20" s="21">
        <v>14255</v>
      </c>
    </row>
    <row r="21" spans="1:8" s="35" customFormat="1" x14ac:dyDescent="0.2">
      <c r="A21" s="7" t="s">
        <v>20</v>
      </c>
      <c r="B21" s="21">
        <v>7164</v>
      </c>
      <c r="C21" s="21">
        <v>331</v>
      </c>
      <c r="D21" s="21">
        <v>3336</v>
      </c>
      <c r="E21" s="21">
        <v>3497</v>
      </c>
      <c r="F21" s="21">
        <v>17050</v>
      </c>
      <c r="G21" s="21">
        <v>4027</v>
      </c>
      <c r="H21" s="21">
        <v>13023</v>
      </c>
    </row>
    <row r="22" spans="1:8" s="35" customFormat="1" x14ac:dyDescent="0.2">
      <c r="A22" s="7" t="s">
        <v>21</v>
      </c>
      <c r="B22" s="23">
        <v>3925</v>
      </c>
      <c r="C22" s="23">
        <v>292</v>
      </c>
      <c r="D22" s="23">
        <v>1960</v>
      </c>
      <c r="E22" s="23">
        <v>1673</v>
      </c>
      <c r="F22" s="23">
        <v>3925</v>
      </c>
      <c r="G22" s="23">
        <v>1953</v>
      </c>
      <c r="H22" s="23">
        <v>1972</v>
      </c>
    </row>
    <row r="23" spans="1:8" s="35" customFormat="1" x14ac:dyDescent="0.2">
      <c r="A23" s="7" t="s">
        <v>22</v>
      </c>
      <c r="B23" s="23">
        <v>14541</v>
      </c>
      <c r="C23" s="23">
        <v>238</v>
      </c>
      <c r="D23" s="23">
        <v>3073</v>
      </c>
      <c r="E23" s="23">
        <v>11230</v>
      </c>
      <c r="F23" s="23">
        <v>29428</v>
      </c>
      <c r="G23" s="23">
        <v>3999</v>
      </c>
      <c r="H23" s="23">
        <v>25429</v>
      </c>
    </row>
    <row r="24" spans="1:8" s="35" customFormat="1" x14ac:dyDescent="0.2">
      <c r="A24" s="7" t="s">
        <v>23</v>
      </c>
      <c r="B24" s="23">
        <v>3843</v>
      </c>
      <c r="C24" s="23">
        <v>0</v>
      </c>
      <c r="D24" s="23">
        <v>1723</v>
      </c>
      <c r="E24" s="23">
        <v>2120</v>
      </c>
      <c r="F24" s="23">
        <v>8899</v>
      </c>
      <c r="G24" s="23">
        <v>1295</v>
      </c>
      <c r="H24" s="23">
        <v>7604</v>
      </c>
    </row>
    <row r="25" spans="1:8" s="35" customFormat="1" x14ac:dyDescent="0.2">
      <c r="A25" s="7" t="s">
        <v>24</v>
      </c>
      <c r="B25" s="21">
        <v>3527</v>
      </c>
      <c r="C25" s="21">
        <v>328</v>
      </c>
      <c r="D25" s="21">
        <v>1843</v>
      </c>
      <c r="E25" s="21">
        <v>1356</v>
      </c>
      <c r="F25" s="21">
        <v>8571</v>
      </c>
      <c r="G25" s="21">
        <v>2481</v>
      </c>
      <c r="H25" s="21">
        <v>6090</v>
      </c>
    </row>
    <row r="26" spans="1:8" s="35" customFormat="1" x14ac:dyDescent="0.2">
      <c r="A26" s="7" t="s">
        <v>25</v>
      </c>
      <c r="B26" s="21">
        <v>24145</v>
      </c>
      <c r="C26" s="21">
        <v>1111</v>
      </c>
      <c r="D26" s="21">
        <v>17105</v>
      </c>
      <c r="E26" s="21">
        <v>5929</v>
      </c>
      <c r="F26" s="21">
        <v>58792</v>
      </c>
      <c r="G26" s="21">
        <v>17610</v>
      </c>
      <c r="H26" s="21">
        <v>41182</v>
      </c>
    </row>
    <row r="27" spans="1:8" s="35" customFormat="1" x14ac:dyDescent="0.2">
      <c r="A27" s="7" t="s">
        <v>26</v>
      </c>
      <c r="B27" s="21">
        <v>27451</v>
      </c>
      <c r="C27" s="21">
        <v>1595</v>
      </c>
      <c r="D27" s="21">
        <v>14410</v>
      </c>
      <c r="E27" s="21">
        <v>11446</v>
      </c>
      <c r="F27" s="21">
        <v>62351</v>
      </c>
      <c r="G27" s="21">
        <v>16936</v>
      </c>
      <c r="H27" s="21">
        <v>45415</v>
      </c>
    </row>
    <row r="28" spans="1:8" s="35" customFormat="1" x14ac:dyDescent="0.2">
      <c r="A28" s="7" t="s">
        <v>27</v>
      </c>
      <c r="B28" s="23">
        <v>13263</v>
      </c>
      <c r="C28" s="23">
        <v>0</v>
      </c>
      <c r="D28" s="23">
        <v>7206</v>
      </c>
      <c r="E28" s="23">
        <v>6057</v>
      </c>
      <c r="F28" s="23">
        <v>33130</v>
      </c>
      <c r="G28" s="23">
        <v>7565</v>
      </c>
      <c r="H28" s="23">
        <v>25565</v>
      </c>
    </row>
    <row r="29" spans="1:8" s="35" customFormat="1" x14ac:dyDescent="0.2">
      <c r="A29" s="7" t="s">
        <v>28</v>
      </c>
      <c r="B29" s="21">
        <v>14215</v>
      </c>
      <c r="C29" s="21">
        <v>0</v>
      </c>
      <c r="D29" s="21">
        <v>7018</v>
      </c>
      <c r="E29" s="21">
        <v>7197</v>
      </c>
      <c r="F29" s="21">
        <v>32435</v>
      </c>
      <c r="G29" s="21">
        <v>6962</v>
      </c>
      <c r="H29" s="21">
        <v>25473</v>
      </c>
    </row>
    <row r="30" spans="1:8" s="35" customFormat="1" x14ac:dyDescent="0.2">
      <c r="A30" s="7" t="s">
        <v>29</v>
      </c>
      <c r="B30" s="23">
        <v>1987</v>
      </c>
      <c r="C30" s="23">
        <v>0</v>
      </c>
      <c r="D30" s="23">
        <v>290</v>
      </c>
      <c r="E30" s="23">
        <v>1697</v>
      </c>
      <c r="F30" s="23">
        <v>3359</v>
      </c>
      <c r="G30" s="23">
        <v>298</v>
      </c>
      <c r="H30" s="23">
        <v>3061</v>
      </c>
    </row>
    <row r="31" spans="1:8" s="35" customFormat="1" x14ac:dyDescent="0.2">
      <c r="A31" s="7" t="s">
        <v>30</v>
      </c>
      <c r="B31" s="21">
        <v>8522</v>
      </c>
      <c r="C31" s="21">
        <v>0</v>
      </c>
      <c r="D31" s="21">
        <v>5160</v>
      </c>
      <c r="E31" s="21">
        <v>3362</v>
      </c>
      <c r="F31" s="21">
        <v>19674</v>
      </c>
      <c r="G31" s="21">
        <v>4531</v>
      </c>
      <c r="H31" s="21">
        <v>15143</v>
      </c>
    </row>
    <row r="32" spans="1:8" s="35" customFormat="1" x14ac:dyDescent="0.2">
      <c r="A32" s="7" t="s">
        <v>31</v>
      </c>
      <c r="B32" s="23">
        <v>2681</v>
      </c>
      <c r="C32" s="23">
        <v>174</v>
      </c>
      <c r="D32" s="23">
        <v>1183</v>
      </c>
      <c r="E32" s="23">
        <v>1324</v>
      </c>
      <c r="F32" s="23">
        <v>6459</v>
      </c>
      <c r="G32" s="23">
        <v>1327</v>
      </c>
      <c r="H32" s="23">
        <v>5132</v>
      </c>
    </row>
    <row r="33" spans="1:8" s="35" customFormat="1" x14ac:dyDescent="0.2">
      <c r="A33" s="7" t="s">
        <v>32</v>
      </c>
      <c r="B33" s="21">
        <v>4336</v>
      </c>
      <c r="C33" s="21">
        <v>0</v>
      </c>
      <c r="D33" s="21">
        <v>1741</v>
      </c>
      <c r="E33" s="21">
        <v>2595</v>
      </c>
      <c r="F33" s="21">
        <v>10522</v>
      </c>
      <c r="G33" s="21">
        <v>1722</v>
      </c>
      <c r="H33" s="21">
        <v>8800</v>
      </c>
    </row>
    <row r="34" spans="1:8" s="35" customFormat="1" x14ac:dyDescent="0.2">
      <c r="A34" s="7" t="s">
        <v>33</v>
      </c>
      <c r="B34" s="21">
        <v>7004</v>
      </c>
      <c r="C34" s="21">
        <v>783</v>
      </c>
      <c r="D34" s="21">
        <v>3000</v>
      </c>
      <c r="E34" s="21">
        <v>3221</v>
      </c>
      <c r="F34" s="21">
        <v>18297</v>
      </c>
      <c r="G34" s="21">
        <v>4748</v>
      </c>
      <c r="H34" s="21">
        <v>13549</v>
      </c>
    </row>
    <row r="35" spans="1:8" s="35" customFormat="1" x14ac:dyDescent="0.2">
      <c r="A35" s="7" t="s">
        <v>34</v>
      </c>
      <c r="B35" s="21">
        <v>3452</v>
      </c>
      <c r="C35" s="21">
        <v>1</v>
      </c>
      <c r="D35" s="21">
        <v>1447</v>
      </c>
      <c r="E35" s="21">
        <v>2004</v>
      </c>
      <c r="F35" s="21">
        <v>7215</v>
      </c>
      <c r="G35" s="21">
        <v>1590</v>
      </c>
      <c r="H35" s="21">
        <v>5625</v>
      </c>
    </row>
    <row r="36" spans="1:8" s="35" customFormat="1" x14ac:dyDescent="0.2">
      <c r="A36" s="7" t="s">
        <v>35</v>
      </c>
      <c r="B36" s="21">
        <v>9996</v>
      </c>
      <c r="C36" s="21">
        <v>21</v>
      </c>
      <c r="D36" s="21">
        <v>6399</v>
      </c>
      <c r="E36" s="21">
        <v>3576</v>
      </c>
      <c r="F36" s="21">
        <v>24054</v>
      </c>
      <c r="G36" s="21">
        <v>6369</v>
      </c>
      <c r="H36" s="21">
        <v>17685</v>
      </c>
    </row>
    <row r="37" spans="1:8" s="35" customFormat="1" x14ac:dyDescent="0.2">
      <c r="A37" s="7" t="s">
        <v>36</v>
      </c>
      <c r="B37" s="23">
        <v>11453</v>
      </c>
      <c r="C37" s="23">
        <v>983</v>
      </c>
      <c r="D37" s="23">
        <v>6010</v>
      </c>
      <c r="E37" s="23">
        <v>4460</v>
      </c>
      <c r="F37" s="23">
        <v>29343</v>
      </c>
      <c r="G37" s="23">
        <v>7976</v>
      </c>
      <c r="H37" s="23">
        <v>21367</v>
      </c>
    </row>
    <row r="38" spans="1:8" s="35" customFormat="1" x14ac:dyDescent="0.2">
      <c r="A38" s="7" t="s">
        <v>37</v>
      </c>
      <c r="B38" s="21">
        <v>82618</v>
      </c>
      <c r="C38" s="21">
        <v>1281</v>
      </c>
      <c r="D38" s="21">
        <v>43805</v>
      </c>
      <c r="E38" s="21">
        <v>37532</v>
      </c>
      <c r="F38" s="21">
        <v>184386</v>
      </c>
      <c r="G38" s="21">
        <v>51386</v>
      </c>
      <c r="H38" s="21">
        <v>133000</v>
      </c>
    </row>
    <row r="39" spans="1:8" s="35" customFormat="1" x14ac:dyDescent="0.2">
      <c r="A39" s="7" t="s">
        <v>38</v>
      </c>
      <c r="B39" s="23">
        <v>13450</v>
      </c>
      <c r="C39" s="23">
        <v>43</v>
      </c>
      <c r="D39" s="23">
        <v>2188</v>
      </c>
      <c r="E39" s="23">
        <v>11219</v>
      </c>
      <c r="F39" s="23">
        <v>24208</v>
      </c>
      <c r="G39" s="23">
        <v>2658</v>
      </c>
      <c r="H39" s="23">
        <v>21550</v>
      </c>
    </row>
    <row r="40" spans="1:8" s="35" customFormat="1" x14ac:dyDescent="0.2">
      <c r="A40" s="7" t="s">
        <v>39</v>
      </c>
      <c r="B40" s="23">
        <v>1002</v>
      </c>
      <c r="C40" s="23">
        <v>0</v>
      </c>
      <c r="D40" s="23">
        <v>593</v>
      </c>
      <c r="E40" s="23">
        <v>409</v>
      </c>
      <c r="F40" s="23">
        <v>2543</v>
      </c>
      <c r="G40" s="23">
        <v>506</v>
      </c>
      <c r="H40" s="23">
        <v>2037</v>
      </c>
    </row>
    <row r="41" spans="1:8" s="35" customFormat="1" x14ac:dyDescent="0.2">
      <c r="A41" s="7" t="s">
        <v>40</v>
      </c>
      <c r="B41" s="23">
        <v>53112</v>
      </c>
      <c r="C41" s="23">
        <v>691</v>
      </c>
      <c r="D41" s="23">
        <v>9398</v>
      </c>
      <c r="E41" s="23">
        <v>43023</v>
      </c>
      <c r="F41" s="23">
        <v>98535</v>
      </c>
      <c r="G41" s="23">
        <v>11364</v>
      </c>
      <c r="H41" s="23">
        <v>87171</v>
      </c>
    </row>
    <row r="42" spans="1:8" s="35" customFormat="1" x14ac:dyDescent="0.2">
      <c r="A42" s="7" t="s">
        <v>41</v>
      </c>
      <c r="B42" s="23">
        <v>5749</v>
      </c>
      <c r="C42" s="23">
        <v>0</v>
      </c>
      <c r="D42" s="23">
        <v>2062</v>
      </c>
      <c r="E42" s="23">
        <v>3687</v>
      </c>
      <c r="F42" s="23">
        <v>13261</v>
      </c>
      <c r="G42" s="23">
        <v>2062</v>
      </c>
      <c r="H42" s="23">
        <v>11199</v>
      </c>
    </row>
    <row r="43" spans="1:8" s="35" customFormat="1" x14ac:dyDescent="0.2">
      <c r="A43" s="7" t="s">
        <v>42</v>
      </c>
      <c r="B43" s="23">
        <v>13466</v>
      </c>
      <c r="C43" s="23">
        <v>0</v>
      </c>
      <c r="D43" s="23">
        <v>8965</v>
      </c>
      <c r="E43" s="23">
        <v>4501</v>
      </c>
      <c r="F43" s="23">
        <v>31363</v>
      </c>
      <c r="G43" s="23">
        <v>9330</v>
      </c>
      <c r="H43" s="23">
        <v>22033</v>
      </c>
    </row>
    <row r="44" spans="1:8" s="35" customFormat="1" x14ac:dyDescent="0.2">
      <c r="A44" s="7" t="s">
        <v>43</v>
      </c>
      <c r="B44" s="23">
        <v>31876</v>
      </c>
      <c r="C44" s="23">
        <v>191</v>
      </c>
      <c r="D44" s="23">
        <v>18075</v>
      </c>
      <c r="E44" s="23">
        <v>13610</v>
      </c>
      <c r="F44" s="23">
        <v>76497</v>
      </c>
      <c r="G44" s="23">
        <v>18056</v>
      </c>
      <c r="H44" s="23">
        <v>58441</v>
      </c>
    </row>
    <row r="45" spans="1:8" s="35" customFormat="1" x14ac:dyDescent="0.2">
      <c r="A45" s="7" t="s">
        <v>44</v>
      </c>
      <c r="B45" s="23">
        <v>4207</v>
      </c>
      <c r="C45" s="23">
        <v>295</v>
      </c>
      <c r="D45" s="23">
        <v>3704</v>
      </c>
      <c r="E45" s="23">
        <v>208</v>
      </c>
      <c r="F45" s="23">
        <v>11450</v>
      </c>
      <c r="G45" s="23">
        <v>4469</v>
      </c>
      <c r="H45" s="23">
        <v>6981</v>
      </c>
    </row>
    <row r="46" spans="1:8" s="35" customFormat="1" x14ac:dyDescent="0.2">
      <c r="A46" s="7" t="s">
        <v>45</v>
      </c>
      <c r="B46" s="21">
        <v>2698</v>
      </c>
      <c r="C46" s="21">
        <v>67</v>
      </c>
      <c r="D46" s="21">
        <v>1744</v>
      </c>
      <c r="E46" s="21">
        <v>887</v>
      </c>
      <c r="F46" s="21">
        <v>6421</v>
      </c>
      <c r="G46" s="21">
        <v>1600</v>
      </c>
      <c r="H46" s="21">
        <v>4821</v>
      </c>
    </row>
    <row r="47" spans="1:8" s="35" customFormat="1" x14ac:dyDescent="0.2">
      <c r="A47" s="7" t="s">
        <v>46</v>
      </c>
      <c r="B47" s="21">
        <v>7997</v>
      </c>
      <c r="C47" s="21">
        <v>0</v>
      </c>
      <c r="D47" s="21">
        <v>3287</v>
      </c>
      <c r="E47" s="21">
        <v>4710</v>
      </c>
      <c r="F47" s="21">
        <v>18127</v>
      </c>
      <c r="G47" s="21">
        <v>3287</v>
      </c>
      <c r="H47" s="21">
        <v>14840</v>
      </c>
    </row>
    <row r="48" spans="1:8" s="35" customFormat="1" x14ac:dyDescent="0.2">
      <c r="A48" s="7" t="s">
        <v>47</v>
      </c>
      <c r="B48" s="23">
        <v>2700</v>
      </c>
      <c r="C48" s="23">
        <v>0</v>
      </c>
      <c r="D48" s="23">
        <v>422</v>
      </c>
      <c r="E48" s="23">
        <v>2278</v>
      </c>
      <c r="F48" s="23">
        <v>5484</v>
      </c>
      <c r="G48" s="23">
        <v>422</v>
      </c>
      <c r="H48" s="23">
        <v>5062</v>
      </c>
    </row>
    <row r="49" spans="1:18" s="35" customFormat="1" x14ac:dyDescent="0.2">
      <c r="A49" s="7" t="s">
        <v>48</v>
      </c>
      <c r="B49" s="21">
        <v>15538</v>
      </c>
      <c r="C49" s="21">
        <v>130</v>
      </c>
      <c r="D49" s="21">
        <v>4707</v>
      </c>
      <c r="E49" s="21">
        <v>10701</v>
      </c>
      <c r="F49" s="21">
        <v>32181</v>
      </c>
      <c r="G49" s="21">
        <v>5348</v>
      </c>
      <c r="H49" s="21">
        <v>26833</v>
      </c>
    </row>
    <row r="50" spans="1:18" s="35" customFormat="1" x14ac:dyDescent="0.2">
      <c r="A50" s="7" t="s">
        <v>49</v>
      </c>
      <c r="B50" s="21">
        <v>19529</v>
      </c>
      <c r="C50" s="21">
        <v>0</v>
      </c>
      <c r="D50" s="21">
        <v>7371</v>
      </c>
      <c r="E50" s="21">
        <v>12158</v>
      </c>
      <c r="F50" s="21">
        <v>43788</v>
      </c>
      <c r="G50" s="21">
        <v>7371</v>
      </c>
      <c r="H50" s="21">
        <v>36417</v>
      </c>
    </row>
    <row r="51" spans="1:18" s="35" customFormat="1" x14ac:dyDescent="0.2">
      <c r="A51" s="7" t="s">
        <v>50</v>
      </c>
      <c r="B51" s="21">
        <v>2590</v>
      </c>
      <c r="C51" s="21">
        <v>0</v>
      </c>
      <c r="D51" s="21">
        <v>983</v>
      </c>
      <c r="E51" s="21">
        <v>1607</v>
      </c>
      <c r="F51" s="21">
        <v>5879</v>
      </c>
      <c r="G51" s="21">
        <v>1457</v>
      </c>
      <c r="H51" s="21">
        <v>4422</v>
      </c>
    </row>
    <row r="52" spans="1:18" s="35" customFormat="1" x14ac:dyDescent="0.2">
      <c r="A52" s="7" t="s">
        <v>51</v>
      </c>
      <c r="B52" s="21">
        <v>1833</v>
      </c>
      <c r="C52" s="21">
        <v>87</v>
      </c>
      <c r="D52" s="21">
        <v>608</v>
      </c>
      <c r="E52" s="21">
        <v>1138</v>
      </c>
      <c r="F52" s="21">
        <v>3626</v>
      </c>
      <c r="G52" s="21">
        <v>786</v>
      </c>
      <c r="H52" s="21">
        <v>2840</v>
      </c>
    </row>
    <row r="53" spans="1:18" s="35" customFormat="1" x14ac:dyDescent="0.2">
      <c r="A53" s="7" t="s">
        <v>52</v>
      </c>
      <c r="B53" s="23">
        <v>74</v>
      </c>
      <c r="C53" s="23">
        <v>0</v>
      </c>
      <c r="D53" s="23">
        <v>55</v>
      </c>
      <c r="E53" s="23">
        <v>19</v>
      </c>
      <c r="F53" s="23">
        <v>245</v>
      </c>
      <c r="G53" s="23">
        <v>74</v>
      </c>
      <c r="H53" s="23">
        <v>171</v>
      </c>
    </row>
    <row r="54" spans="1:18" s="35" customFormat="1" x14ac:dyDescent="0.2">
      <c r="A54" s="7" t="s">
        <v>53</v>
      </c>
      <c r="B54" s="21">
        <v>18361</v>
      </c>
      <c r="C54" s="21">
        <v>0</v>
      </c>
      <c r="D54" s="21">
        <v>10133</v>
      </c>
      <c r="E54" s="21">
        <v>8228</v>
      </c>
      <c r="F54" s="21">
        <v>33811</v>
      </c>
      <c r="G54" s="21">
        <v>7464</v>
      </c>
      <c r="H54" s="21">
        <v>26347</v>
      </c>
    </row>
    <row r="55" spans="1:18" s="35" customFormat="1" x14ac:dyDescent="0.2">
      <c r="A55" s="7" t="s">
        <v>54</v>
      </c>
      <c r="B55" s="21">
        <v>29900</v>
      </c>
      <c r="C55" s="21">
        <v>1671</v>
      </c>
      <c r="D55" s="21">
        <v>15957</v>
      </c>
      <c r="E55" s="21">
        <v>12272</v>
      </c>
      <c r="F55" s="21">
        <v>68748</v>
      </c>
      <c r="G55" s="21">
        <v>19570</v>
      </c>
      <c r="H55" s="21">
        <v>49178</v>
      </c>
    </row>
    <row r="56" spans="1:18" s="35" customFormat="1" x14ac:dyDescent="0.2">
      <c r="A56" s="7" t="s">
        <v>55</v>
      </c>
      <c r="B56" s="23">
        <v>5713</v>
      </c>
      <c r="C56" s="23">
        <v>0</v>
      </c>
      <c r="D56" s="23">
        <v>1282</v>
      </c>
      <c r="E56" s="23">
        <v>4431</v>
      </c>
      <c r="F56" s="23">
        <v>11031</v>
      </c>
      <c r="G56" s="23">
        <v>1670</v>
      </c>
      <c r="H56" s="23">
        <v>9361</v>
      </c>
    </row>
    <row r="57" spans="1:18" s="35" customFormat="1" x14ac:dyDescent="0.2">
      <c r="A57" s="7" t="s">
        <v>56</v>
      </c>
      <c r="B57" s="21">
        <v>15664</v>
      </c>
      <c r="C57" s="21">
        <v>181</v>
      </c>
      <c r="D57" s="21">
        <v>5871</v>
      </c>
      <c r="E57" s="21">
        <v>9612</v>
      </c>
      <c r="F57" s="21">
        <v>34837</v>
      </c>
      <c r="G57" s="21">
        <v>6252</v>
      </c>
      <c r="H57" s="21">
        <v>28585</v>
      </c>
    </row>
    <row r="58" spans="1:18" s="35" customFormat="1" x14ac:dyDescent="0.2">
      <c r="A58" s="13" t="s">
        <v>57</v>
      </c>
      <c r="B58" s="24">
        <v>509</v>
      </c>
      <c r="C58" s="24">
        <v>25</v>
      </c>
      <c r="D58" s="24">
        <v>233</v>
      </c>
      <c r="E58" s="24">
        <v>251</v>
      </c>
      <c r="F58" s="24">
        <v>1207</v>
      </c>
      <c r="G58" s="24">
        <v>282</v>
      </c>
      <c r="H58" s="24">
        <v>925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88" t="str">
        <f>'Oct19'!A60</f>
        <v xml:space="preserve">    </v>
      </c>
      <c r="B60" s="88"/>
      <c r="C60" s="88"/>
      <c r="D60" s="88"/>
      <c r="E60" s="88"/>
      <c r="F60" s="88"/>
      <c r="G60" s="88"/>
      <c r="H60" s="88"/>
    </row>
    <row r="61" spans="1:18" x14ac:dyDescent="0.2">
      <c r="A61" s="88" t="str">
        <f>'Oct19'!A61</f>
        <v xml:space="preserve">Notes: </v>
      </c>
      <c r="B61" s="88"/>
      <c r="C61" s="88"/>
      <c r="D61" s="88"/>
      <c r="E61" s="88"/>
      <c r="F61" s="88"/>
      <c r="G61" s="88"/>
      <c r="H61" s="88"/>
    </row>
    <row r="62" spans="1:18" x14ac:dyDescent="0.2">
      <c r="A62" s="88" t="str">
        <f>'Oct19'!A62</f>
        <v>"-" - data inapplicable</v>
      </c>
      <c r="B62" s="88"/>
      <c r="C62" s="88"/>
      <c r="D62" s="88"/>
      <c r="E62" s="88"/>
      <c r="F62" s="88"/>
      <c r="G62" s="88"/>
      <c r="H62" s="88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3"/>
  <sheetViews>
    <sheetView topLeftCell="A31" workbookViewId="0">
      <selection activeCell="F64" sqref="F64"/>
    </sheetView>
  </sheetViews>
  <sheetFormatPr defaultColWidth="9.1796875" defaultRowHeight="10" x14ac:dyDescent="0.2"/>
  <cols>
    <col min="1" max="1" width="14.1796875" style="42" bestFit="1" customWidth="1"/>
    <col min="2" max="14" width="10" style="35" customWidth="1"/>
    <col min="15" max="17" width="9.1796875" style="35" customWidth="1"/>
    <col min="18" max="16384" width="9.1796875" style="35"/>
  </cols>
  <sheetData>
    <row r="1" spans="1:14" s="36" customFormat="1" ht="15.5" customHeight="1" x14ac:dyDescent="0.35">
      <c r="A1" s="69" t="s">
        <v>60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37" customFormat="1" ht="12.5" customHeight="1" x14ac:dyDescent="0.25">
      <c r="A2" s="64" t="str">
        <f>TFam!$A$2</f>
        <v>Fiscal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s="37" customFormat="1" ht="12.5" customHeight="1" x14ac:dyDescent="0.35">
      <c r="A3" s="70" t="str">
        <f>TFam!$A$3</f>
        <v>As of 1/08/2020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s="38" customFormat="1" ht="21" customHeight="1" x14ac:dyDescent="0.2">
      <c r="A4" s="1" t="s">
        <v>2</v>
      </c>
      <c r="B4" s="2">
        <f>TFam!B4</f>
        <v>43739</v>
      </c>
      <c r="C4" s="2">
        <f>TFam!C4</f>
        <v>43770</v>
      </c>
      <c r="D4" s="2">
        <f>TFam!D4</f>
        <v>43800</v>
      </c>
      <c r="E4" s="2">
        <f>TFam!E4</f>
        <v>43831</v>
      </c>
      <c r="F4" s="2">
        <f>TFam!F4</f>
        <v>43862</v>
      </c>
      <c r="G4" s="2">
        <f>TFam!G4</f>
        <v>43891</v>
      </c>
      <c r="H4" s="2">
        <f>TFam!H4</f>
        <v>43922</v>
      </c>
      <c r="I4" s="2">
        <f>TFam!I4</f>
        <v>43952</v>
      </c>
      <c r="J4" s="2">
        <f>TFam!J4</f>
        <v>43983</v>
      </c>
      <c r="K4" s="2">
        <f>TFam!K4</f>
        <v>44013</v>
      </c>
      <c r="L4" s="2">
        <f>TFam!L4</f>
        <v>44044</v>
      </c>
      <c r="M4" s="2">
        <f>TFam!M4</f>
        <v>44075</v>
      </c>
      <c r="N4" s="3" t="str">
        <f>TFam!N4</f>
        <v>Average
FY 2020</v>
      </c>
    </row>
    <row r="5" spans="1:14" s="6" customFormat="1" ht="11.25" customHeight="1" x14ac:dyDescent="0.2">
      <c r="A5" s="4" t="s">
        <v>3</v>
      </c>
      <c r="B5" s="5">
        <v>34428</v>
      </c>
      <c r="C5" s="5">
        <v>33906</v>
      </c>
      <c r="D5" s="5">
        <v>34019</v>
      </c>
      <c r="E5" s="5">
        <v>33927</v>
      </c>
      <c r="F5" s="5">
        <v>33920</v>
      </c>
      <c r="G5" s="5">
        <v>33864</v>
      </c>
      <c r="H5" s="5">
        <v>39686</v>
      </c>
      <c r="I5" s="5">
        <v>43859</v>
      </c>
      <c r="J5" s="5">
        <v>44536</v>
      </c>
      <c r="K5" s="5">
        <v>43320</v>
      </c>
      <c r="L5" s="5">
        <v>41533</v>
      </c>
      <c r="M5" s="5">
        <v>39461</v>
      </c>
      <c r="N5" s="5">
        <v>38038.25</v>
      </c>
    </row>
    <row r="6" spans="1:14" ht="11.25" customHeight="1" x14ac:dyDescent="0.2">
      <c r="A6" s="7" t="s">
        <v>4</v>
      </c>
      <c r="B6" s="8">
        <v>22</v>
      </c>
      <c r="C6" s="8">
        <v>22</v>
      </c>
      <c r="D6" s="8">
        <v>24</v>
      </c>
      <c r="E6" s="8">
        <v>25</v>
      </c>
      <c r="F6" s="8">
        <v>22</v>
      </c>
      <c r="G6" s="8">
        <v>20</v>
      </c>
      <c r="H6" s="8">
        <v>26</v>
      </c>
      <c r="I6" s="8">
        <v>27</v>
      </c>
      <c r="J6" s="8">
        <v>31</v>
      </c>
      <c r="K6" s="8">
        <v>34</v>
      </c>
      <c r="L6" s="8">
        <v>41</v>
      </c>
      <c r="M6" s="8">
        <v>43</v>
      </c>
      <c r="N6" s="8">
        <v>28.083333333333329</v>
      </c>
    </row>
    <row r="7" spans="1:14" ht="11.25" customHeight="1" x14ac:dyDescent="0.2">
      <c r="A7" s="7" t="s">
        <v>5</v>
      </c>
      <c r="B7" s="8">
        <v>176</v>
      </c>
      <c r="C7" s="8">
        <v>192</v>
      </c>
      <c r="D7" s="8">
        <v>210</v>
      </c>
      <c r="E7" s="8">
        <v>229</v>
      </c>
      <c r="F7" s="8">
        <v>242</v>
      </c>
      <c r="G7" s="8">
        <v>261</v>
      </c>
      <c r="H7" s="8">
        <v>302</v>
      </c>
      <c r="I7" s="8">
        <v>323</v>
      </c>
      <c r="J7" s="8">
        <v>336</v>
      </c>
      <c r="K7" s="8">
        <v>353</v>
      </c>
      <c r="L7" s="8">
        <v>348</v>
      </c>
      <c r="M7" s="8">
        <v>333</v>
      </c>
      <c r="N7" s="8">
        <v>275.41666666666669</v>
      </c>
    </row>
    <row r="8" spans="1:14" ht="11.25" customHeight="1" x14ac:dyDescent="0.2">
      <c r="A8" s="7" t="s">
        <v>6</v>
      </c>
      <c r="B8" s="8">
        <v>119</v>
      </c>
      <c r="C8" s="8">
        <v>121</v>
      </c>
      <c r="D8" s="8">
        <v>99</v>
      </c>
      <c r="E8" s="8">
        <v>76</v>
      </c>
      <c r="F8" s="8">
        <v>76</v>
      </c>
      <c r="G8" s="8">
        <v>64</v>
      </c>
      <c r="H8" s="8">
        <v>223</v>
      </c>
      <c r="I8" s="8">
        <v>350</v>
      </c>
      <c r="J8" s="8">
        <v>404</v>
      </c>
      <c r="K8" s="8">
        <v>410</v>
      </c>
      <c r="L8" s="8">
        <v>412</v>
      </c>
      <c r="M8" s="8">
        <v>385</v>
      </c>
      <c r="N8" s="8">
        <v>228.25</v>
      </c>
    </row>
    <row r="9" spans="1:14" ht="11.25" customHeight="1" x14ac:dyDescent="0.2">
      <c r="A9" s="7" t="s">
        <v>7</v>
      </c>
      <c r="B9" s="8">
        <v>61</v>
      </c>
      <c r="C9" s="8">
        <v>63</v>
      </c>
      <c r="D9" s="8">
        <v>65</v>
      </c>
      <c r="E9" s="8">
        <v>65</v>
      </c>
      <c r="F9" s="8">
        <v>61</v>
      </c>
      <c r="G9" s="8">
        <v>60</v>
      </c>
      <c r="H9" s="8">
        <v>68</v>
      </c>
      <c r="I9" s="8">
        <v>77</v>
      </c>
      <c r="J9" s="8">
        <v>80</v>
      </c>
      <c r="K9" s="8">
        <v>82</v>
      </c>
      <c r="L9" s="8">
        <v>77</v>
      </c>
      <c r="M9" s="8">
        <v>68</v>
      </c>
      <c r="N9" s="8">
        <v>68.916666666666671</v>
      </c>
    </row>
    <row r="10" spans="1:14" ht="11.25" customHeight="1" x14ac:dyDescent="0.2">
      <c r="A10" s="7" t="s">
        <v>8</v>
      </c>
      <c r="B10" s="8">
        <v>24446</v>
      </c>
      <c r="C10" s="8">
        <v>24309</v>
      </c>
      <c r="D10" s="8">
        <v>24354</v>
      </c>
      <c r="E10" s="8">
        <v>24377</v>
      </c>
      <c r="F10" s="8">
        <v>24528</v>
      </c>
      <c r="G10" s="8">
        <v>24289</v>
      </c>
      <c r="H10" s="8">
        <v>26458</v>
      </c>
      <c r="I10" s="8">
        <v>28043</v>
      </c>
      <c r="J10" s="8">
        <v>28112</v>
      </c>
      <c r="K10" s="8">
        <v>26977</v>
      </c>
      <c r="L10" s="8">
        <v>25772</v>
      </c>
      <c r="M10" s="8">
        <v>24248</v>
      </c>
      <c r="N10" s="8">
        <v>25492.75</v>
      </c>
    </row>
    <row r="11" spans="1:14" ht="11.25" customHeight="1" x14ac:dyDescent="0.2">
      <c r="A11" s="7" t="s">
        <v>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14" ht="11.25" customHeight="1" x14ac:dyDescent="0.2">
      <c r="A12" s="7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14" ht="11.25" customHeight="1" x14ac:dyDescent="0.2">
      <c r="A13" s="7" t="s">
        <v>11</v>
      </c>
      <c r="B13" s="8">
        <v>9</v>
      </c>
      <c r="C13" s="8">
        <v>13</v>
      </c>
      <c r="D13" s="8">
        <v>13</v>
      </c>
      <c r="E13" s="8">
        <v>10</v>
      </c>
      <c r="F13" s="8">
        <v>8</v>
      </c>
      <c r="G13" s="8">
        <v>11</v>
      </c>
      <c r="H13" s="8">
        <v>18</v>
      </c>
      <c r="I13" s="8">
        <v>16</v>
      </c>
      <c r="J13" s="8">
        <v>13</v>
      </c>
      <c r="K13" s="8">
        <v>15</v>
      </c>
      <c r="L13" s="8">
        <v>16</v>
      </c>
      <c r="M13" s="8">
        <v>10</v>
      </c>
      <c r="N13" s="8">
        <v>12.66666666666667</v>
      </c>
    </row>
    <row r="14" spans="1:14" ht="11.25" customHeight="1" x14ac:dyDescent="0.2">
      <c r="A14" s="7" t="s">
        <v>12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14" ht="11.25" customHeight="1" x14ac:dyDescent="0.2">
      <c r="A15" s="7" t="s">
        <v>13</v>
      </c>
      <c r="B15" s="8">
        <v>243</v>
      </c>
      <c r="C15" s="8">
        <v>240</v>
      </c>
      <c r="D15" s="8">
        <v>185</v>
      </c>
      <c r="E15" s="8">
        <v>179</v>
      </c>
      <c r="F15" s="8">
        <v>152</v>
      </c>
      <c r="G15" s="8">
        <v>167</v>
      </c>
      <c r="H15" s="8">
        <v>165</v>
      </c>
      <c r="I15" s="8">
        <v>670</v>
      </c>
      <c r="J15" s="8">
        <v>1625</v>
      </c>
      <c r="K15" s="8">
        <v>1886</v>
      </c>
      <c r="L15" s="8">
        <v>1658</v>
      </c>
      <c r="M15" s="8">
        <v>1552</v>
      </c>
      <c r="N15" s="8">
        <v>726.83333333333337</v>
      </c>
    </row>
    <row r="16" spans="1:14" ht="11.25" customHeight="1" x14ac:dyDescent="0.2">
      <c r="A16" s="7" t="s">
        <v>14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14" ht="11.25" customHeight="1" x14ac:dyDescent="0.2">
      <c r="A17" s="7" t="s">
        <v>15</v>
      </c>
      <c r="B17" s="8">
        <v>16</v>
      </c>
      <c r="C17" s="8">
        <v>12</v>
      </c>
      <c r="D17" s="8">
        <v>14</v>
      </c>
      <c r="E17" s="8">
        <v>8</v>
      </c>
      <c r="F17" s="8">
        <v>8</v>
      </c>
      <c r="G17" s="8">
        <v>9</v>
      </c>
      <c r="H17" s="8">
        <v>24</v>
      </c>
      <c r="I17" s="8">
        <v>48</v>
      </c>
      <c r="J17" s="8">
        <v>60</v>
      </c>
      <c r="K17" s="8">
        <v>64</v>
      </c>
      <c r="L17" s="8">
        <v>61</v>
      </c>
      <c r="M17" s="8">
        <v>57</v>
      </c>
      <c r="N17" s="8">
        <v>31.75</v>
      </c>
    </row>
    <row r="18" spans="1:14" ht="11.25" customHeight="1" x14ac:dyDescent="0.2">
      <c r="A18" s="7" t="s">
        <v>16</v>
      </c>
      <c r="B18" s="8">
        <v>579</v>
      </c>
      <c r="C18" s="8">
        <v>565</v>
      </c>
      <c r="D18" s="8">
        <v>593</v>
      </c>
      <c r="E18" s="8">
        <v>595</v>
      </c>
      <c r="F18" s="8">
        <v>592</v>
      </c>
      <c r="G18" s="8">
        <v>578</v>
      </c>
      <c r="H18" s="8">
        <v>1078</v>
      </c>
      <c r="I18" s="8">
        <v>1474</v>
      </c>
      <c r="J18" s="8">
        <v>1625</v>
      </c>
      <c r="K18" s="8">
        <v>1704</v>
      </c>
      <c r="L18" s="8">
        <v>1778</v>
      </c>
      <c r="M18" s="8">
        <v>1858</v>
      </c>
      <c r="N18" s="8">
        <v>1084.916666666667</v>
      </c>
    </row>
    <row r="19" spans="1:14" ht="11.25" customHeight="1" x14ac:dyDescent="0.2">
      <c r="A19" s="7" t="s">
        <v>17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14" x14ac:dyDescent="0.2">
      <c r="A20" s="7" t="s">
        <v>18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14" x14ac:dyDescent="0.2">
      <c r="A21" s="7" t="s">
        <v>19</v>
      </c>
      <c r="B21" s="8">
        <v>80</v>
      </c>
      <c r="C21" s="8">
        <v>68</v>
      </c>
      <c r="D21" s="8">
        <v>72</v>
      </c>
      <c r="E21" s="8">
        <v>70</v>
      </c>
      <c r="F21" s="8">
        <v>70</v>
      </c>
      <c r="G21" s="8">
        <v>70</v>
      </c>
      <c r="H21" s="8">
        <v>172</v>
      </c>
      <c r="I21" s="8">
        <v>335</v>
      </c>
      <c r="J21" s="8">
        <v>371</v>
      </c>
      <c r="K21" s="8">
        <v>360</v>
      </c>
      <c r="L21" s="8">
        <v>354</v>
      </c>
      <c r="M21" s="8">
        <v>388</v>
      </c>
      <c r="N21" s="8">
        <v>200.83333333333329</v>
      </c>
    </row>
    <row r="22" spans="1:14" x14ac:dyDescent="0.2">
      <c r="A22" s="7" t="s">
        <v>20</v>
      </c>
      <c r="B22" s="8">
        <v>280</v>
      </c>
      <c r="C22" s="8">
        <v>259</v>
      </c>
      <c r="D22" s="8">
        <v>245</v>
      </c>
      <c r="E22" s="8">
        <v>220</v>
      </c>
      <c r="F22" s="8">
        <v>216</v>
      </c>
      <c r="G22" s="8">
        <v>214</v>
      </c>
      <c r="H22" s="8">
        <v>287</v>
      </c>
      <c r="I22" s="8">
        <v>325</v>
      </c>
      <c r="J22" s="8">
        <v>323</v>
      </c>
      <c r="K22" s="8">
        <v>327</v>
      </c>
      <c r="L22" s="8">
        <v>335</v>
      </c>
      <c r="M22" s="8">
        <v>331</v>
      </c>
      <c r="N22" s="8">
        <v>280.16666666666669</v>
      </c>
    </row>
    <row r="23" spans="1:14" x14ac:dyDescent="0.2">
      <c r="A23" s="7" t="s">
        <v>21</v>
      </c>
      <c r="B23" s="8">
        <v>242</v>
      </c>
      <c r="C23" s="8">
        <v>252</v>
      </c>
      <c r="D23" s="8">
        <v>236</v>
      </c>
      <c r="E23" s="8">
        <v>226</v>
      </c>
      <c r="F23" s="8">
        <v>229</v>
      </c>
      <c r="G23" s="8">
        <v>234</v>
      </c>
      <c r="H23" s="8">
        <v>350</v>
      </c>
      <c r="I23" s="8">
        <v>411</v>
      </c>
      <c r="J23" s="8">
        <v>416</v>
      </c>
      <c r="K23" s="8">
        <v>398</v>
      </c>
      <c r="L23" s="8">
        <v>352</v>
      </c>
      <c r="M23" s="8">
        <v>292</v>
      </c>
      <c r="N23" s="8">
        <v>303.16666666666669</v>
      </c>
    </row>
    <row r="24" spans="1:14" x14ac:dyDescent="0.2">
      <c r="A24" s="7" t="s">
        <v>22</v>
      </c>
      <c r="B24" s="8">
        <v>335</v>
      </c>
      <c r="C24" s="8">
        <v>327</v>
      </c>
      <c r="D24" s="8">
        <v>309</v>
      </c>
      <c r="E24" s="8">
        <v>301</v>
      </c>
      <c r="F24" s="8">
        <v>273</v>
      </c>
      <c r="G24" s="8">
        <v>279</v>
      </c>
      <c r="H24" s="8">
        <v>309</v>
      </c>
      <c r="I24" s="8">
        <v>336</v>
      </c>
      <c r="J24" s="8">
        <v>343</v>
      </c>
      <c r="K24" s="8">
        <v>293</v>
      </c>
      <c r="L24" s="8">
        <v>254</v>
      </c>
      <c r="M24" s="8">
        <v>238</v>
      </c>
      <c r="N24" s="8">
        <v>299.75</v>
      </c>
    </row>
    <row r="25" spans="1:14" x14ac:dyDescent="0.2">
      <c r="A25" s="7" t="s">
        <v>23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14" x14ac:dyDescent="0.2">
      <c r="A26" s="7" t="s">
        <v>24</v>
      </c>
      <c r="B26" s="8">
        <v>252</v>
      </c>
      <c r="C26" s="8">
        <v>250</v>
      </c>
      <c r="D26" s="8">
        <v>267</v>
      </c>
      <c r="E26" s="8">
        <v>272</v>
      </c>
      <c r="F26" s="8">
        <v>267</v>
      </c>
      <c r="G26" s="8">
        <v>263</v>
      </c>
      <c r="H26" s="8">
        <v>319</v>
      </c>
      <c r="I26" s="8">
        <v>398</v>
      </c>
      <c r="J26" s="8">
        <v>375</v>
      </c>
      <c r="K26" s="8">
        <v>356</v>
      </c>
      <c r="L26" s="8">
        <v>330</v>
      </c>
      <c r="M26" s="8">
        <v>328</v>
      </c>
      <c r="N26" s="8">
        <v>306.41666666666669</v>
      </c>
    </row>
    <row r="27" spans="1:14" x14ac:dyDescent="0.2">
      <c r="A27" s="7" t="s">
        <v>25</v>
      </c>
      <c r="B27" s="8">
        <v>260</v>
      </c>
      <c r="C27" s="8">
        <v>242</v>
      </c>
      <c r="D27" s="8">
        <v>254</v>
      </c>
      <c r="E27" s="8">
        <v>256</v>
      </c>
      <c r="F27" s="8">
        <v>247</v>
      </c>
      <c r="G27" s="8">
        <v>325</v>
      </c>
      <c r="H27" s="8">
        <v>639</v>
      </c>
      <c r="I27" s="8">
        <v>847</v>
      </c>
      <c r="J27" s="8">
        <v>1004</v>
      </c>
      <c r="K27" s="8">
        <v>1088</v>
      </c>
      <c r="L27" s="8">
        <v>1127</v>
      </c>
      <c r="M27" s="8">
        <v>1111</v>
      </c>
      <c r="N27" s="8">
        <v>616.66666666666663</v>
      </c>
    </row>
    <row r="28" spans="1:14" x14ac:dyDescent="0.2">
      <c r="A28" s="7" t="s">
        <v>26</v>
      </c>
      <c r="B28" s="8">
        <v>1412</v>
      </c>
      <c r="C28" s="8">
        <v>1435</v>
      </c>
      <c r="D28" s="8">
        <v>1410</v>
      </c>
      <c r="E28" s="8">
        <v>1399</v>
      </c>
      <c r="F28" s="8">
        <v>1392</v>
      </c>
      <c r="G28" s="8">
        <v>1374</v>
      </c>
      <c r="H28" s="8">
        <v>1644</v>
      </c>
      <c r="I28" s="8">
        <v>1809</v>
      </c>
      <c r="J28" s="8">
        <v>1764</v>
      </c>
      <c r="K28" s="8">
        <v>1713</v>
      </c>
      <c r="L28" s="8">
        <v>1651</v>
      </c>
      <c r="M28" s="8">
        <v>1595</v>
      </c>
      <c r="N28" s="8">
        <v>1549.833333333333</v>
      </c>
    </row>
    <row r="29" spans="1:14" x14ac:dyDescent="0.2">
      <c r="A29" s="7" t="s">
        <v>27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</row>
    <row r="30" spans="1:14" x14ac:dyDescent="0.2">
      <c r="A30" s="7" t="s">
        <v>28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14" x14ac:dyDescent="0.2">
      <c r="A31" s="7" t="s">
        <v>29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14" x14ac:dyDescent="0.2">
      <c r="A32" s="7" t="s">
        <v>30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4" x14ac:dyDescent="0.2">
      <c r="A33" s="7" t="s">
        <v>31</v>
      </c>
      <c r="B33" s="8">
        <v>227</v>
      </c>
      <c r="C33" s="8">
        <v>231</v>
      </c>
      <c r="D33" s="8">
        <v>220</v>
      </c>
      <c r="E33" s="8">
        <v>219</v>
      </c>
      <c r="F33" s="8">
        <v>200</v>
      </c>
      <c r="G33" s="8">
        <v>195</v>
      </c>
      <c r="H33" s="8">
        <v>193</v>
      </c>
      <c r="I33" s="8">
        <v>178</v>
      </c>
      <c r="J33" s="8">
        <v>183</v>
      </c>
      <c r="K33" s="8">
        <v>174</v>
      </c>
      <c r="L33" s="8">
        <v>180</v>
      </c>
      <c r="M33" s="8">
        <v>174</v>
      </c>
      <c r="N33" s="8">
        <v>197.83333333333329</v>
      </c>
    </row>
    <row r="34" spans="1:14" x14ac:dyDescent="0.2">
      <c r="A34" s="7" t="s">
        <v>32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4" x14ac:dyDescent="0.2">
      <c r="A35" s="7" t="s">
        <v>33</v>
      </c>
      <c r="B35" s="8">
        <v>635</v>
      </c>
      <c r="C35" s="8">
        <v>589</v>
      </c>
      <c r="D35" s="8">
        <v>601</v>
      </c>
      <c r="E35" s="8">
        <v>572</v>
      </c>
      <c r="F35" s="8">
        <v>577</v>
      </c>
      <c r="G35" s="8">
        <v>616</v>
      </c>
      <c r="H35" s="8">
        <v>928</v>
      </c>
      <c r="I35" s="8">
        <v>1041</v>
      </c>
      <c r="J35" s="8">
        <v>951</v>
      </c>
      <c r="K35" s="8">
        <v>870</v>
      </c>
      <c r="L35" s="8">
        <v>819</v>
      </c>
      <c r="M35" s="8">
        <v>783</v>
      </c>
      <c r="N35" s="8">
        <v>748.5</v>
      </c>
    </row>
    <row r="36" spans="1:14" x14ac:dyDescent="0.2">
      <c r="A36" s="7" t="s">
        <v>34</v>
      </c>
      <c r="B36" s="8">
        <v>1</v>
      </c>
      <c r="C36" s="8">
        <v>3</v>
      </c>
      <c r="D36" s="8">
        <v>2</v>
      </c>
      <c r="E36" s="8">
        <v>4</v>
      </c>
      <c r="F36" s="8">
        <v>4</v>
      </c>
      <c r="G36" s="8">
        <v>2</v>
      </c>
      <c r="H36" s="8">
        <v>1</v>
      </c>
      <c r="I36" s="8">
        <v>1</v>
      </c>
      <c r="J36" s="8">
        <v>1</v>
      </c>
      <c r="K36" s="8">
        <v>2</v>
      </c>
      <c r="L36" s="8">
        <v>1</v>
      </c>
      <c r="M36" s="8">
        <v>1</v>
      </c>
      <c r="N36" s="8">
        <v>1.916666666666667</v>
      </c>
    </row>
    <row r="37" spans="1:14" x14ac:dyDescent="0.2">
      <c r="A37" s="7" t="s">
        <v>35</v>
      </c>
      <c r="B37" s="8">
        <v>66</v>
      </c>
      <c r="C37" s="8">
        <v>67</v>
      </c>
      <c r="D37" s="8">
        <v>64</v>
      </c>
      <c r="E37" s="8">
        <v>62</v>
      </c>
      <c r="F37" s="8">
        <v>58</v>
      </c>
      <c r="G37" s="8">
        <v>52</v>
      </c>
      <c r="H37" s="8">
        <v>39</v>
      </c>
      <c r="I37" s="8">
        <v>28</v>
      </c>
      <c r="J37" s="8">
        <v>34</v>
      </c>
      <c r="K37" s="8">
        <v>27</v>
      </c>
      <c r="L37" s="8">
        <v>19</v>
      </c>
      <c r="M37" s="8">
        <v>21</v>
      </c>
      <c r="N37" s="8">
        <v>44.75</v>
      </c>
    </row>
    <row r="38" spans="1:14" x14ac:dyDescent="0.2">
      <c r="A38" s="7" t="s">
        <v>36</v>
      </c>
      <c r="B38" s="8">
        <v>640</v>
      </c>
      <c r="C38" s="8">
        <v>658</v>
      </c>
      <c r="D38" s="8">
        <v>660</v>
      </c>
      <c r="E38" s="8">
        <v>662</v>
      </c>
      <c r="F38" s="8">
        <v>624</v>
      </c>
      <c r="G38" s="8">
        <v>641</v>
      </c>
      <c r="H38" s="8">
        <v>938</v>
      </c>
      <c r="I38" s="8">
        <v>1044</v>
      </c>
      <c r="J38" s="8">
        <v>981</v>
      </c>
      <c r="K38" s="8">
        <v>973</v>
      </c>
      <c r="L38" s="8">
        <v>998</v>
      </c>
      <c r="M38" s="8">
        <v>983</v>
      </c>
      <c r="N38" s="8">
        <v>816.83333333333337</v>
      </c>
    </row>
    <row r="39" spans="1:14" x14ac:dyDescent="0.2">
      <c r="A39" s="7" t="s">
        <v>37</v>
      </c>
      <c r="B39" s="8">
        <v>1563</v>
      </c>
      <c r="C39" s="8">
        <v>1502</v>
      </c>
      <c r="D39" s="8">
        <v>1508</v>
      </c>
      <c r="E39" s="8">
        <v>1491</v>
      </c>
      <c r="F39" s="8">
        <v>1484</v>
      </c>
      <c r="G39" s="8">
        <v>1446</v>
      </c>
      <c r="H39" s="8">
        <v>1433</v>
      </c>
      <c r="I39" s="8">
        <v>1447</v>
      </c>
      <c r="J39" s="8">
        <v>1468</v>
      </c>
      <c r="K39" s="8">
        <v>1411</v>
      </c>
      <c r="L39" s="8">
        <v>1341</v>
      </c>
      <c r="M39" s="8">
        <v>1281</v>
      </c>
      <c r="N39" s="8">
        <v>1447.916666666667</v>
      </c>
    </row>
    <row r="40" spans="1:14" x14ac:dyDescent="0.2">
      <c r="A40" s="7" t="s">
        <v>38</v>
      </c>
      <c r="B40" s="8">
        <v>15</v>
      </c>
      <c r="C40" s="8">
        <v>13</v>
      </c>
      <c r="D40" s="8">
        <v>8</v>
      </c>
      <c r="E40" s="8">
        <v>15</v>
      </c>
      <c r="F40" s="8">
        <v>11</v>
      </c>
      <c r="G40" s="8">
        <v>9</v>
      </c>
      <c r="H40" s="8">
        <v>30</v>
      </c>
      <c r="I40" s="8">
        <v>47</v>
      </c>
      <c r="J40" s="8">
        <v>41</v>
      </c>
      <c r="K40" s="8">
        <v>60</v>
      </c>
      <c r="L40" s="8">
        <v>54</v>
      </c>
      <c r="M40" s="8">
        <v>43</v>
      </c>
      <c r="N40" s="8">
        <v>28.833333333333329</v>
      </c>
    </row>
    <row r="41" spans="1:14" x14ac:dyDescent="0.2">
      <c r="A41" s="7" t="s">
        <v>39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4" x14ac:dyDescent="0.2">
      <c r="A42" s="7" t="s">
        <v>40</v>
      </c>
      <c r="B42" s="8">
        <v>383</v>
      </c>
      <c r="C42" s="8">
        <v>187</v>
      </c>
      <c r="D42" s="8">
        <v>360</v>
      </c>
      <c r="E42" s="8">
        <v>322</v>
      </c>
      <c r="F42" s="8">
        <v>325</v>
      </c>
      <c r="G42" s="8">
        <v>360</v>
      </c>
      <c r="H42" s="8">
        <v>810</v>
      </c>
      <c r="I42" s="8">
        <v>1072</v>
      </c>
      <c r="J42" s="8">
        <v>1026</v>
      </c>
      <c r="K42" s="8">
        <v>881</v>
      </c>
      <c r="L42" s="8">
        <v>753</v>
      </c>
      <c r="M42" s="8">
        <v>691</v>
      </c>
      <c r="N42" s="8">
        <v>597.5</v>
      </c>
    </row>
    <row r="43" spans="1:14" x14ac:dyDescent="0.2">
      <c r="A43" s="7" t="s">
        <v>41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2">
      <c r="A44" s="7" t="s">
        <v>42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4" x14ac:dyDescent="0.2">
      <c r="A45" s="7" t="s">
        <v>43</v>
      </c>
      <c r="B45" s="8">
        <v>365</v>
      </c>
      <c r="C45" s="8">
        <v>349</v>
      </c>
      <c r="D45" s="8">
        <v>303</v>
      </c>
      <c r="E45" s="8">
        <v>304</v>
      </c>
      <c r="F45" s="8">
        <v>271</v>
      </c>
      <c r="G45" s="8">
        <v>229</v>
      </c>
      <c r="H45" s="8">
        <v>332</v>
      </c>
      <c r="I45" s="8">
        <v>305</v>
      </c>
      <c r="J45" s="8">
        <v>216</v>
      </c>
      <c r="K45" s="8">
        <v>193</v>
      </c>
      <c r="L45" s="8">
        <v>201</v>
      </c>
      <c r="M45" s="8">
        <v>191</v>
      </c>
      <c r="N45" s="8">
        <v>271.58333333333331</v>
      </c>
    </row>
    <row r="46" spans="1:14" x14ac:dyDescent="0.2">
      <c r="A46" s="7" t="s">
        <v>44</v>
      </c>
      <c r="B46" s="8">
        <v>244</v>
      </c>
      <c r="C46" s="8">
        <v>236</v>
      </c>
      <c r="D46" s="8">
        <v>236</v>
      </c>
      <c r="E46" s="8">
        <v>226</v>
      </c>
      <c r="F46" s="8">
        <v>232</v>
      </c>
      <c r="G46" s="8">
        <v>235</v>
      </c>
      <c r="H46" s="8">
        <v>238</v>
      </c>
      <c r="I46" s="8">
        <v>251</v>
      </c>
      <c r="J46" s="8">
        <v>258</v>
      </c>
      <c r="K46" s="8">
        <v>275</v>
      </c>
      <c r="L46" s="8">
        <v>294</v>
      </c>
      <c r="M46" s="8">
        <v>295</v>
      </c>
      <c r="N46" s="8">
        <v>251.66666666666671</v>
      </c>
    </row>
    <row r="47" spans="1:14" x14ac:dyDescent="0.2">
      <c r="A47" s="7" t="s">
        <v>45</v>
      </c>
      <c r="B47" s="8">
        <v>131</v>
      </c>
      <c r="C47" s="8">
        <v>133</v>
      </c>
      <c r="D47" s="8">
        <v>129</v>
      </c>
      <c r="E47" s="8">
        <v>132</v>
      </c>
      <c r="F47" s="8">
        <v>136</v>
      </c>
      <c r="G47" s="8">
        <v>124</v>
      </c>
      <c r="H47" s="8">
        <v>130</v>
      </c>
      <c r="I47" s="8">
        <v>123</v>
      </c>
      <c r="J47" s="8">
        <v>103</v>
      </c>
      <c r="K47" s="8">
        <v>89</v>
      </c>
      <c r="L47" s="8">
        <v>64</v>
      </c>
      <c r="M47" s="8">
        <v>67</v>
      </c>
      <c r="N47" s="8">
        <v>113.4166666666667</v>
      </c>
    </row>
    <row r="48" spans="1:14" x14ac:dyDescent="0.2">
      <c r="A48" s="7" t="s">
        <v>46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14" x14ac:dyDescent="0.2">
      <c r="A49" s="7" t="s">
        <v>47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14" x14ac:dyDescent="0.2">
      <c r="A50" s="7" t="s">
        <v>48</v>
      </c>
      <c r="B50" s="8">
        <v>176</v>
      </c>
      <c r="C50" s="8">
        <v>170</v>
      </c>
      <c r="D50" s="8">
        <v>168</v>
      </c>
      <c r="E50" s="8">
        <v>166</v>
      </c>
      <c r="F50" s="8">
        <v>169</v>
      </c>
      <c r="G50" s="8">
        <v>171</v>
      </c>
      <c r="H50" s="8">
        <v>193</v>
      </c>
      <c r="I50" s="8">
        <v>203</v>
      </c>
      <c r="J50" s="8">
        <v>184</v>
      </c>
      <c r="K50" s="8">
        <v>141</v>
      </c>
      <c r="L50" s="8">
        <v>137</v>
      </c>
      <c r="M50" s="8">
        <v>130</v>
      </c>
      <c r="N50" s="8">
        <v>167.33333333333329</v>
      </c>
    </row>
    <row r="51" spans="1:14" x14ac:dyDescent="0.2">
      <c r="A51" s="7" t="s">
        <v>49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</row>
    <row r="52" spans="1:14" x14ac:dyDescent="0.2">
      <c r="A52" s="7" t="s">
        <v>50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</row>
    <row r="53" spans="1:14" x14ac:dyDescent="0.2">
      <c r="A53" s="7" t="s">
        <v>51</v>
      </c>
      <c r="B53" s="8">
        <v>100</v>
      </c>
      <c r="C53" s="8">
        <v>96</v>
      </c>
      <c r="D53" s="8">
        <v>120</v>
      </c>
      <c r="E53" s="8">
        <v>105</v>
      </c>
      <c r="F53" s="8">
        <v>100</v>
      </c>
      <c r="G53" s="8">
        <v>121</v>
      </c>
      <c r="H53" s="8">
        <v>232</v>
      </c>
      <c r="I53" s="8">
        <v>213</v>
      </c>
      <c r="J53" s="8">
        <v>75</v>
      </c>
      <c r="K53" s="8">
        <v>75</v>
      </c>
      <c r="L53" s="8">
        <v>88</v>
      </c>
      <c r="M53" s="8">
        <v>87</v>
      </c>
      <c r="N53" s="8">
        <v>117.6666666666667</v>
      </c>
    </row>
    <row r="54" spans="1:14" x14ac:dyDescent="0.2">
      <c r="A54" s="7" t="s">
        <v>52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14" x14ac:dyDescent="0.2">
      <c r="A55" s="7" t="s">
        <v>53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14" x14ac:dyDescent="0.2">
      <c r="A56" s="7" t="s">
        <v>54</v>
      </c>
      <c r="B56" s="8">
        <v>1238</v>
      </c>
      <c r="C56" s="8">
        <v>1198</v>
      </c>
      <c r="D56" s="8">
        <v>1178</v>
      </c>
      <c r="E56" s="8">
        <v>1224</v>
      </c>
      <c r="F56" s="8">
        <v>1222</v>
      </c>
      <c r="G56" s="8">
        <v>1318</v>
      </c>
      <c r="H56" s="8">
        <v>1957</v>
      </c>
      <c r="I56" s="8">
        <v>2237</v>
      </c>
      <c r="J56" s="8">
        <v>1951</v>
      </c>
      <c r="K56" s="8">
        <v>1899</v>
      </c>
      <c r="L56" s="8">
        <v>1827</v>
      </c>
      <c r="M56" s="8">
        <v>1671</v>
      </c>
      <c r="N56" s="8">
        <v>1576.666666666667</v>
      </c>
    </row>
    <row r="57" spans="1:14" x14ac:dyDescent="0.2">
      <c r="A57" s="7" t="s">
        <v>55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14" x14ac:dyDescent="0.2">
      <c r="A58" s="7" t="s">
        <v>56</v>
      </c>
      <c r="B58" s="8">
        <v>95</v>
      </c>
      <c r="C58" s="8">
        <v>89</v>
      </c>
      <c r="D58" s="8">
        <v>98</v>
      </c>
      <c r="E58" s="8">
        <v>97</v>
      </c>
      <c r="F58" s="8">
        <v>107</v>
      </c>
      <c r="G58" s="8">
        <v>109</v>
      </c>
      <c r="H58" s="8">
        <v>132</v>
      </c>
      <c r="I58" s="8">
        <v>159</v>
      </c>
      <c r="J58" s="8">
        <v>163</v>
      </c>
      <c r="K58" s="8">
        <v>173</v>
      </c>
      <c r="L58" s="8">
        <v>172</v>
      </c>
      <c r="M58" s="8">
        <v>181</v>
      </c>
      <c r="N58" s="8">
        <v>131.25</v>
      </c>
    </row>
    <row r="59" spans="1:14" x14ac:dyDescent="0.2">
      <c r="A59" s="13" t="s">
        <v>57</v>
      </c>
      <c r="B59" s="15">
        <v>17</v>
      </c>
      <c r="C59" s="15">
        <v>15</v>
      </c>
      <c r="D59" s="15">
        <v>14</v>
      </c>
      <c r="E59" s="15">
        <v>18</v>
      </c>
      <c r="F59" s="15">
        <v>17</v>
      </c>
      <c r="G59" s="15">
        <v>18</v>
      </c>
      <c r="H59" s="15">
        <v>18</v>
      </c>
      <c r="I59" s="15">
        <v>21</v>
      </c>
      <c r="J59" s="15">
        <v>19</v>
      </c>
      <c r="K59" s="15">
        <v>17</v>
      </c>
      <c r="L59" s="15">
        <v>19</v>
      </c>
      <c r="M59" s="15">
        <v>25</v>
      </c>
      <c r="N59" s="15">
        <v>18.166666666666671</v>
      </c>
    </row>
    <row r="60" spans="1:14" s="38" customFormat="1" x14ac:dyDescent="0.2">
      <c r="A60" s="68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</row>
    <row r="61" spans="1:14" x14ac:dyDescent="0.2">
      <c r="A61" s="61" t="s">
        <v>58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</row>
    <row r="62" spans="1:14" x14ac:dyDescent="0.2">
      <c r="A62" s="61" t="str">
        <f>TFam!A62</f>
        <v>Fiscal year average is based on data Oct. 2019 through Sep. 2020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</row>
    <row r="63" spans="1:14" x14ac:dyDescent="0.2">
      <c r="A63" s="61" t="s">
        <v>61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</row>
  </sheetData>
  <mergeCells count="7">
    <mergeCell ref="A61:N61"/>
    <mergeCell ref="A62:N62"/>
    <mergeCell ref="A63:N63"/>
    <mergeCell ref="A1:N1"/>
    <mergeCell ref="A2:N2"/>
    <mergeCell ref="A3:N3"/>
    <mergeCell ref="A60:N60"/>
  </mergeCells>
  <pageMargins left="0.25" right="0.25" top="0.75" bottom="0.75" header="0.3" footer="0.3"/>
  <pageSetup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E63"/>
  <sheetViews>
    <sheetView workbookViewId="0">
      <selection activeCell="A6" sqref="A1:E1048576"/>
    </sheetView>
  </sheetViews>
  <sheetFormatPr defaultRowHeight="14.5" x14ac:dyDescent="0.35"/>
  <cols>
    <col min="1" max="5" width="15.54296875" customWidth="1"/>
  </cols>
  <sheetData>
    <row r="1" spans="1:5" ht="15.5" x14ac:dyDescent="0.35">
      <c r="A1" s="91">
        <v>2020</v>
      </c>
      <c r="B1" s="90"/>
      <c r="C1" s="90"/>
      <c r="D1" s="90"/>
      <c r="E1" s="90"/>
    </row>
    <row r="2" spans="1:5" x14ac:dyDescent="0.35">
      <c r="A2" s="92" t="s">
        <v>68</v>
      </c>
      <c r="B2" s="90"/>
      <c r="C2" s="90"/>
      <c r="D2" s="90"/>
      <c r="E2" s="90"/>
    </row>
    <row r="3" spans="1:5" ht="16.399999999999999" customHeight="1" x14ac:dyDescent="0.35">
      <c r="A3" s="93" t="s">
        <v>92</v>
      </c>
      <c r="B3" s="94"/>
      <c r="C3" s="94"/>
      <c r="D3" s="94"/>
      <c r="E3" s="94"/>
    </row>
    <row r="4" spans="1:5" ht="15.75" customHeight="1" x14ac:dyDescent="0.35">
      <c r="A4" s="95" t="s">
        <v>2</v>
      </c>
      <c r="B4" s="97" t="s">
        <v>90</v>
      </c>
      <c r="C4" s="98"/>
      <c r="D4" s="98"/>
      <c r="E4" s="99"/>
    </row>
    <row r="5" spans="1:5" ht="31.5" x14ac:dyDescent="0.35">
      <c r="A5" s="96"/>
      <c r="B5" s="17" t="s">
        <v>69</v>
      </c>
      <c r="C5" s="17" t="s">
        <v>70</v>
      </c>
      <c r="D5" s="17" t="s">
        <v>71</v>
      </c>
      <c r="E5" s="17" t="s">
        <v>72</v>
      </c>
    </row>
    <row r="6" spans="1:5" ht="10.5" customHeight="1" x14ac:dyDescent="0.35">
      <c r="A6" s="53" t="s">
        <v>3</v>
      </c>
      <c r="B6" s="47">
        <f>TFam!N5</f>
        <v>895669.25</v>
      </c>
      <c r="C6" s="52">
        <f>'Two-par'!N5</f>
        <v>38038.25</v>
      </c>
      <c r="D6" s="47">
        <f>'One-par'!N5</f>
        <v>392538.41666666669</v>
      </c>
      <c r="E6" s="47">
        <f>'Zero-par'!N5</f>
        <v>465092.58333333331</v>
      </c>
    </row>
    <row r="7" spans="1:5" ht="10.5" customHeight="1" x14ac:dyDescent="0.35">
      <c r="A7" s="54" t="s">
        <v>4</v>
      </c>
      <c r="B7" s="21">
        <f>TFam!N6</f>
        <v>7172.833333333333</v>
      </c>
      <c r="C7" s="50">
        <f>'Two-par'!N6</f>
        <v>28.083333333333329</v>
      </c>
      <c r="D7" s="21">
        <f>'One-par'!N6</f>
        <v>2729.166666666667</v>
      </c>
      <c r="E7" s="21">
        <f>'Zero-par'!N6</f>
        <v>4415.583333333333</v>
      </c>
    </row>
    <row r="8" spans="1:5" ht="10.5" customHeight="1" x14ac:dyDescent="0.35">
      <c r="A8" s="54" t="s">
        <v>5</v>
      </c>
      <c r="B8" s="21">
        <f>TFam!N7</f>
        <v>2261.083333333333</v>
      </c>
      <c r="C8" s="50">
        <f>'Two-par'!N7</f>
        <v>275.41666666666669</v>
      </c>
      <c r="D8" s="21">
        <f>'One-par'!N7</f>
        <v>1281.333333333333</v>
      </c>
      <c r="E8" s="21">
        <f>'Zero-par'!N7</f>
        <v>704.33333333333337</v>
      </c>
    </row>
    <row r="9" spans="1:5" ht="10.5" customHeight="1" x14ac:dyDescent="0.35">
      <c r="A9" s="54" t="s">
        <v>6</v>
      </c>
      <c r="B9" s="21">
        <f>TFam!N8</f>
        <v>7769.083333333333</v>
      </c>
      <c r="C9" s="50">
        <f>'Two-par'!N8</f>
        <v>228.25</v>
      </c>
      <c r="D9" s="21">
        <f>'One-par'!N8</f>
        <v>2432.166666666667</v>
      </c>
      <c r="E9" s="21">
        <f>'Zero-par'!N8</f>
        <v>5108.666666666667</v>
      </c>
    </row>
    <row r="10" spans="1:5" ht="10.5" customHeight="1" x14ac:dyDescent="0.35">
      <c r="A10" s="54" t="s">
        <v>7</v>
      </c>
      <c r="B10" s="21">
        <f>TFam!N9</f>
        <v>2286.666666666667</v>
      </c>
      <c r="C10" s="50">
        <f>'Two-par'!N9</f>
        <v>68.916666666666671</v>
      </c>
      <c r="D10" s="21">
        <f>'One-par'!N9</f>
        <v>1167.166666666667</v>
      </c>
      <c r="E10" s="21">
        <f>'Zero-par'!N9</f>
        <v>1050.583333333333</v>
      </c>
    </row>
    <row r="11" spans="1:5" ht="10.5" customHeight="1" x14ac:dyDescent="0.35">
      <c r="A11" s="54" t="s">
        <v>8</v>
      </c>
      <c r="B11" s="21">
        <f>TFam!N10</f>
        <v>277174.33333333331</v>
      </c>
      <c r="C11" s="50">
        <f>'Two-par'!N10</f>
        <v>25492.75</v>
      </c>
      <c r="D11" s="21">
        <f>'One-par'!N10</f>
        <v>133379.33333333331</v>
      </c>
      <c r="E11" s="21">
        <f>'Zero-par'!N10</f>
        <v>118302.25</v>
      </c>
    </row>
    <row r="12" spans="1:5" ht="10.5" customHeight="1" x14ac:dyDescent="0.35">
      <c r="A12" s="54" t="s">
        <v>9</v>
      </c>
      <c r="B12" s="21">
        <f>TFam!N11</f>
        <v>13892.08333333333</v>
      </c>
      <c r="C12" s="50">
        <f>'Two-par'!N11</f>
        <v>0</v>
      </c>
      <c r="D12" s="21">
        <f>'One-par'!N11</f>
        <v>8732.25</v>
      </c>
      <c r="E12" s="21">
        <f>'Zero-par'!N11</f>
        <v>5159.833333333333</v>
      </c>
    </row>
    <row r="13" spans="1:5" ht="10.5" customHeight="1" x14ac:dyDescent="0.35">
      <c r="A13" s="54" t="s">
        <v>10</v>
      </c>
      <c r="B13" s="21">
        <f>TFam!N12</f>
        <v>7276.416666666667</v>
      </c>
      <c r="C13" s="50">
        <f>'Two-par'!N12</f>
        <v>0</v>
      </c>
      <c r="D13" s="21">
        <f>'One-par'!N12</f>
        <v>2256.75</v>
      </c>
      <c r="E13" s="21">
        <f>'Zero-par'!N12</f>
        <v>5019.666666666667</v>
      </c>
    </row>
    <row r="14" spans="1:5" ht="10.5" customHeight="1" x14ac:dyDescent="0.35">
      <c r="A14" s="54" t="s">
        <v>11</v>
      </c>
      <c r="B14" s="21">
        <f>TFam!N13</f>
        <v>2994</v>
      </c>
      <c r="C14" s="50">
        <f>'Two-par'!N13</f>
        <v>12.66666666666667</v>
      </c>
      <c r="D14" s="21">
        <f>'One-par'!N13</f>
        <v>562.16666666666663</v>
      </c>
      <c r="E14" s="21">
        <f>'Zero-par'!N13</f>
        <v>2419.166666666667</v>
      </c>
    </row>
    <row r="15" spans="1:5" ht="10.5" customHeight="1" x14ac:dyDescent="0.35">
      <c r="A15" s="54" t="s">
        <v>12</v>
      </c>
      <c r="B15" s="21">
        <f>TFam!N14</f>
        <v>7375</v>
      </c>
      <c r="C15" s="50">
        <f>'Two-par'!N14</f>
        <v>0</v>
      </c>
      <c r="D15" s="21">
        <f>'One-par'!N14</f>
        <v>5717.166666666667</v>
      </c>
      <c r="E15" s="21">
        <f>'Zero-par'!N14</f>
        <v>1657.833333333333</v>
      </c>
    </row>
    <row r="16" spans="1:5" ht="10.5" customHeight="1" x14ac:dyDescent="0.35">
      <c r="A16" s="54" t="s">
        <v>13</v>
      </c>
      <c r="B16" s="21">
        <f>TFam!N15</f>
        <v>40484.666666666657</v>
      </c>
      <c r="C16" s="50">
        <f>'Two-par'!N15</f>
        <v>726.83333333333337</v>
      </c>
      <c r="D16" s="21">
        <f>'One-par'!N15</f>
        <v>7044.333333333333</v>
      </c>
      <c r="E16" s="21">
        <f>'Zero-par'!N15</f>
        <v>32713.5</v>
      </c>
    </row>
    <row r="17" spans="1:5" ht="10.5" customHeight="1" x14ac:dyDescent="0.35">
      <c r="A17" s="54" t="s">
        <v>14</v>
      </c>
      <c r="B17" s="21">
        <f>TFam!N16</f>
        <v>8483.3333333333339</v>
      </c>
      <c r="C17" s="50">
        <f>'Two-par'!N16</f>
        <v>0</v>
      </c>
      <c r="D17" s="21">
        <f>'One-par'!N16</f>
        <v>913.66666666666663</v>
      </c>
      <c r="E17" s="21">
        <f>'Zero-par'!N16</f>
        <v>7569.666666666667</v>
      </c>
    </row>
    <row r="18" spans="1:5" ht="10.5" customHeight="1" x14ac:dyDescent="0.35">
      <c r="A18" s="54" t="s">
        <v>15</v>
      </c>
      <c r="B18" s="21">
        <f>TFam!N17</f>
        <v>447.75</v>
      </c>
      <c r="C18" s="50">
        <f>'Two-par'!N17</f>
        <v>31.75</v>
      </c>
      <c r="D18" s="21">
        <f>'One-par'!N17</f>
        <v>102.6666666666667</v>
      </c>
      <c r="E18" s="21">
        <f>'Zero-par'!N17</f>
        <v>313.33333333333331</v>
      </c>
    </row>
    <row r="19" spans="1:5" ht="10.5" customHeight="1" x14ac:dyDescent="0.35">
      <c r="A19" s="54" t="s">
        <v>16</v>
      </c>
      <c r="B19" s="21">
        <f>TFam!N18</f>
        <v>4993.666666666667</v>
      </c>
      <c r="C19" s="50">
        <f>'Two-par'!N18</f>
        <v>1084.916666666667</v>
      </c>
      <c r="D19" s="21">
        <f>'One-par'!N18</f>
        <v>2909.916666666667</v>
      </c>
      <c r="E19" s="21">
        <f>'Zero-par'!N18</f>
        <v>998.83333333333337</v>
      </c>
    </row>
    <row r="20" spans="1:5" ht="10.5" customHeight="1" x14ac:dyDescent="0.35">
      <c r="A20" s="54" t="s">
        <v>17</v>
      </c>
      <c r="B20" s="21">
        <f>TFam!N19</f>
        <v>1946</v>
      </c>
      <c r="C20" s="50">
        <f>'Two-par'!N19</f>
        <v>0</v>
      </c>
      <c r="D20" s="21">
        <f>'One-par'!N19</f>
        <v>79.833333333333329</v>
      </c>
      <c r="E20" s="21">
        <f>'Zero-par'!N19</f>
        <v>1866.166666666667</v>
      </c>
    </row>
    <row r="21" spans="1:5" ht="10.5" customHeight="1" x14ac:dyDescent="0.35">
      <c r="A21" s="54" t="s">
        <v>18</v>
      </c>
      <c r="B21" s="21">
        <f>TFam!N20</f>
        <v>10734.5</v>
      </c>
      <c r="C21" s="50">
        <f>'Two-par'!N20</f>
        <v>0</v>
      </c>
      <c r="D21" s="21">
        <f>'One-par'!N20</f>
        <v>1981</v>
      </c>
      <c r="E21" s="21">
        <f>'Zero-par'!N20</f>
        <v>8753.5</v>
      </c>
    </row>
    <row r="22" spans="1:5" ht="10.5" customHeight="1" x14ac:dyDescent="0.35">
      <c r="A22" s="54" t="s">
        <v>19</v>
      </c>
      <c r="B22" s="21">
        <f>TFam!N21</f>
        <v>6348.583333333333</v>
      </c>
      <c r="C22" s="50">
        <f>'Two-par'!N21</f>
        <v>200.83333333333329</v>
      </c>
      <c r="D22" s="21">
        <f>'One-par'!N21</f>
        <v>2294</v>
      </c>
      <c r="E22" s="21">
        <f>'Zero-par'!N21</f>
        <v>3853.75</v>
      </c>
    </row>
    <row r="23" spans="1:5" ht="10.5" customHeight="1" x14ac:dyDescent="0.35">
      <c r="A23" s="54" t="s">
        <v>20</v>
      </c>
      <c r="B23" s="21">
        <f>TFam!N22</f>
        <v>7170</v>
      </c>
      <c r="C23" s="50">
        <f>'Two-par'!N22</f>
        <v>280.16666666666669</v>
      </c>
      <c r="D23" s="21">
        <f>'One-par'!N22</f>
        <v>3180.833333333333</v>
      </c>
      <c r="E23" s="21">
        <f>'Zero-par'!N22</f>
        <v>3709</v>
      </c>
    </row>
    <row r="24" spans="1:5" ht="10.5" customHeight="1" x14ac:dyDescent="0.35">
      <c r="A24" s="54" t="s">
        <v>21</v>
      </c>
      <c r="B24" s="21">
        <f>TFam!N23</f>
        <v>4072.75</v>
      </c>
      <c r="C24" s="50">
        <f>'Two-par'!N23</f>
        <v>303.16666666666669</v>
      </c>
      <c r="D24" s="21">
        <f>'One-par'!N23</f>
        <v>2035.916666666667</v>
      </c>
      <c r="E24" s="21">
        <f>'Zero-par'!N23</f>
        <v>1733.666666666667</v>
      </c>
    </row>
    <row r="25" spans="1:5" ht="10.5" customHeight="1" x14ac:dyDescent="0.35">
      <c r="A25" s="54" t="s">
        <v>22</v>
      </c>
      <c r="B25" s="21">
        <f>TFam!N24</f>
        <v>15641.91666666667</v>
      </c>
      <c r="C25" s="50">
        <f>'Two-par'!N24</f>
        <v>299.75</v>
      </c>
      <c r="D25" s="21">
        <f>'One-par'!N24</f>
        <v>3382.416666666667</v>
      </c>
      <c r="E25" s="21">
        <f>'Zero-par'!N24</f>
        <v>11959.75</v>
      </c>
    </row>
    <row r="26" spans="1:5" ht="10.5" customHeight="1" x14ac:dyDescent="0.35">
      <c r="A26" s="54" t="s">
        <v>23</v>
      </c>
      <c r="B26" s="21">
        <f>TFam!N25</f>
        <v>3137.75</v>
      </c>
      <c r="C26" s="50">
        <f>'Two-par'!N25</f>
        <v>0</v>
      </c>
      <c r="D26" s="21">
        <f>'One-par'!N25</f>
        <v>1398.25</v>
      </c>
      <c r="E26" s="21">
        <f>'Zero-par'!N25</f>
        <v>1739.5</v>
      </c>
    </row>
    <row r="27" spans="1:5" ht="10.5" customHeight="1" x14ac:dyDescent="0.35">
      <c r="A27" s="54" t="s">
        <v>24</v>
      </c>
      <c r="B27" s="21">
        <f>TFam!N26</f>
        <v>3401.166666666667</v>
      </c>
      <c r="C27" s="50">
        <f>'Two-par'!N26</f>
        <v>306.41666666666669</v>
      </c>
      <c r="D27" s="21">
        <f>'One-par'!N26</f>
        <v>1704</v>
      </c>
      <c r="E27" s="21">
        <f>'Zero-par'!N26</f>
        <v>1390.75</v>
      </c>
    </row>
    <row r="28" spans="1:5" ht="10.5" customHeight="1" x14ac:dyDescent="0.35">
      <c r="A28" s="54" t="s">
        <v>25</v>
      </c>
      <c r="B28" s="21">
        <f>TFam!N27</f>
        <v>20428.75</v>
      </c>
      <c r="C28" s="50">
        <f>'Two-par'!N27</f>
        <v>616.66666666666663</v>
      </c>
      <c r="D28" s="21">
        <f>'One-par'!N27</f>
        <v>13684</v>
      </c>
      <c r="E28" s="21">
        <f>'Zero-par'!N27</f>
        <v>6128.083333333333</v>
      </c>
    </row>
    <row r="29" spans="1:5" ht="10.5" customHeight="1" x14ac:dyDescent="0.35">
      <c r="A29" s="54" t="s">
        <v>26</v>
      </c>
      <c r="B29" s="21">
        <f>TFam!N28</f>
        <v>29424.083333333328</v>
      </c>
      <c r="C29" s="50">
        <f>'Two-par'!N28</f>
        <v>1549.833333333333</v>
      </c>
      <c r="D29" s="21">
        <f>'One-par'!N28</f>
        <v>15645</v>
      </c>
      <c r="E29" s="21">
        <f>'Zero-par'!N28</f>
        <v>12229.25</v>
      </c>
    </row>
    <row r="30" spans="1:5" ht="10.5" customHeight="1" x14ac:dyDescent="0.35">
      <c r="A30" s="54" t="s">
        <v>27</v>
      </c>
      <c r="B30" s="21">
        <f>TFam!N29</f>
        <v>13584.75</v>
      </c>
      <c r="C30" s="50">
        <f>'Two-par'!N29</f>
        <v>0</v>
      </c>
      <c r="D30" s="21">
        <f>'One-par'!N29</f>
        <v>7125.166666666667</v>
      </c>
      <c r="E30" s="21">
        <f>'Zero-par'!N29</f>
        <v>6459.583333333333</v>
      </c>
    </row>
    <row r="31" spans="1:5" ht="10.5" customHeight="1" x14ac:dyDescent="0.35">
      <c r="A31" s="54" t="s">
        <v>28</v>
      </c>
      <c r="B31" s="21">
        <f>TFam!N30</f>
        <v>15055.91666666667</v>
      </c>
      <c r="C31" s="50">
        <f>'Two-par'!N30</f>
        <v>0</v>
      </c>
      <c r="D31" s="21">
        <f>'One-par'!N30</f>
        <v>7918</v>
      </c>
      <c r="E31" s="21">
        <f>'Zero-par'!N30</f>
        <v>7137.916666666667</v>
      </c>
    </row>
    <row r="32" spans="1:5" ht="10.5" customHeight="1" x14ac:dyDescent="0.35">
      <c r="A32" s="54" t="s">
        <v>29</v>
      </c>
      <c r="B32" s="21">
        <f>TFam!N31</f>
        <v>2612.333333333333</v>
      </c>
      <c r="C32" s="50">
        <f>'Two-par'!N31</f>
        <v>0</v>
      </c>
      <c r="D32" s="21">
        <f>'One-par'!N31</f>
        <v>702.33333333333337</v>
      </c>
      <c r="E32" s="21">
        <f>'Zero-par'!N31</f>
        <v>1910</v>
      </c>
    </row>
    <row r="33" spans="1:5" ht="10.5" customHeight="1" x14ac:dyDescent="0.35">
      <c r="A33" s="54" t="s">
        <v>30</v>
      </c>
      <c r="B33" s="21">
        <f>TFam!N32</f>
        <v>8594.8333333333339</v>
      </c>
      <c r="C33" s="50">
        <f>'Two-par'!N32</f>
        <v>0</v>
      </c>
      <c r="D33" s="21">
        <f>'One-par'!N32</f>
        <v>4921.5</v>
      </c>
      <c r="E33" s="21">
        <f>'Zero-par'!N32</f>
        <v>3673.333333333333</v>
      </c>
    </row>
    <row r="34" spans="1:5" ht="10.5" customHeight="1" x14ac:dyDescent="0.35">
      <c r="A34" s="54" t="s">
        <v>31</v>
      </c>
      <c r="B34" s="21">
        <f>TFam!N33</f>
        <v>2993.166666666667</v>
      </c>
      <c r="C34" s="50">
        <f>'Two-par'!N33</f>
        <v>197.83333333333329</v>
      </c>
      <c r="D34" s="21">
        <f>'One-par'!N33</f>
        <v>1384.416666666667</v>
      </c>
      <c r="E34" s="21">
        <f>'Zero-par'!N33</f>
        <v>1410.916666666667</v>
      </c>
    </row>
    <row r="35" spans="1:5" ht="10.5" customHeight="1" x14ac:dyDescent="0.35">
      <c r="A35" s="54" t="s">
        <v>32</v>
      </c>
      <c r="B35" s="21">
        <f>TFam!N34</f>
        <v>4060.166666666667</v>
      </c>
      <c r="C35" s="50">
        <f>'Two-par'!N34</f>
        <v>0</v>
      </c>
      <c r="D35" s="21">
        <f>'One-par'!N34</f>
        <v>1452.583333333333</v>
      </c>
      <c r="E35" s="21">
        <f>'Zero-par'!N34</f>
        <v>2607.583333333333</v>
      </c>
    </row>
    <row r="36" spans="1:5" ht="10.5" customHeight="1" x14ac:dyDescent="0.35">
      <c r="A36" s="54" t="s">
        <v>33</v>
      </c>
      <c r="B36" s="21">
        <f>TFam!N35</f>
        <v>7776</v>
      </c>
      <c r="C36" s="50">
        <f>'Two-par'!N35</f>
        <v>748.5</v>
      </c>
      <c r="D36" s="21">
        <f>'One-par'!N35</f>
        <v>3420</v>
      </c>
      <c r="E36" s="21">
        <f>'Zero-par'!N35</f>
        <v>3607.5</v>
      </c>
    </row>
    <row r="37" spans="1:5" ht="10.5" customHeight="1" x14ac:dyDescent="0.35">
      <c r="A37" s="54" t="s">
        <v>34</v>
      </c>
      <c r="B37" s="21">
        <f>TFam!N36</f>
        <v>3496.333333333333</v>
      </c>
      <c r="C37" s="50">
        <f>'Two-par'!N36</f>
        <v>1.916666666666667</v>
      </c>
      <c r="D37" s="21">
        <f>'One-par'!N36</f>
        <v>1470.916666666667</v>
      </c>
      <c r="E37" s="21">
        <f>'Zero-par'!N36</f>
        <v>2023.5</v>
      </c>
    </row>
    <row r="38" spans="1:5" ht="10.5" customHeight="1" x14ac:dyDescent="0.35">
      <c r="A38" s="54" t="s">
        <v>35</v>
      </c>
      <c r="B38" s="21">
        <f>TFam!N37</f>
        <v>9318.6666666666661</v>
      </c>
      <c r="C38" s="50">
        <f>'Two-par'!N37</f>
        <v>44.75</v>
      </c>
      <c r="D38" s="21">
        <f>'One-par'!N37</f>
        <v>5569.583333333333</v>
      </c>
      <c r="E38" s="21">
        <f>'Zero-par'!N37</f>
        <v>3704.333333333333</v>
      </c>
    </row>
    <row r="39" spans="1:5" ht="10.5" customHeight="1" x14ac:dyDescent="0.35">
      <c r="A39" s="54" t="s">
        <v>36</v>
      </c>
      <c r="B39" s="21">
        <f>TFam!N38</f>
        <v>10589.33333333333</v>
      </c>
      <c r="C39" s="50">
        <f>'Two-par'!N38</f>
        <v>816.83333333333337</v>
      </c>
      <c r="D39" s="21">
        <f>'One-par'!N38</f>
        <v>5250.333333333333</v>
      </c>
      <c r="E39" s="21">
        <f>'Zero-par'!N38</f>
        <v>4522.166666666667</v>
      </c>
    </row>
    <row r="40" spans="1:5" ht="10.5" customHeight="1" x14ac:dyDescent="0.35">
      <c r="A40" s="54" t="s">
        <v>37</v>
      </c>
      <c r="B40" s="21">
        <f>TFam!N39</f>
        <v>81301.083333333328</v>
      </c>
      <c r="C40" s="50">
        <f>'Two-par'!N39</f>
        <v>1447.916666666667</v>
      </c>
      <c r="D40" s="21">
        <f>'One-par'!N39</f>
        <v>41927.833333333343</v>
      </c>
      <c r="E40" s="21">
        <f>'Zero-par'!N39</f>
        <v>37925.333333333343</v>
      </c>
    </row>
    <row r="41" spans="1:5" ht="10.5" customHeight="1" x14ac:dyDescent="0.35">
      <c r="A41" s="54" t="s">
        <v>38</v>
      </c>
      <c r="B41" s="21">
        <f>TFam!N40</f>
        <v>13498.75</v>
      </c>
      <c r="C41" s="50">
        <f>'Two-par'!N40</f>
        <v>28.833333333333329</v>
      </c>
      <c r="D41" s="21">
        <f>'One-par'!N40</f>
        <v>2025.75</v>
      </c>
      <c r="E41" s="21">
        <f>'Zero-par'!N40</f>
        <v>11444.16666666667</v>
      </c>
    </row>
    <row r="42" spans="1:5" ht="10.5" customHeight="1" x14ac:dyDescent="0.35">
      <c r="A42" s="54" t="s">
        <v>39</v>
      </c>
      <c r="B42" s="21">
        <f>TFam!N41</f>
        <v>972</v>
      </c>
      <c r="C42" s="50">
        <f>'Two-par'!N41</f>
        <v>0</v>
      </c>
      <c r="D42" s="21">
        <f>'One-par'!N41</f>
        <v>536.16666666666663</v>
      </c>
      <c r="E42" s="21">
        <f>'Zero-par'!N41</f>
        <v>435.83333333333331</v>
      </c>
    </row>
    <row r="43" spans="1:5" ht="10.5" customHeight="1" x14ac:dyDescent="0.35">
      <c r="A43" s="54" t="s">
        <v>40</v>
      </c>
      <c r="B43" s="21">
        <f>TFam!N42</f>
        <v>52038</v>
      </c>
      <c r="C43" s="50">
        <f>'Two-par'!N42</f>
        <v>597.5</v>
      </c>
      <c r="D43" s="21">
        <f>'One-par'!N42</f>
        <v>8299.5833333333339</v>
      </c>
      <c r="E43" s="21">
        <f>'Zero-par'!N42</f>
        <v>43140.916666666657</v>
      </c>
    </row>
    <row r="44" spans="1:5" ht="10.5" customHeight="1" x14ac:dyDescent="0.35">
      <c r="A44" s="54" t="s">
        <v>41</v>
      </c>
      <c r="B44" s="21">
        <f>TFam!N43</f>
        <v>5635.083333333333</v>
      </c>
      <c r="C44" s="50">
        <f>'Two-par'!N43</f>
        <v>0</v>
      </c>
      <c r="D44" s="21">
        <f>'One-par'!N43</f>
        <v>1747.416666666667</v>
      </c>
      <c r="E44" s="21">
        <f>'Zero-par'!N43</f>
        <v>3887.666666666667</v>
      </c>
    </row>
    <row r="45" spans="1:5" ht="10.5" customHeight="1" x14ac:dyDescent="0.35">
      <c r="A45" s="54" t="s">
        <v>42</v>
      </c>
      <c r="B45" s="21">
        <f>TFam!N44</f>
        <v>14591.25</v>
      </c>
      <c r="C45" s="50">
        <f>'Two-par'!N44</f>
        <v>0</v>
      </c>
      <c r="D45" s="21">
        <f>'One-par'!N44</f>
        <v>9720.25</v>
      </c>
      <c r="E45" s="21">
        <f>'Zero-par'!N44</f>
        <v>4871</v>
      </c>
    </row>
    <row r="46" spans="1:5" ht="10.5" customHeight="1" x14ac:dyDescent="0.35">
      <c r="A46" s="54" t="s">
        <v>43</v>
      </c>
      <c r="B46" s="21">
        <f>TFam!N45</f>
        <v>36085.75</v>
      </c>
      <c r="C46" s="50">
        <f>'Two-par'!N45</f>
        <v>271.58333333333331</v>
      </c>
      <c r="D46" s="21">
        <f>'One-par'!N45</f>
        <v>21312.666666666672</v>
      </c>
      <c r="E46" s="21">
        <f>'Zero-par'!N45</f>
        <v>14501.5</v>
      </c>
    </row>
    <row r="47" spans="1:5" ht="10.5" customHeight="1" x14ac:dyDescent="0.35">
      <c r="A47" s="54" t="s">
        <v>44</v>
      </c>
      <c r="B47" s="21">
        <f>TFam!N46</f>
        <v>4251.583333333333</v>
      </c>
      <c r="C47" s="50">
        <f>'Two-par'!N46</f>
        <v>251.66666666666671</v>
      </c>
      <c r="D47" s="21">
        <f>'One-par'!N46</f>
        <v>3788.666666666667</v>
      </c>
      <c r="E47" s="21">
        <f>'Zero-par'!N46</f>
        <v>211.25</v>
      </c>
    </row>
    <row r="48" spans="1:5" ht="10.5" customHeight="1" x14ac:dyDescent="0.35">
      <c r="A48" s="54" t="s">
        <v>45</v>
      </c>
      <c r="B48" s="21">
        <f>TFam!N47</f>
        <v>3500.166666666667</v>
      </c>
      <c r="C48" s="50">
        <f>'Two-par'!N47</f>
        <v>113.4166666666667</v>
      </c>
      <c r="D48" s="21">
        <f>'One-par'!N47</f>
        <v>2453.583333333333</v>
      </c>
      <c r="E48" s="21">
        <f>'Zero-par'!N47</f>
        <v>933.16666666666663</v>
      </c>
    </row>
    <row r="49" spans="1:5" ht="10.5" customHeight="1" x14ac:dyDescent="0.35">
      <c r="A49" s="54" t="s">
        <v>46</v>
      </c>
      <c r="B49" s="21">
        <f>TFam!N48</f>
        <v>7830</v>
      </c>
      <c r="C49" s="50">
        <f>'Two-par'!N48</f>
        <v>0</v>
      </c>
      <c r="D49" s="21">
        <f>'One-par'!N48</f>
        <v>2844.916666666667</v>
      </c>
      <c r="E49" s="21">
        <f>'Zero-par'!N48</f>
        <v>4985.083333333333</v>
      </c>
    </row>
    <row r="50" spans="1:5" ht="10.5" customHeight="1" x14ac:dyDescent="0.35">
      <c r="A50" s="54" t="s">
        <v>47</v>
      </c>
      <c r="B50" s="21">
        <f>TFam!N49</f>
        <v>2802.416666666667</v>
      </c>
      <c r="C50" s="50">
        <f>'Two-par'!N49</f>
        <v>0</v>
      </c>
      <c r="D50" s="21">
        <f>'One-par'!N49</f>
        <v>388.5</v>
      </c>
      <c r="E50" s="21">
        <f>'Zero-par'!N49</f>
        <v>2413.916666666667</v>
      </c>
    </row>
    <row r="51" spans="1:5" ht="10.5" customHeight="1" x14ac:dyDescent="0.35">
      <c r="A51" s="54" t="s">
        <v>48</v>
      </c>
      <c r="B51" s="21">
        <f>TFam!N50</f>
        <v>17310.083333333328</v>
      </c>
      <c r="C51" s="50">
        <f>'Two-par'!N50</f>
        <v>167.33333333333329</v>
      </c>
      <c r="D51" s="21">
        <f>'One-par'!N50</f>
        <v>5762.75</v>
      </c>
      <c r="E51" s="21">
        <f>'Zero-par'!N50</f>
        <v>11380</v>
      </c>
    </row>
    <row r="52" spans="1:5" ht="10.5" customHeight="1" x14ac:dyDescent="0.35">
      <c r="A52" s="54" t="s">
        <v>49</v>
      </c>
      <c r="B52" s="21">
        <f>TFam!N51</f>
        <v>20836.75</v>
      </c>
      <c r="C52" s="50">
        <f>'Two-par'!N51</f>
        <v>0</v>
      </c>
      <c r="D52" s="21">
        <f>'One-par'!N51</f>
        <v>6607.25</v>
      </c>
      <c r="E52" s="21">
        <f>'Zero-par'!N51</f>
        <v>14229.5</v>
      </c>
    </row>
    <row r="53" spans="1:5" ht="10.5" customHeight="1" x14ac:dyDescent="0.35">
      <c r="A53" s="54" t="s">
        <v>50</v>
      </c>
      <c r="B53" s="21">
        <f>TFam!N52</f>
        <v>2844</v>
      </c>
      <c r="C53" s="50">
        <f>'Two-par'!N52</f>
        <v>0</v>
      </c>
      <c r="D53" s="21">
        <f>'One-par'!N52</f>
        <v>1112.5</v>
      </c>
      <c r="E53" s="21">
        <f>'Zero-par'!N52</f>
        <v>1731.5</v>
      </c>
    </row>
    <row r="54" spans="1:5" ht="10.5" customHeight="1" x14ac:dyDescent="0.35">
      <c r="A54" s="54" t="s">
        <v>51</v>
      </c>
      <c r="B54" s="21">
        <f>TFam!N53</f>
        <v>2063.833333333333</v>
      </c>
      <c r="C54" s="50">
        <f>'Two-par'!N53</f>
        <v>117.6666666666667</v>
      </c>
      <c r="D54" s="21">
        <f>'One-par'!N53</f>
        <v>713.58333333333337</v>
      </c>
      <c r="E54" s="21">
        <f>'Zero-par'!N53</f>
        <v>1232.583333333333</v>
      </c>
    </row>
    <row r="55" spans="1:5" ht="10.5" customHeight="1" x14ac:dyDescent="0.35">
      <c r="A55" s="54" t="s">
        <v>52</v>
      </c>
      <c r="B55" s="21">
        <f>TFam!N54</f>
        <v>81.083333333333329</v>
      </c>
      <c r="C55" s="50">
        <f>'Two-par'!N54</f>
        <v>0</v>
      </c>
      <c r="D55" s="21">
        <f>'One-par'!N54</f>
        <v>61.583333333333343</v>
      </c>
      <c r="E55" s="21">
        <f>'Zero-par'!N54</f>
        <v>19.5</v>
      </c>
    </row>
    <row r="56" spans="1:5" ht="10.5" customHeight="1" x14ac:dyDescent="0.35">
      <c r="A56" s="54" t="s">
        <v>53</v>
      </c>
      <c r="B56" s="21">
        <f>TFam!N55</f>
        <v>18657</v>
      </c>
      <c r="C56" s="50">
        <f>'Two-par'!N55</f>
        <v>0</v>
      </c>
      <c r="D56" s="21">
        <f>'One-par'!N55</f>
        <v>9879.5833333333339</v>
      </c>
      <c r="E56" s="21">
        <f>'Zero-par'!N55</f>
        <v>8777.4166666666661</v>
      </c>
    </row>
    <row r="57" spans="1:5" ht="10.5" customHeight="1" x14ac:dyDescent="0.35">
      <c r="A57" s="54" t="s">
        <v>54</v>
      </c>
      <c r="B57" s="21">
        <f>TFam!N56</f>
        <v>27365.666666666672</v>
      </c>
      <c r="C57" s="50">
        <f>'Two-par'!N56</f>
        <v>1576.666666666667</v>
      </c>
      <c r="D57" s="21">
        <f>'One-par'!N56</f>
        <v>13475.41666666667</v>
      </c>
      <c r="E57" s="21">
        <f>'Zero-par'!N56</f>
        <v>12313.58333333333</v>
      </c>
    </row>
    <row r="58" spans="1:5" ht="10.5" customHeight="1" x14ac:dyDescent="0.35">
      <c r="A58" s="54" t="s">
        <v>55</v>
      </c>
      <c r="B58" s="21">
        <f>TFam!N57</f>
        <v>6083.083333333333</v>
      </c>
      <c r="C58" s="50">
        <f>'Two-par'!N57</f>
        <v>0</v>
      </c>
      <c r="D58" s="21">
        <f>'One-par'!N57</f>
        <v>1432.666666666667</v>
      </c>
      <c r="E58" s="21">
        <f>'Zero-par'!N57</f>
        <v>4650.416666666667</v>
      </c>
    </row>
    <row r="59" spans="1:5" ht="10.5" customHeight="1" x14ac:dyDescent="0.35">
      <c r="A59" s="54" t="s">
        <v>56</v>
      </c>
      <c r="B59" s="21">
        <f>TFam!N58</f>
        <v>14424.16666666667</v>
      </c>
      <c r="C59" s="50">
        <f>'Two-par'!N58</f>
        <v>131.25</v>
      </c>
      <c r="D59" s="21">
        <f>'One-par'!N58</f>
        <v>4394.083333333333</v>
      </c>
      <c r="E59" s="21">
        <f>'Zero-par'!N58</f>
        <v>9898.8333333333339</v>
      </c>
    </row>
    <row r="60" spans="1:5" ht="10.5" customHeight="1" x14ac:dyDescent="0.35">
      <c r="A60" s="55" t="s">
        <v>57</v>
      </c>
      <c r="B60" s="24">
        <f>TFam!N59</f>
        <v>499.58333333333331</v>
      </c>
      <c r="C60" s="51">
        <f>'Two-par'!N59</f>
        <v>18.166666666666671</v>
      </c>
      <c r="D60" s="24">
        <f>'One-par'!N59</f>
        <v>225.5</v>
      </c>
      <c r="E60" s="24">
        <f>'Zero-par'!N59</f>
        <v>255.91666666666671</v>
      </c>
    </row>
    <row r="61" spans="1:5" x14ac:dyDescent="0.35">
      <c r="A61" s="89" t="s">
        <v>58</v>
      </c>
      <c r="B61" s="90"/>
      <c r="C61" s="90"/>
      <c r="D61" s="90"/>
      <c r="E61" s="90"/>
    </row>
    <row r="62" spans="1:5" x14ac:dyDescent="0.35">
      <c r="A62" s="89" t="s">
        <v>59</v>
      </c>
      <c r="B62" s="90"/>
      <c r="C62" s="90"/>
      <c r="D62" s="90"/>
      <c r="E62" s="90"/>
    </row>
    <row r="63" spans="1:5" x14ac:dyDescent="0.35">
      <c r="A63" s="89" t="s">
        <v>61</v>
      </c>
      <c r="B63" s="90"/>
      <c r="C63" s="90"/>
      <c r="D63" s="90"/>
      <c r="E63" s="90"/>
    </row>
  </sheetData>
  <mergeCells count="8">
    <mergeCell ref="A62:E62"/>
    <mergeCell ref="A63:E63"/>
    <mergeCell ref="A1:E1"/>
    <mergeCell ref="A2:E2"/>
    <mergeCell ref="A3:E3"/>
    <mergeCell ref="A4:A5"/>
    <mergeCell ref="B4:E4"/>
    <mergeCell ref="A61:E61"/>
  </mergeCells>
  <pageMargins left="0.7" right="0.7" top="0.75" bottom="0.75" header="0.3" footer="0.3"/>
  <pageSetup scale="9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E63"/>
  <sheetViews>
    <sheetView tabSelected="1" workbookViewId="0">
      <selection activeCell="A6" sqref="A1:D1048576"/>
    </sheetView>
  </sheetViews>
  <sheetFormatPr defaultRowHeight="14.5" x14ac:dyDescent="0.35"/>
  <cols>
    <col min="1" max="4" width="15.54296875" customWidth="1"/>
  </cols>
  <sheetData>
    <row r="1" spans="1:5" ht="15.5" x14ac:dyDescent="0.35">
      <c r="A1" s="91">
        <v>2020</v>
      </c>
      <c r="B1" s="90"/>
      <c r="C1" s="90"/>
      <c r="D1" s="90"/>
    </row>
    <row r="2" spans="1:5" ht="17" customHeight="1" x14ac:dyDescent="0.35">
      <c r="A2" s="100" t="s">
        <v>68</v>
      </c>
      <c r="B2" s="101"/>
      <c r="C2" s="101"/>
      <c r="D2" s="101"/>
    </row>
    <row r="3" spans="1:5" x14ac:dyDescent="0.35">
      <c r="A3" s="93" t="s">
        <v>93</v>
      </c>
      <c r="B3" s="93"/>
      <c r="C3" s="93"/>
      <c r="D3" s="93"/>
      <c r="E3" s="48"/>
    </row>
    <row r="4" spans="1:5" x14ac:dyDescent="0.35">
      <c r="A4" s="102" t="s">
        <v>2</v>
      </c>
      <c r="B4" s="97" t="s">
        <v>90</v>
      </c>
      <c r="C4" s="103"/>
      <c r="D4" s="103"/>
      <c r="E4" s="49"/>
    </row>
    <row r="5" spans="1:5" ht="21.5" x14ac:dyDescent="0.35">
      <c r="A5" s="103"/>
      <c r="B5" s="17" t="s">
        <v>91</v>
      </c>
      <c r="C5" s="17" t="s">
        <v>74</v>
      </c>
      <c r="D5" s="17" t="s">
        <v>75</v>
      </c>
    </row>
    <row r="6" spans="1:5" ht="10.5" customHeight="1" x14ac:dyDescent="0.35">
      <c r="A6" s="56" t="s">
        <v>3</v>
      </c>
      <c r="B6" s="19">
        <f>TRec!N5</f>
        <v>2033374.416666667</v>
      </c>
      <c r="C6" s="19">
        <f>Adults!N5</f>
        <v>449367.5</v>
      </c>
      <c r="D6" s="19">
        <f>Children!N5</f>
        <v>1584006.916666667</v>
      </c>
    </row>
    <row r="7" spans="1:5" ht="10.5" customHeight="1" x14ac:dyDescent="0.35">
      <c r="A7" s="57" t="s">
        <v>4</v>
      </c>
      <c r="B7" s="21">
        <f>TRec!N6</f>
        <v>16204</v>
      </c>
      <c r="C7" s="21">
        <f>Adults!N6</f>
        <v>2838.083333333333</v>
      </c>
      <c r="D7" s="21">
        <f>Children!N6</f>
        <v>13365.91666666667</v>
      </c>
    </row>
    <row r="8" spans="1:5" ht="10.5" customHeight="1" x14ac:dyDescent="0.35">
      <c r="A8" s="57" t="s">
        <v>5</v>
      </c>
      <c r="B8" s="21">
        <f>TRec!N7</f>
        <v>6017.333333333333</v>
      </c>
      <c r="C8" s="21">
        <f>Adults!N7</f>
        <v>1907.833333333333</v>
      </c>
      <c r="D8" s="21">
        <f>Children!N7</f>
        <v>4109.5</v>
      </c>
    </row>
    <row r="9" spans="1:5" ht="10.5" customHeight="1" x14ac:dyDescent="0.35">
      <c r="A9" s="57" t="s">
        <v>6</v>
      </c>
      <c r="B9" s="21">
        <f>TRec!N8</f>
        <v>16151.41666666667</v>
      </c>
      <c r="C9" s="21">
        <f>Adults!N8</f>
        <v>2947.333333333333</v>
      </c>
      <c r="D9" s="21">
        <f>Children!N8</f>
        <v>13204.08333333333</v>
      </c>
    </row>
    <row r="10" spans="1:5" ht="10.5" customHeight="1" x14ac:dyDescent="0.35">
      <c r="A10" s="57" t="s">
        <v>7</v>
      </c>
      <c r="B10" s="21">
        <f>TRec!N9</f>
        <v>5184.666666666667</v>
      </c>
      <c r="C10" s="21">
        <f>Adults!N9</f>
        <v>1308.666666666667</v>
      </c>
      <c r="D10" s="21">
        <f>Children!N9</f>
        <v>3876</v>
      </c>
    </row>
    <row r="11" spans="1:5" ht="10.5" customHeight="1" x14ac:dyDescent="0.35">
      <c r="A11" s="57" t="s">
        <v>8</v>
      </c>
      <c r="B11" s="21">
        <f>TRec!N10</f>
        <v>687455.91666666663</v>
      </c>
      <c r="C11" s="21">
        <f>Adults!N10</f>
        <v>154075.91666666669</v>
      </c>
      <c r="D11" s="21">
        <f>Children!N10</f>
        <v>533380</v>
      </c>
    </row>
    <row r="12" spans="1:5" ht="10.5" customHeight="1" x14ac:dyDescent="0.35">
      <c r="A12" s="57" t="s">
        <v>9</v>
      </c>
      <c r="B12" s="21">
        <f>TRec!N11</f>
        <v>34202.333333333343</v>
      </c>
      <c r="C12" s="21">
        <f>Adults!N11</f>
        <v>9249.1666666666661</v>
      </c>
      <c r="D12" s="21">
        <f>Children!N11</f>
        <v>24953.166666666672</v>
      </c>
    </row>
    <row r="13" spans="1:5" ht="10.5" customHeight="1" x14ac:dyDescent="0.35">
      <c r="A13" s="57" t="s">
        <v>10</v>
      </c>
      <c r="B13" s="21">
        <f>TRec!N12</f>
        <v>15275.25</v>
      </c>
      <c r="C13" s="21">
        <f>Adults!N12</f>
        <v>4175.083333333333</v>
      </c>
      <c r="D13" s="21">
        <f>Children!N12</f>
        <v>11100.16666666667</v>
      </c>
    </row>
    <row r="14" spans="1:5" ht="10.5" customHeight="1" x14ac:dyDescent="0.35">
      <c r="A14" s="57" t="s">
        <v>11</v>
      </c>
      <c r="B14" s="21">
        <f>TRec!N13</f>
        <v>8336.0833333333339</v>
      </c>
      <c r="C14" s="21">
        <f>Adults!N13</f>
        <v>3404.333333333333</v>
      </c>
      <c r="D14" s="21">
        <f>Children!N13</f>
        <v>4931.75</v>
      </c>
    </row>
    <row r="15" spans="1:5" ht="10.5" customHeight="1" x14ac:dyDescent="0.35">
      <c r="A15" s="57" t="s">
        <v>12</v>
      </c>
      <c r="B15" s="21">
        <f>TRec!N14</f>
        <v>21600.5</v>
      </c>
      <c r="C15" s="21">
        <f>Adults!N14</f>
        <v>5717.166666666667</v>
      </c>
      <c r="D15" s="21">
        <f>Children!N14</f>
        <v>15883.33333333333</v>
      </c>
    </row>
    <row r="16" spans="1:5" ht="10.5" customHeight="1" x14ac:dyDescent="0.35">
      <c r="A16" s="57" t="s">
        <v>13</v>
      </c>
      <c r="B16" s="21">
        <f>TRec!N15</f>
        <v>68651</v>
      </c>
      <c r="C16" s="21">
        <f>Adults!N15</f>
        <v>12590.91666666667</v>
      </c>
      <c r="D16" s="21">
        <f>Children!N15</f>
        <v>56060.083333333343</v>
      </c>
    </row>
    <row r="17" spans="1:4" ht="10.5" customHeight="1" x14ac:dyDescent="0.35">
      <c r="A17" s="57" t="s">
        <v>14</v>
      </c>
      <c r="B17" s="21">
        <f>TRec!N16</f>
        <v>15310</v>
      </c>
      <c r="C17" s="21">
        <f>Adults!N16</f>
        <v>905.08333333333337</v>
      </c>
      <c r="D17" s="21">
        <f>Children!N16</f>
        <v>14404.91666666667</v>
      </c>
    </row>
    <row r="18" spans="1:4" ht="10.5" customHeight="1" x14ac:dyDescent="0.35">
      <c r="A18" s="57" t="s">
        <v>15</v>
      </c>
      <c r="B18" s="21">
        <f>TRec!N17</f>
        <v>1008.166666666667</v>
      </c>
      <c r="C18" s="21">
        <f>Adults!N17</f>
        <v>179</v>
      </c>
      <c r="D18" s="21">
        <f>Children!N17</f>
        <v>829.16666666666663</v>
      </c>
    </row>
    <row r="19" spans="1:4" ht="10.5" customHeight="1" x14ac:dyDescent="0.35">
      <c r="A19" s="57" t="s">
        <v>16</v>
      </c>
      <c r="B19" s="21">
        <f>TRec!N18</f>
        <v>14389.83333333333</v>
      </c>
      <c r="C19" s="21">
        <f>Adults!N18</f>
        <v>4702.333333333333</v>
      </c>
      <c r="D19" s="21">
        <f>Children!N18</f>
        <v>9687.5</v>
      </c>
    </row>
    <row r="20" spans="1:4" ht="10.5" customHeight="1" x14ac:dyDescent="0.35">
      <c r="A20" s="57" t="s">
        <v>17</v>
      </c>
      <c r="B20" s="21">
        <f>TRec!N19</f>
        <v>2790</v>
      </c>
      <c r="C20" s="21">
        <f>Adults!N19</f>
        <v>76.75</v>
      </c>
      <c r="D20" s="21">
        <f>Children!N19</f>
        <v>2713.25</v>
      </c>
    </row>
    <row r="21" spans="1:4" ht="10.5" customHeight="1" x14ac:dyDescent="0.35">
      <c r="A21" s="57" t="s">
        <v>18</v>
      </c>
      <c r="B21" s="21">
        <f>TRec!N20</f>
        <v>21201.166666666672</v>
      </c>
      <c r="C21" s="21">
        <f>Adults!N20</f>
        <v>2060.083333333333</v>
      </c>
      <c r="D21" s="21">
        <f>Children!N20</f>
        <v>19141.083333333328</v>
      </c>
    </row>
    <row r="22" spans="1:4" ht="10.5" customHeight="1" x14ac:dyDescent="0.35">
      <c r="A22" s="57" t="s">
        <v>19</v>
      </c>
      <c r="B22" s="21">
        <f>TRec!N21</f>
        <v>13732.66666666667</v>
      </c>
      <c r="C22" s="21">
        <f>Adults!N21</f>
        <v>2178.916666666667</v>
      </c>
      <c r="D22" s="21">
        <f>Children!N21</f>
        <v>11553.75</v>
      </c>
    </row>
    <row r="23" spans="1:4" ht="10.5" customHeight="1" x14ac:dyDescent="0.35">
      <c r="A23" s="57" t="s">
        <v>20</v>
      </c>
      <c r="B23" s="21">
        <f>TRec!N22</f>
        <v>16906.083333333328</v>
      </c>
      <c r="C23" s="21">
        <f>Adults!N22</f>
        <v>3803.833333333333</v>
      </c>
      <c r="D23" s="21">
        <f>Children!N22</f>
        <v>13102.25</v>
      </c>
    </row>
    <row r="24" spans="1:4" ht="10.5" customHeight="1" x14ac:dyDescent="0.35">
      <c r="A24" s="57" t="s">
        <v>21</v>
      </c>
      <c r="B24" s="21">
        <f>TRec!N23</f>
        <v>4072.583333333333</v>
      </c>
      <c r="C24" s="21">
        <f>Adults!N23</f>
        <v>2052.75</v>
      </c>
      <c r="D24" s="21">
        <f>Children!N23</f>
        <v>2019.833333333333</v>
      </c>
    </row>
    <row r="25" spans="1:4" ht="10.5" customHeight="1" x14ac:dyDescent="0.35">
      <c r="A25" s="57" t="s">
        <v>22</v>
      </c>
      <c r="B25" s="21">
        <f>TRec!N24</f>
        <v>31318</v>
      </c>
      <c r="C25" s="21">
        <f>Adults!N24</f>
        <v>3976</v>
      </c>
      <c r="D25" s="21">
        <f>Children!N24</f>
        <v>27342</v>
      </c>
    </row>
    <row r="26" spans="1:4" ht="10.5" customHeight="1" x14ac:dyDescent="0.35">
      <c r="A26" s="57" t="s">
        <v>23</v>
      </c>
      <c r="B26" s="21">
        <f>TRec!N25</f>
        <v>7549.083333333333</v>
      </c>
      <c r="C26" s="21">
        <f>Adults!N25</f>
        <v>1172.583333333333</v>
      </c>
      <c r="D26" s="21">
        <f>Children!N25</f>
        <v>6376.5</v>
      </c>
    </row>
    <row r="27" spans="1:4" ht="10.5" customHeight="1" x14ac:dyDescent="0.35">
      <c r="A27" s="57" t="s">
        <v>24</v>
      </c>
      <c r="B27" s="21">
        <f>TRec!N26</f>
        <v>8128.5</v>
      </c>
      <c r="C27" s="21">
        <f>Adults!N26</f>
        <v>2288</v>
      </c>
      <c r="D27" s="21">
        <f>Children!N26</f>
        <v>5840.5</v>
      </c>
    </row>
    <row r="28" spans="1:4" ht="10.5" customHeight="1" x14ac:dyDescent="0.35">
      <c r="A28" s="57" t="s">
        <v>25</v>
      </c>
      <c r="B28" s="21">
        <f>TRec!N27</f>
        <v>50277.833333333343</v>
      </c>
      <c r="C28" s="21">
        <f>Adults!N27</f>
        <v>14142.16666666667</v>
      </c>
      <c r="D28" s="21">
        <f>Children!N27</f>
        <v>36135.666666666657</v>
      </c>
    </row>
    <row r="29" spans="1:4" ht="10.5" customHeight="1" x14ac:dyDescent="0.35">
      <c r="A29" s="57" t="s">
        <v>26</v>
      </c>
      <c r="B29" s="21">
        <f>TRec!N28</f>
        <v>67180.166666666672</v>
      </c>
      <c r="C29" s="21">
        <f>Adults!N28</f>
        <v>18619</v>
      </c>
      <c r="D29" s="21">
        <f>Children!N28</f>
        <v>48561.166666666657</v>
      </c>
    </row>
    <row r="30" spans="1:4" ht="10.5" customHeight="1" x14ac:dyDescent="0.35">
      <c r="A30" s="57" t="s">
        <v>27</v>
      </c>
      <c r="B30" s="21">
        <f>TRec!N29</f>
        <v>34943.833333333343</v>
      </c>
      <c r="C30" s="21">
        <f>Adults!N29</f>
        <v>8038.833333333333</v>
      </c>
      <c r="D30" s="21">
        <f>Children!N29</f>
        <v>26905</v>
      </c>
    </row>
    <row r="31" spans="1:4" ht="10.5" customHeight="1" x14ac:dyDescent="0.35">
      <c r="A31" s="57" t="s">
        <v>28</v>
      </c>
      <c r="B31" s="21">
        <f>TRec!N30</f>
        <v>35196.083333333343</v>
      </c>
      <c r="C31" s="21">
        <f>Adults!N30</f>
        <v>7854.083333333333</v>
      </c>
      <c r="D31" s="21">
        <f>Children!N30</f>
        <v>27342</v>
      </c>
    </row>
    <row r="32" spans="1:4" ht="10.5" customHeight="1" x14ac:dyDescent="0.35">
      <c r="A32" s="57" t="s">
        <v>29</v>
      </c>
      <c r="B32" s="21">
        <f>TRec!N31</f>
        <v>4766.5</v>
      </c>
      <c r="C32" s="21">
        <f>Adults!N31</f>
        <v>714.16666666666663</v>
      </c>
      <c r="D32" s="21">
        <f>Children!N31</f>
        <v>4052.333333333333</v>
      </c>
    </row>
    <row r="33" spans="1:4" ht="10.5" customHeight="1" x14ac:dyDescent="0.35">
      <c r="A33" s="57" t="s">
        <v>30</v>
      </c>
      <c r="B33" s="21">
        <f>TRec!N32</f>
        <v>19721.333333333328</v>
      </c>
      <c r="C33" s="21">
        <f>Adults!N32</f>
        <v>4346.916666666667</v>
      </c>
      <c r="D33" s="21">
        <f>Children!N32</f>
        <v>15374.41666666667</v>
      </c>
    </row>
    <row r="34" spans="1:4" ht="10.5" customHeight="1" x14ac:dyDescent="0.35">
      <c r="A34" s="57" t="s">
        <v>31</v>
      </c>
      <c r="B34" s="21">
        <f>TRec!N33</f>
        <v>7198.333333333333</v>
      </c>
      <c r="C34" s="21">
        <f>Adults!N33</f>
        <v>1586.333333333333</v>
      </c>
      <c r="D34" s="21">
        <f>Children!N33</f>
        <v>5612</v>
      </c>
    </row>
    <row r="35" spans="1:4" ht="10.5" customHeight="1" x14ac:dyDescent="0.35">
      <c r="A35" s="57" t="s">
        <v>32</v>
      </c>
      <c r="B35" s="21">
        <f>TRec!N34</f>
        <v>9703.25</v>
      </c>
      <c r="C35" s="21">
        <f>Adults!N34</f>
        <v>1436.666666666667</v>
      </c>
      <c r="D35" s="21">
        <f>Children!N34</f>
        <v>8266.5833333333339</v>
      </c>
    </row>
    <row r="36" spans="1:4" ht="10.5" customHeight="1" x14ac:dyDescent="0.35">
      <c r="A36" s="57" t="s">
        <v>33</v>
      </c>
      <c r="B36" s="21">
        <f>TRec!N35</f>
        <v>20173.5</v>
      </c>
      <c r="C36" s="21">
        <f>Adults!N35</f>
        <v>5140.416666666667</v>
      </c>
      <c r="D36" s="21">
        <f>Children!N35</f>
        <v>15033.08333333333</v>
      </c>
    </row>
    <row r="37" spans="1:4" ht="10.5" customHeight="1" x14ac:dyDescent="0.35">
      <c r="A37" s="57" t="s">
        <v>34</v>
      </c>
      <c r="B37" s="21">
        <f>TRec!N36</f>
        <v>7241.333333333333</v>
      </c>
      <c r="C37" s="21">
        <f>Adults!N36</f>
        <v>1609.75</v>
      </c>
      <c r="D37" s="21">
        <f>Children!N36</f>
        <v>5631.583333333333</v>
      </c>
    </row>
    <row r="38" spans="1:4" ht="10.5" customHeight="1" x14ac:dyDescent="0.35">
      <c r="A38" s="57" t="s">
        <v>35</v>
      </c>
      <c r="B38" s="21">
        <f>TRec!N37</f>
        <v>22078.583333333328</v>
      </c>
      <c r="C38" s="21">
        <f>Adults!N37</f>
        <v>5390.166666666667</v>
      </c>
      <c r="D38" s="21">
        <f>Children!N37</f>
        <v>16688.416666666672</v>
      </c>
    </row>
    <row r="39" spans="1:4" ht="10.5" customHeight="1" x14ac:dyDescent="0.35">
      <c r="A39" s="57" t="s">
        <v>36</v>
      </c>
      <c r="B39" s="21">
        <f>TRec!N38</f>
        <v>26588.583333333328</v>
      </c>
      <c r="C39" s="21">
        <f>Adults!N38</f>
        <v>6884</v>
      </c>
      <c r="D39" s="21">
        <f>Children!N38</f>
        <v>19704.583333333328</v>
      </c>
    </row>
    <row r="40" spans="1:4" ht="10.5" customHeight="1" x14ac:dyDescent="0.35">
      <c r="A40" s="57" t="s">
        <v>37</v>
      </c>
      <c r="B40" s="21">
        <f>TRec!N39</f>
        <v>182917.5</v>
      </c>
      <c r="C40" s="21">
        <f>Adults!N39</f>
        <v>49705.583333333343</v>
      </c>
      <c r="D40" s="21">
        <f>Children!N39</f>
        <v>133211.91666666669</v>
      </c>
    </row>
    <row r="41" spans="1:4" ht="10.5" customHeight="1" x14ac:dyDescent="0.35">
      <c r="A41" s="57" t="s">
        <v>38</v>
      </c>
      <c r="B41" s="21">
        <f>TRec!N40</f>
        <v>23457.083333333328</v>
      </c>
      <c r="C41" s="21">
        <f>Adults!N40</f>
        <v>2212.083333333333</v>
      </c>
      <c r="D41" s="21">
        <f>Children!N40</f>
        <v>21245</v>
      </c>
    </row>
    <row r="42" spans="1:4" ht="10.5" customHeight="1" x14ac:dyDescent="0.35">
      <c r="A42" s="57" t="s">
        <v>39</v>
      </c>
      <c r="B42" s="21">
        <f>TRec!N41</f>
        <v>2394.416666666667</v>
      </c>
      <c r="C42" s="21">
        <f>Adults!N41</f>
        <v>411</v>
      </c>
      <c r="D42" s="21">
        <f>Children!N41</f>
        <v>1983.416666666667</v>
      </c>
    </row>
    <row r="43" spans="1:4" ht="10.5" customHeight="1" x14ac:dyDescent="0.35">
      <c r="A43" s="57" t="s">
        <v>40</v>
      </c>
      <c r="B43" s="21">
        <f>TRec!N42</f>
        <v>96834.416666666672</v>
      </c>
      <c r="C43" s="21">
        <f>Adults!N42</f>
        <v>10483.5</v>
      </c>
      <c r="D43" s="21">
        <f>Children!N42</f>
        <v>86350.916666666672</v>
      </c>
    </row>
    <row r="44" spans="1:4" ht="10.5" customHeight="1" x14ac:dyDescent="0.35">
      <c r="A44" s="57" t="s">
        <v>41</v>
      </c>
      <c r="B44" s="21">
        <f>TRec!N43</f>
        <v>12607.08333333333</v>
      </c>
      <c r="C44" s="21">
        <f>Adults!N43</f>
        <v>1747.416666666667</v>
      </c>
      <c r="D44" s="21">
        <f>Children!N43</f>
        <v>10859.66666666667</v>
      </c>
    </row>
    <row r="45" spans="1:4" ht="10.5" customHeight="1" x14ac:dyDescent="0.35">
      <c r="A45" s="57" t="s">
        <v>42</v>
      </c>
      <c r="B45" s="21">
        <f>TRec!N44</f>
        <v>32645.833333333328</v>
      </c>
      <c r="C45" s="21">
        <f>Adults!N44</f>
        <v>9583.5833333333339</v>
      </c>
      <c r="D45" s="21">
        <f>Children!N44</f>
        <v>23062.25</v>
      </c>
    </row>
    <row r="46" spans="1:4" ht="10.5" customHeight="1" x14ac:dyDescent="0.35">
      <c r="A46" s="57" t="s">
        <v>43</v>
      </c>
      <c r="B46" s="21">
        <f>TRec!N45</f>
        <v>87736</v>
      </c>
      <c r="C46" s="21">
        <f>Adults!N45</f>
        <v>21471.083333333328</v>
      </c>
      <c r="D46" s="21">
        <f>Children!N45</f>
        <v>66264.916666666672</v>
      </c>
    </row>
    <row r="47" spans="1:4" ht="10.5" customHeight="1" x14ac:dyDescent="0.35">
      <c r="A47" s="57" t="s">
        <v>44</v>
      </c>
      <c r="B47" s="21">
        <f>TRec!N46</f>
        <v>11627.83333333333</v>
      </c>
      <c r="C47" s="21">
        <f>Adults!N46</f>
        <v>4456.166666666667</v>
      </c>
      <c r="D47" s="21">
        <f>Children!N46</f>
        <v>7171.666666666667</v>
      </c>
    </row>
    <row r="48" spans="1:4" ht="10.5" customHeight="1" x14ac:dyDescent="0.35">
      <c r="A48" s="57" t="s">
        <v>45</v>
      </c>
      <c r="B48" s="21">
        <f>TRec!N47</f>
        <v>8491.5</v>
      </c>
      <c r="C48" s="21">
        <f>Adults!N47</f>
        <v>2243.583333333333</v>
      </c>
      <c r="D48" s="21">
        <f>Children!N47</f>
        <v>6247.916666666667</v>
      </c>
    </row>
    <row r="49" spans="1:5" ht="10.5" customHeight="1" x14ac:dyDescent="0.35">
      <c r="A49" s="57" t="s">
        <v>46</v>
      </c>
      <c r="B49" s="21">
        <f>TRec!N48</f>
        <v>17526.583333333328</v>
      </c>
      <c r="C49" s="21">
        <f>Adults!N48</f>
        <v>2844.916666666667</v>
      </c>
      <c r="D49" s="21">
        <f>Children!N48</f>
        <v>14681.66666666667</v>
      </c>
    </row>
    <row r="50" spans="1:5" ht="10.5" customHeight="1" x14ac:dyDescent="0.35">
      <c r="A50" s="57" t="s">
        <v>47</v>
      </c>
      <c r="B50" s="21">
        <f>TRec!N49</f>
        <v>5595.75</v>
      </c>
      <c r="C50" s="21">
        <f>Adults!N49</f>
        <v>388.5</v>
      </c>
      <c r="D50" s="21">
        <f>Children!N49</f>
        <v>5207.25</v>
      </c>
    </row>
    <row r="51" spans="1:5" ht="10.5" customHeight="1" x14ac:dyDescent="0.35">
      <c r="A51" s="57" t="s">
        <v>48</v>
      </c>
      <c r="B51" s="21">
        <f>TRec!N50</f>
        <v>36455</v>
      </c>
      <c r="C51" s="21">
        <f>Adults!N50</f>
        <v>6537.333333333333</v>
      </c>
      <c r="D51" s="21">
        <f>Children!N50</f>
        <v>29917.666666666672</v>
      </c>
    </row>
    <row r="52" spans="1:5" ht="10.5" customHeight="1" x14ac:dyDescent="0.35">
      <c r="A52" s="57" t="s">
        <v>49</v>
      </c>
      <c r="B52" s="21">
        <f>TRec!N51</f>
        <v>45522.666666666657</v>
      </c>
      <c r="C52" s="21">
        <f>Adults!N51</f>
        <v>6607.333333333333</v>
      </c>
      <c r="D52" s="21">
        <f>Children!N51</f>
        <v>38915.333333333343</v>
      </c>
    </row>
    <row r="53" spans="1:5" ht="10.5" customHeight="1" x14ac:dyDescent="0.35">
      <c r="A53" s="57" t="s">
        <v>50</v>
      </c>
      <c r="B53" s="21">
        <f>TRec!N52</f>
        <v>6448.833333333333</v>
      </c>
      <c r="C53" s="21">
        <f>Adults!N52</f>
        <v>1597.833333333333</v>
      </c>
      <c r="D53" s="21">
        <f>Children!N52</f>
        <v>4851</v>
      </c>
    </row>
    <row r="54" spans="1:5" ht="10.5" customHeight="1" x14ac:dyDescent="0.35">
      <c r="A54" s="57" t="s">
        <v>51</v>
      </c>
      <c r="B54" s="21">
        <f>TRec!N53</f>
        <v>4169.416666666667</v>
      </c>
      <c r="C54" s="21">
        <f>Adults!N53</f>
        <v>968</v>
      </c>
      <c r="D54" s="21">
        <f>Children!N53</f>
        <v>3201.416666666667</v>
      </c>
    </row>
    <row r="55" spans="1:5" ht="10.5" customHeight="1" x14ac:dyDescent="0.35">
      <c r="A55" s="57" t="s">
        <v>52</v>
      </c>
      <c r="B55" s="21">
        <f>TRec!N54</f>
        <v>265.25</v>
      </c>
      <c r="C55" s="21">
        <f>Adults!N54</f>
        <v>81.166666666666671</v>
      </c>
      <c r="D55" s="21">
        <f>Children!N54</f>
        <v>184.08333333333329</v>
      </c>
    </row>
    <row r="56" spans="1:5" ht="10.5" customHeight="1" x14ac:dyDescent="0.35">
      <c r="A56" s="57" t="s">
        <v>53</v>
      </c>
      <c r="B56" s="21">
        <f>TRec!N55</f>
        <v>32954.333333333343</v>
      </c>
      <c r="C56" s="21">
        <f>Adults!N55</f>
        <v>6944.416666666667</v>
      </c>
      <c r="D56" s="21">
        <f>Children!N55</f>
        <v>26009.916666666672</v>
      </c>
    </row>
    <row r="57" spans="1:5" ht="10.5" customHeight="1" x14ac:dyDescent="0.35">
      <c r="A57" s="57" t="s">
        <v>54</v>
      </c>
      <c r="B57" s="21">
        <f>TRec!N56</f>
        <v>61589.166666666657</v>
      </c>
      <c r="C57" s="21">
        <f>Adults!N56</f>
        <v>16935.5</v>
      </c>
      <c r="D57" s="21">
        <f>Children!N56</f>
        <v>44653.666666666657</v>
      </c>
    </row>
    <row r="58" spans="1:5" ht="10.5" customHeight="1" x14ac:dyDescent="0.35">
      <c r="A58" s="57" t="s">
        <v>55</v>
      </c>
      <c r="B58" s="21">
        <f>TRec!N57</f>
        <v>11809.41666666667</v>
      </c>
      <c r="C58" s="21">
        <f>Adults!N57</f>
        <v>1835.916666666667</v>
      </c>
      <c r="D58" s="21">
        <f>Children!N57</f>
        <v>9973.5</v>
      </c>
    </row>
    <row r="59" spans="1:5" ht="10.5" customHeight="1" x14ac:dyDescent="0.35">
      <c r="A59" s="57" t="s">
        <v>56</v>
      </c>
      <c r="B59" s="21">
        <f>TRec!N58</f>
        <v>30612.25</v>
      </c>
      <c r="C59" s="21">
        <f>Adults!N58</f>
        <v>4677.75</v>
      </c>
      <c r="D59" s="21">
        <f>Children!N58</f>
        <v>25934.5</v>
      </c>
    </row>
    <row r="60" spans="1:5" ht="10.5" customHeight="1" x14ac:dyDescent="0.35">
      <c r="A60" s="58" t="s">
        <v>57</v>
      </c>
      <c r="B60" s="24">
        <f>TRec!N59</f>
        <v>1160.166666666667</v>
      </c>
      <c r="C60" s="24">
        <f>Adults!N59</f>
        <v>262.5</v>
      </c>
      <c r="D60" s="24">
        <f>Children!N59</f>
        <v>897.66666666666663</v>
      </c>
    </row>
    <row r="61" spans="1:5" x14ac:dyDescent="0.35">
      <c r="A61" s="60" t="s">
        <v>58</v>
      </c>
      <c r="B61" s="60"/>
      <c r="C61" s="60"/>
      <c r="D61" s="60"/>
      <c r="E61" s="60"/>
    </row>
    <row r="62" spans="1:5" x14ac:dyDescent="0.35">
      <c r="A62" s="60" t="s">
        <v>59</v>
      </c>
      <c r="B62" s="60"/>
      <c r="C62" s="60"/>
      <c r="D62" s="60"/>
      <c r="E62" s="60"/>
    </row>
    <row r="63" spans="1:5" x14ac:dyDescent="0.35">
      <c r="A63" s="59"/>
      <c r="B63" s="59"/>
      <c r="C63" s="59"/>
      <c r="D63" s="59"/>
      <c r="E63" s="59"/>
    </row>
  </sheetData>
  <mergeCells count="5">
    <mergeCell ref="A3:D3"/>
    <mergeCell ref="A1:D1"/>
    <mergeCell ref="A2:D2"/>
    <mergeCell ref="A4:A5"/>
    <mergeCell ref="B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2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2" bestFit="1" customWidth="1"/>
    <col min="2" max="14" width="10" style="35" customWidth="1"/>
    <col min="15" max="17" width="9.1796875" style="35" customWidth="1"/>
    <col min="18" max="16384" width="9.1796875" style="35"/>
  </cols>
  <sheetData>
    <row r="1" spans="1:14" s="36" customFormat="1" ht="15.5" customHeight="1" x14ac:dyDescent="0.35">
      <c r="A1" s="69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37" customFormat="1" ht="12.5" customHeight="1" x14ac:dyDescent="0.25">
      <c r="A2" s="64" t="str">
        <f>TFam!$A$2</f>
        <v>Fiscal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s="38" customFormat="1" ht="14.65" customHeight="1" x14ac:dyDescent="0.35">
      <c r="A3" s="70" t="str">
        <f>TFam!$A$3</f>
        <v>As of 1/08/2020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s="38" customFormat="1" ht="20" customHeight="1" x14ac:dyDescent="0.2">
      <c r="A4" s="1" t="s">
        <v>2</v>
      </c>
      <c r="B4" s="2">
        <f>TFam!B4</f>
        <v>43739</v>
      </c>
      <c r="C4" s="2">
        <f>TFam!C4</f>
        <v>43770</v>
      </c>
      <c r="D4" s="2">
        <f>TFam!D4</f>
        <v>43800</v>
      </c>
      <c r="E4" s="2">
        <f>TFam!E4</f>
        <v>43831</v>
      </c>
      <c r="F4" s="2">
        <f>TFam!F4</f>
        <v>43862</v>
      </c>
      <c r="G4" s="2">
        <f>TFam!G4</f>
        <v>43891</v>
      </c>
      <c r="H4" s="2">
        <f>TFam!H4</f>
        <v>43922</v>
      </c>
      <c r="I4" s="2">
        <f>TFam!I4</f>
        <v>43952</v>
      </c>
      <c r="J4" s="2">
        <f>TFam!J4</f>
        <v>43983</v>
      </c>
      <c r="K4" s="2">
        <f>TFam!K4</f>
        <v>44013</v>
      </c>
      <c r="L4" s="2">
        <f>TFam!L4</f>
        <v>44044</v>
      </c>
      <c r="M4" s="2">
        <f>TFam!M4</f>
        <v>44075</v>
      </c>
      <c r="N4" s="3" t="str">
        <f>TFam!N4</f>
        <v>Average
FY 2020</v>
      </c>
    </row>
    <row r="5" spans="1:14" s="6" customFormat="1" x14ac:dyDescent="0.2">
      <c r="A5" s="4" t="s">
        <v>3</v>
      </c>
      <c r="B5" s="5">
        <v>386576</v>
      </c>
      <c r="C5" s="5">
        <v>378875</v>
      </c>
      <c r="D5" s="5">
        <v>377238</v>
      </c>
      <c r="E5" s="5">
        <v>372743</v>
      </c>
      <c r="F5" s="5">
        <v>369336</v>
      </c>
      <c r="G5" s="5">
        <v>364327</v>
      </c>
      <c r="H5" s="5">
        <v>387978</v>
      </c>
      <c r="I5" s="5">
        <v>419885</v>
      </c>
      <c r="J5" s="5">
        <v>431214</v>
      </c>
      <c r="K5" s="5">
        <v>420131</v>
      </c>
      <c r="L5" s="5">
        <v>407333</v>
      </c>
      <c r="M5" s="5">
        <v>394825</v>
      </c>
      <c r="N5" s="5">
        <v>392538.41666666669</v>
      </c>
    </row>
    <row r="6" spans="1:14" x14ac:dyDescent="0.2">
      <c r="A6" s="7" t="s">
        <v>4</v>
      </c>
      <c r="B6" s="8">
        <v>2830</v>
      </c>
      <c r="C6" s="8">
        <v>2875</v>
      </c>
      <c r="D6" s="8">
        <v>2954</v>
      </c>
      <c r="E6" s="8">
        <v>2850</v>
      </c>
      <c r="F6" s="8">
        <v>2654</v>
      </c>
      <c r="G6" s="8">
        <v>2478</v>
      </c>
      <c r="H6" s="8">
        <v>2554</v>
      </c>
      <c r="I6" s="8">
        <v>2609</v>
      </c>
      <c r="J6" s="8">
        <v>2695</v>
      </c>
      <c r="K6" s="8">
        <v>2684</v>
      </c>
      <c r="L6" s="8">
        <v>2763</v>
      </c>
      <c r="M6" s="8">
        <v>2804</v>
      </c>
      <c r="N6" s="8">
        <v>2729.166666666667</v>
      </c>
    </row>
    <row r="7" spans="1:14" x14ac:dyDescent="0.2">
      <c r="A7" s="7" t="s">
        <v>5</v>
      </c>
      <c r="B7" s="8">
        <v>1232</v>
      </c>
      <c r="C7" s="8">
        <v>1204</v>
      </c>
      <c r="D7" s="8">
        <v>1236</v>
      </c>
      <c r="E7" s="8">
        <v>1255</v>
      </c>
      <c r="F7" s="8">
        <v>1271</v>
      </c>
      <c r="G7" s="8">
        <v>1247</v>
      </c>
      <c r="H7" s="8">
        <v>1304</v>
      </c>
      <c r="I7" s="8">
        <v>1320</v>
      </c>
      <c r="J7" s="8">
        <v>1334</v>
      </c>
      <c r="K7" s="8">
        <v>1313</v>
      </c>
      <c r="L7" s="8">
        <v>1345</v>
      </c>
      <c r="M7" s="8">
        <v>1315</v>
      </c>
      <c r="N7" s="8">
        <v>1281.333333333333</v>
      </c>
    </row>
    <row r="8" spans="1:14" x14ac:dyDescent="0.2">
      <c r="A8" s="7" t="s">
        <v>6</v>
      </c>
      <c r="B8" s="8">
        <v>2134</v>
      </c>
      <c r="C8" s="8">
        <v>2055</v>
      </c>
      <c r="D8" s="8">
        <v>1988</v>
      </c>
      <c r="E8" s="8">
        <v>1906</v>
      </c>
      <c r="F8" s="8">
        <v>1885</v>
      </c>
      <c r="G8" s="8">
        <v>1760</v>
      </c>
      <c r="H8" s="8">
        <v>2388</v>
      </c>
      <c r="I8" s="8">
        <v>2884</v>
      </c>
      <c r="J8" s="8">
        <v>3167</v>
      </c>
      <c r="K8" s="8">
        <v>3174</v>
      </c>
      <c r="L8" s="8">
        <v>3115</v>
      </c>
      <c r="M8" s="8">
        <v>2730</v>
      </c>
      <c r="N8" s="8">
        <v>2432.166666666667</v>
      </c>
    </row>
    <row r="9" spans="1:14" x14ac:dyDescent="0.2">
      <c r="A9" s="7" t="s">
        <v>7</v>
      </c>
      <c r="B9" s="8">
        <v>1215</v>
      </c>
      <c r="C9" s="8">
        <v>1195</v>
      </c>
      <c r="D9" s="8">
        <v>1166</v>
      </c>
      <c r="E9" s="8">
        <v>1131</v>
      </c>
      <c r="F9" s="8">
        <v>1140</v>
      </c>
      <c r="G9" s="8">
        <v>1125</v>
      </c>
      <c r="H9" s="8">
        <v>1149</v>
      </c>
      <c r="I9" s="8">
        <v>1224</v>
      </c>
      <c r="J9" s="8">
        <v>1226</v>
      </c>
      <c r="K9" s="8">
        <v>1225</v>
      </c>
      <c r="L9" s="8">
        <v>1143</v>
      </c>
      <c r="M9" s="8">
        <v>1067</v>
      </c>
      <c r="N9" s="8">
        <v>1167.166666666667</v>
      </c>
    </row>
    <row r="10" spans="1:14" x14ac:dyDescent="0.2">
      <c r="A10" s="7" t="s">
        <v>8</v>
      </c>
      <c r="B10" s="8">
        <v>136660</v>
      </c>
      <c r="C10" s="8">
        <v>135611</v>
      </c>
      <c r="D10" s="8">
        <v>134851</v>
      </c>
      <c r="E10" s="8">
        <v>134023</v>
      </c>
      <c r="F10" s="8">
        <v>133459</v>
      </c>
      <c r="G10" s="8">
        <v>131269</v>
      </c>
      <c r="H10" s="8">
        <v>134545</v>
      </c>
      <c r="I10" s="8">
        <v>137791</v>
      </c>
      <c r="J10" s="8">
        <v>137773</v>
      </c>
      <c r="K10" s="8">
        <v>132755</v>
      </c>
      <c r="L10" s="8">
        <v>128243</v>
      </c>
      <c r="M10" s="8">
        <v>123572</v>
      </c>
      <c r="N10" s="8">
        <v>133379.33333333331</v>
      </c>
    </row>
    <row r="11" spans="1:14" x14ac:dyDescent="0.2">
      <c r="A11" s="7" t="s">
        <v>9</v>
      </c>
      <c r="B11" s="8">
        <v>9022</v>
      </c>
      <c r="C11" s="8">
        <v>8575</v>
      </c>
      <c r="D11" s="8">
        <v>8574</v>
      </c>
      <c r="E11" s="8">
        <v>8530</v>
      </c>
      <c r="F11" s="8">
        <v>8467</v>
      </c>
      <c r="G11" s="8">
        <v>8406</v>
      </c>
      <c r="H11" s="8">
        <v>8990</v>
      </c>
      <c r="I11" s="8">
        <v>9220</v>
      </c>
      <c r="J11" s="8">
        <v>9030</v>
      </c>
      <c r="K11" s="8">
        <v>9029</v>
      </c>
      <c r="L11" s="8">
        <v>8645</v>
      </c>
      <c r="M11" s="8">
        <v>8299</v>
      </c>
      <c r="N11" s="8">
        <v>8732.25</v>
      </c>
    </row>
    <row r="12" spans="1:14" x14ac:dyDescent="0.2">
      <c r="A12" s="7" t="s">
        <v>10</v>
      </c>
      <c r="B12" s="8">
        <v>2336</v>
      </c>
      <c r="C12" s="8">
        <v>2303</v>
      </c>
      <c r="D12" s="8">
        <v>2231</v>
      </c>
      <c r="E12" s="8">
        <v>2164</v>
      </c>
      <c r="F12" s="8">
        <v>2225</v>
      </c>
      <c r="G12" s="8">
        <v>2162</v>
      </c>
      <c r="H12" s="8">
        <v>2279</v>
      </c>
      <c r="I12" s="8">
        <v>2355</v>
      </c>
      <c r="J12" s="8">
        <v>2414</v>
      </c>
      <c r="K12" s="8">
        <v>2327</v>
      </c>
      <c r="L12" s="8">
        <v>2192</v>
      </c>
      <c r="M12" s="8">
        <v>2093</v>
      </c>
      <c r="N12" s="8">
        <v>2256.75</v>
      </c>
    </row>
    <row r="13" spans="1:14" x14ac:dyDescent="0.2">
      <c r="A13" s="7" t="s">
        <v>11</v>
      </c>
      <c r="B13" s="8">
        <v>770</v>
      </c>
      <c r="C13" s="8">
        <v>772</v>
      </c>
      <c r="D13" s="8">
        <v>737</v>
      </c>
      <c r="E13" s="8">
        <v>733</v>
      </c>
      <c r="F13" s="8">
        <v>740</v>
      </c>
      <c r="G13" s="8">
        <v>692</v>
      </c>
      <c r="H13" s="8">
        <v>459</v>
      </c>
      <c r="I13" s="8">
        <v>396</v>
      </c>
      <c r="J13" s="8">
        <v>353</v>
      </c>
      <c r="K13" s="8">
        <v>352</v>
      </c>
      <c r="L13" s="8">
        <v>367</v>
      </c>
      <c r="M13" s="8">
        <v>375</v>
      </c>
      <c r="N13" s="8">
        <v>562.16666666666663</v>
      </c>
    </row>
    <row r="14" spans="1:14" x14ac:dyDescent="0.2">
      <c r="A14" s="7" t="s">
        <v>12</v>
      </c>
      <c r="B14" s="8">
        <v>5542</v>
      </c>
      <c r="C14" s="8">
        <v>5615</v>
      </c>
      <c r="D14" s="8">
        <v>5774</v>
      </c>
      <c r="E14" s="8">
        <v>5729</v>
      </c>
      <c r="F14" s="8">
        <v>5668</v>
      </c>
      <c r="G14" s="8">
        <v>5552</v>
      </c>
      <c r="H14" s="8">
        <v>5711</v>
      </c>
      <c r="I14" s="8">
        <v>5807</v>
      </c>
      <c r="J14" s="8">
        <v>5776</v>
      </c>
      <c r="K14" s="8">
        <v>5814</v>
      </c>
      <c r="L14" s="8">
        <v>5832</v>
      </c>
      <c r="M14" s="8">
        <v>5786</v>
      </c>
      <c r="N14" s="8">
        <v>5717.166666666667</v>
      </c>
    </row>
    <row r="15" spans="1:14" x14ac:dyDescent="0.2">
      <c r="A15" s="7" t="s">
        <v>13</v>
      </c>
      <c r="B15" s="8">
        <v>5009</v>
      </c>
      <c r="C15" s="8">
        <v>5287</v>
      </c>
      <c r="D15" s="8">
        <v>4798</v>
      </c>
      <c r="E15" s="8">
        <v>4501</v>
      </c>
      <c r="F15" s="8">
        <v>3967</v>
      </c>
      <c r="G15" s="8">
        <v>3941</v>
      </c>
      <c r="H15" s="8">
        <v>3717</v>
      </c>
      <c r="I15" s="8">
        <v>6202</v>
      </c>
      <c r="J15" s="8">
        <v>10661</v>
      </c>
      <c r="K15" s="8">
        <v>12738</v>
      </c>
      <c r="L15" s="8">
        <v>11825</v>
      </c>
      <c r="M15" s="8">
        <v>11886</v>
      </c>
      <c r="N15" s="8">
        <v>7044.333333333333</v>
      </c>
    </row>
    <row r="16" spans="1:14" x14ac:dyDescent="0.2">
      <c r="A16" s="7" t="s">
        <v>14</v>
      </c>
      <c r="B16" s="8">
        <v>1049</v>
      </c>
      <c r="C16" s="8">
        <v>950</v>
      </c>
      <c r="D16" s="8">
        <v>880</v>
      </c>
      <c r="E16" s="8">
        <v>844</v>
      </c>
      <c r="F16" s="8">
        <v>754</v>
      </c>
      <c r="G16" s="8">
        <v>716</v>
      </c>
      <c r="H16" s="8">
        <v>712</v>
      </c>
      <c r="I16" s="8">
        <v>758</v>
      </c>
      <c r="J16" s="8">
        <v>881</v>
      </c>
      <c r="K16" s="8">
        <v>1094</v>
      </c>
      <c r="L16" s="8">
        <v>1135</v>
      </c>
      <c r="M16" s="8">
        <v>1191</v>
      </c>
      <c r="N16" s="8">
        <v>913.66666666666663</v>
      </c>
    </row>
    <row r="17" spans="1:14" x14ac:dyDescent="0.2">
      <c r="A17" s="7" t="s">
        <v>15</v>
      </c>
      <c r="B17" s="8">
        <v>96</v>
      </c>
      <c r="C17" s="8">
        <v>89</v>
      </c>
      <c r="D17" s="8">
        <v>91</v>
      </c>
      <c r="E17" s="8">
        <v>86</v>
      </c>
      <c r="F17" s="8">
        <v>82</v>
      </c>
      <c r="G17" s="8">
        <v>78</v>
      </c>
      <c r="H17" s="8">
        <v>94</v>
      </c>
      <c r="I17" s="8">
        <v>106</v>
      </c>
      <c r="J17" s="8">
        <v>120</v>
      </c>
      <c r="K17" s="8">
        <v>124</v>
      </c>
      <c r="L17" s="8">
        <v>128</v>
      </c>
      <c r="M17" s="8">
        <v>138</v>
      </c>
      <c r="N17" s="8">
        <v>102.6666666666667</v>
      </c>
    </row>
    <row r="18" spans="1:14" x14ac:dyDescent="0.2">
      <c r="A18" s="7" t="s">
        <v>16</v>
      </c>
      <c r="B18" s="8">
        <v>2410</v>
      </c>
      <c r="C18" s="8">
        <v>2433</v>
      </c>
      <c r="D18" s="8">
        <v>2441</v>
      </c>
      <c r="E18" s="8">
        <v>2447</v>
      </c>
      <c r="F18" s="8">
        <v>2421</v>
      </c>
      <c r="G18" s="8">
        <v>2413</v>
      </c>
      <c r="H18" s="8">
        <v>2958</v>
      </c>
      <c r="I18" s="8">
        <v>3344</v>
      </c>
      <c r="J18" s="8">
        <v>3492</v>
      </c>
      <c r="K18" s="8">
        <v>3544</v>
      </c>
      <c r="L18" s="8">
        <v>3489</v>
      </c>
      <c r="M18" s="8">
        <v>3527</v>
      </c>
      <c r="N18" s="8">
        <v>2909.916666666667</v>
      </c>
    </row>
    <row r="19" spans="1:14" x14ac:dyDescent="0.2">
      <c r="A19" s="7" t="s">
        <v>17</v>
      </c>
      <c r="B19" s="8">
        <v>92</v>
      </c>
      <c r="C19" s="8">
        <v>88</v>
      </c>
      <c r="D19" s="8">
        <v>82</v>
      </c>
      <c r="E19" s="8">
        <v>84</v>
      </c>
      <c r="F19" s="8">
        <v>75</v>
      </c>
      <c r="G19" s="8">
        <v>82</v>
      </c>
      <c r="H19" s="8">
        <v>88</v>
      </c>
      <c r="I19" s="8">
        <v>89</v>
      </c>
      <c r="J19" s="8">
        <v>92</v>
      </c>
      <c r="K19" s="8">
        <v>76</v>
      </c>
      <c r="L19" s="8">
        <v>58</v>
      </c>
      <c r="M19" s="8">
        <v>52</v>
      </c>
      <c r="N19" s="8">
        <v>79.833333333333329</v>
      </c>
    </row>
    <row r="20" spans="1:14" x14ac:dyDescent="0.2">
      <c r="A20" s="7" t="s">
        <v>18</v>
      </c>
      <c r="B20" s="8">
        <v>2214</v>
      </c>
      <c r="C20" s="8">
        <v>2241</v>
      </c>
      <c r="D20" s="8">
        <v>2132</v>
      </c>
      <c r="E20" s="8">
        <v>2190</v>
      </c>
      <c r="F20" s="8">
        <v>2162</v>
      </c>
      <c r="G20" s="8">
        <v>1983</v>
      </c>
      <c r="H20" s="8">
        <v>1629</v>
      </c>
      <c r="I20" s="8">
        <v>1929</v>
      </c>
      <c r="J20" s="8">
        <v>1763</v>
      </c>
      <c r="K20" s="8">
        <v>1753</v>
      </c>
      <c r="L20" s="8">
        <v>1861</v>
      </c>
      <c r="M20" s="8">
        <v>1915</v>
      </c>
      <c r="N20" s="8">
        <v>1981</v>
      </c>
    </row>
    <row r="21" spans="1:14" x14ac:dyDescent="0.2">
      <c r="A21" s="7" t="s">
        <v>19</v>
      </c>
      <c r="B21" s="8">
        <v>1271</v>
      </c>
      <c r="C21" s="8">
        <v>1267</v>
      </c>
      <c r="D21" s="8">
        <v>1256</v>
      </c>
      <c r="E21" s="8">
        <v>1222</v>
      </c>
      <c r="F21" s="8">
        <v>1184</v>
      </c>
      <c r="G21" s="8">
        <v>1364</v>
      </c>
      <c r="H21" s="8">
        <v>2177</v>
      </c>
      <c r="I21" s="8">
        <v>3252</v>
      </c>
      <c r="J21" s="8">
        <v>3625</v>
      </c>
      <c r="K21" s="8">
        <v>3680</v>
      </c>
      <c r="L21" s="8">
        <v>3502</v>
      </c>
      <c r="M21" s="8">
        <v>3728</v>
      </c>
      <c r="N21" s="8">
        <v>2294</v>
      </c>
    </row>
    <row r="22" spans="1:14" x14ac:dyDescent="0.2">
      <c r="A22" s="7" t="s">
        <v>20</v>
      </c>
      <c r="B22" s="8">
        <v>3291</v>
      </c>
      <c r="C22" s="8">
        <v>3190</v>
      </c>
      <c r="D22" s="8">
        <v>3063</v>
      </c>
      <c r="E22" s="8">
        <v>2949</v>
      </c>
      <c r="F22" s="8">
        <v>2879</v>
      </c>
      <c r="G22" s="8">
        <v>2796</v>
      </c>
      <c r="H22" s="8">
        <v>3196</v>
      </c>
      <c r="I22" s="8">
        <v>3373</v>
      </c>
      <c r="J22" s="8">
        <v>3356</v>
      </c>
      <c r="K22" s="8">
        <v>3384</v>
      </c>
      <c r="L22" s="8">
        <v>3357</v>
      </c>
      <c r="M22" s="8">
        <v>3336</v>
      </c>
      <c r="N22" s="8">
        <v>3180.833333333333</v>
      </c>
    </row>
    <row r="23" spans="1:14" x14ac:dyDescent="0.2">
      <c r="A23" s="7" t="s">
        <v>21</v>
      </c>
      <c r="B23" s="8">
        <v>1965</v>
      </c>
      <c r="C23" s="8">
        <v>1935</v>
      </c>
      <c r="D23" s="8">
        <v>1895</v>
      </c>
      <c r="E23" s="8">
        <v>1818</v>
      </c>
      <c r="F23" s="8">
        <v>1815</v>
      </c>
      <c r="G23" s="8">
        <v>1785</v>
      </c>
      <c r="H23" s="8">
        <v>2100</v>
      </c>
      <c r="I23" s="8">
        <v>2320</v>
      </c>
      <c r="J23" s="8">
        <v>2395</v>
      </c>
      <c r="K23" s="8">
        <v>2280</v>
      </c>
      <c r="L23" s="8">
        <v>2163</v>
      </c>
      <c r="M23" s="8">
        <v>1960</v>
      </c>
      <c r="N23" s="8">
        <v>2035.916666666667</v>
      </c>
    </row>
    <row r="24" spans="1:14" x14ac:dyDescent="0.2">
      <c r="A24" s="7" t="s">
        <v>22</v>
      </c>
      <c r="B24" s="8">
        <v>3607</v>
      </c>
      <c r="C24" s="8">
        <v>3512</v>
      </c>
      <c r="D24" s="8">
        <v>3433</v>
      </c>
      <c r="E24" s="8">
        <v>3411</v>
      </c>
      <c r="F24" s="8">
        <v>3352</v>
      </c>
      <c r="G24" s="8">
        <v>3243</v>
      </c>
      <c r="H24" s="8">
        <v>3318</v>
      </c>
      <c r="I24" s="8">
        <v>3533</v>
      </c>
      <c r="J24" s="8">
        <v>3700</v>
      </c>
      <c r="K24" s="8">
        <v>3356</v>
      </c>
      <c r="L24" s="8">
        <v>3051</v>
      </c>
      <c r="M24" s="8">
        <v>3073</v>
      </c>
      <c r="N24" s="8">
        <v>3382.416666666667</v>
      </c>
    </row>
    <row r="25" spans="1:14" x14ac:dyDescent="0.2">
      <c r="A25" s="7" t="s">
        <v>23</v>
      </c>
      <c r="B25" s="8">
        <v>1043</v>
      </c>
      <c r="C25" s="8">
        <v>1006</v>
      </c>
      <c r="D25" s="8">
        <v>969</v>
      </c>
      <c r="E25" s="8">
        <v>1448</v>
      </c>
      <c r="F25" s="8">
        <v>1186</v>
      </c>
      <c r="G25" s="8">
        <v>1236</v>
      </c>
      <c r="H25" s="8">
        <v>1079</v>
      </c>
      <c r="I25" s="8">
        <v>1286</v>
      </c>
      <c r="J25" s="8">
        <v>1865</v>
      </c>
      <c r="K25" s="8">
        <v>2035</v>
      </c>
      <c r="L25" s="8">
        <v>1903</v>
      </c>
      <c r="M25" s="8">
        <v>1723</v>
      </c>
      <c r="N25" s="8">
        <v>1398.25</v>
      </c>
    </row>
    <row r="26" spans="1:14" x14ac:dyDescent="0.2">
      <c r="A26" s="7" t="s">
        <v>24</v>
      </c>
      <c r="B26" s="8">
        <v>1551</v>
      </c>
      <c r="C26" s="8">
        <v>1504</v>
      </c>
      <c r="D26" s="8">
        <v>1556</v>
      </c>
      <c r="E26" s="8">
        <v>1547</v>
      </c>
      <c r="F26" s="8">
        <v>1565</v>
      </c>
      <c r="G26" s="8">
        <v>1612</v>
      </c>
      <c r="H26" s="8">
        <v>1708</v>
      </c>
      <c r="I26" s="8">
        <v>1919</v>
      </c>
      <c r="J26" s="8">
        <v>1961</v>
      </c>
      <c r="K26" s="8">
        <v>1887</v>
      </c>
      <c r="L26" s="8">
        <v>1795</v>
      </c>
      <c r="M26" s="8">
        <v>1843</v>
      </c>
      <c r="N26" s="8">
        <v>1704</v>
      </c>
    </row>
    <row r="27" spans="1:14" x14ac:dyDescent="0.2">
      <c r="A27" s="7" t="s">
        <v>25</v>
      </c>
      <c r="B27" s="8">
        <v>10568</v>
      </c>
      <c r="C27" s="8">
        <v>10456</v>
      </c>
      <c r="D27" s="8">
        <v>9484</v>
      </c>
      <c r="E27" s="8">
        <v>9837</v>
      </c>
      <c r="F27" s="8">
        <v>9963</v>
      </c>
      <c r="G27" s="8">
        <v>9663</v>
      </c>
      <c r="H27" s="8">
        <v>13715</v>
      </c>
      <c r="I27" s="8">
        <v>17280</v>
      </c>
      <c r="J27" s="8">
        <v>20218</v>
      </c>
      <c r="K27" s="8">
        <v>18221</v>
      </c>
      <c r="L27" s="8">
        <v>17698</v>
      </c>
      <c r="M27" s="8">
        <v>17105</v>
      </c>
      <c r="N27" s="8">
        <v>13684</v>
      </c>
    </row>
    <row r="28" spans="1:14" x14ac:dyDescent="0.2">
      <c r="A28" s="7" t="s">
        <v>26</v>
      </c>
      <c r="B28" s="8">
        <v>15634</v>
      </c>
      <c r="C28" s="8">
        <v>15816</v>
      </c>
      <c r="D28" s="8">
        <v>15296</v>
      </c>
      <c r="E28" s="8">
        <v>14345</v>
      </c>
      <c r="F28" s="8">
        <v>14905</v>
      </c>
      <c r="G28" s="8">
        <v>15886</v>
      </c>
      <c r="H28" s="8">
        <v>17888</v>
      </c>
      <c r="I28" s="8">
        <v>17713</v>
      </c>
      <c r="J28" s="8">
        <v>16467</v>
      </c>
      <c r="K28" s="8">
        <v>14801</v>
      </c>
      <c r="L28" s="8">
        <v>14579</v>
      </c>
      <c r="M28" s="8">
        <v>14410</v>
      </c>
      <c r="N28" s="8">
        <v>15645</v>
      </c>
    </row>
    <row r="29" spans="1:14" x14ac:dyDescent="0.2">
      <c r="A29" s="7" t="s">
        <v>27</v>
      </c>
      <c r="B29" s="8">
        <v>4325</v>
      </c>
      <c r="C29" s="8">
        <v>4482</v>
      </c>
      <c r="D29" s="8">
        <v>4527</v>
      </c>
      <c r="E29" s="8">
        <v>4560</v>
      </c>
      <c r="F29" s="8">
        <v>4513</v>
      </c>
      <c r="G29" s="8">
        <v>4478</v>
      </c>
      <c r="H29" s="8">
        <v>5719</v>
      </c>
      <c r="I29" s="8">
        <v>12175</v>
      </c>
      <c r="J29" s="8">
        <v>12984</v>
      </c>
      <c r="K29" s="8">
        <v>11077</v>
      </c>
      <c r="L29" s="8">
        <v>9456</v>
      </c>
      <c r="M29" s="8">
        <v>7206</v>
      </c>
      <c r="N29" s="8">
        <v>7125.166666666667</v>
      </c>
    </row>
    <row r="30" spans="1:14" x14ac:dyDescent="0.2">
      <c r="A30" s="7" t="s">
        <v>28</v>
      </c>
      <c r="B30" s="8">
        <v>8151</v>
      </c>
      <c r="C30" s="8">
        <v>8067</v>
      </c>
      <c r="D30" s="8">
        <v>8012</v>
      </c>
      <c r="E30" s="8">
        <v>7954</v>
      </c>
      <c r="F30" s="8">
        <v>8072</v>
      </c>
      <c r="G30" s="8">
        <v>8110</v>
      </c>
      <c r="H30" s="8">
        <v>8412</v>
      </c>
      <c r="I30" s="8">
        <v>8601</v>
      </c>
      <c r="J30" s="8">
        <v>7910</v>
      </c>
      <c r="K30" s="8">
        <v>7449</v>
      </c>
      <c r="L30" s="8">
        <v>7260</v>
      </c>
      <c r="M30" s="8">
        <v>7018</v>
      </c>
      <c r="N30" s="8">
        <v>7918</v>
      </c>
    </row>
    <row r="31" spans="1:14" x14ac:dyDescent="0.2">
      <c r="A31" s="7" t="s">
        <v>29</v>
      </c>
      <c r="B31" s="8">
        <v>988</v>
      </c>
      <c r="C31" s="8">
        <v>974</v>
      </c>
      <c r="D31" s="8">
        <v>922</v>
      </c>
      <c r="E31" s="8">
        <v>868</v>
      </c>
      <c r="F31" s="8">
        <v>862</v>
      </c>
      <c r="G31" s="8">
        <v>794</v>
      </c>
      <c r="H31" s="8">
        <v>694</v>
      </c>
      <c r="I31" s="8">
        <v>661</v>
      </c>
      <c r="J31" s="8">
        <v>580</v>
      </c>
      <c r="K31" s="8">
        <v>456</v>
      </c>
      <c r="L31" s="8">
        <v>339</v>
      </c>
      <c r="M31" s="8">
        <v>290</v>
      </c>
      <c r="N31" s="8">
        <v>702.33333333333337</v>
      </c>
    </row>
    <row r="32" spans="1:14" x14ac:dyDescent="0.2">
      <c r="A32" s="7" t="s">
        <v>30</v>
      </c>
      <c r="B32" s="8">
        <v>4688</v>
      </c>
      <c r="C32" s="8">
        <v>4574</v>
      </c>
      <c r="D32" s="8">
        <v>4619</v>
      </c>
      <c r="E32" s="8">
        <v>4511</v>
      </c>
      <c r="F32" s="8">
        <v>4504</v>
      </c>
      <c r="G32" s="8">
        <v>4377</v>
      </c>
      <c r="H32" s="8">
        <v>4918</v>
      </c>
      <c r="I32" s="8">
        <v>5340</v>
      </c>
      <c r="J32" s="8">
        <v>5528</v>
      </c>
      <c r="K32" s="8">
        <v>5470</v>
      </c>
      <c r="L32" s="8">
        <v>5369</v>
      </c>
      <c r="M32" s="8">
        <v>5160</v>
      </c>
      <c r="N32" s="8">
        <v>4921.5</v>
      </c>
    </row>
    <row r="33" spans="1:14" x14ac:dyDescent="0.2">
      <c r="A33" s="7" t="s">
        <v>31</v>
      </c>
      <c r="B33" s="8">
        <v>1558</v>
      </c>
      <c r="C33" s="8">
        <v>1550</v>
      </c>
      <c r="D33" s="8">
        <v>1560</v>
      </c>
      <c r="E33" s="8">
        <v>1536</v>
      </c>
      <c r="F33" s="8">
        <v>1444</v>
      </c>
      <c r="G33" s="8">
        <v>1416</v>
      </c>
      <c r="H33" s="8">
        <v>1399</v>
      </c>
      <c r="I33" s="8">
        <v>1303</v>
      </c>
      <c r="J33" s="8">
        <v>1251</v>
      </c>
      <c r="K33" s="8">
        <v>1201</v>
      </c>
      <c r="L33" s="8">
        <v>1212</v>
      </c>
      <c r="M33" s="8">
        <v>1183</v>
      </c>
      <c r="N33" s="8">
        <v>1384.416666666667</v>
      </c>
    </row>
    <row r="34" spans="1:14" x14ac:dyDescent="0.2">
      <c r="A34" s="7" t="s">
        <v>32</v>
      </c>
      <c r="B34" s="8">
        <v>1143</v>
      </c>
      <c r="C34" s="8">
        <v>1176</v>
      </c>
      <c r="D34" s="8">
        <v>1183</v>
      </c>
      <c r="E34" s="8">
        <v>1151</v>
      </c>
      <c r="F34" s="8">
        <v>1119</v>
      </c>
      <c r="G34" s="8">
        <v>1084</v>
      </c>
      <c r="H34" s="8">
        <v>1260</v>
      </c>
      <c r="I34" s="8">
        <v>1889</v>
      </c>
      <c r="J34" s="8">
        <v>2068</v>
      </c>
      <c r="K34" s="8">
        <v>1829</v>
      </c>
      <c r="L34" s="8">
        <v>1788</v>
      </c>
      <c r="M34" s="8">
        <v>1741</v>
      </c>
      <c r="N34" s="8">
        <v>1452.583333333333</v>
      </c>
    </row>
    <row r="35" spans="1:14" x14ac:dyDescent="0.2">
      <c r="A35" s="7" t="s">
        <v>33</v>
      </c>
      <c r="B35" s="8">
        <v>3584</v>
      </c>
      <c r="C35" s="8">
        <v>3422</v>
      </c>
      <c r="D35" s="8">
        <v>3318</v>
      </c>
      <c r="E35" s="8">
        <v>3340</v>
      </c>
      <c r="F35" s="8">
        <v>3331</v>
      </c>
      <c r="G35" s="8">
        <v>3355</v>
      </c>
      <c r="H35" s="8">
        <v>3650</v>
      </c>
      <c r="I35" s="8">
        <v>3837</v>
      </c>
      <c r="J35" s="8">
        <v>3691</v>
      </c>
      <c r="K35" s="8">
        <v>3439</v>
      </c>
      <c r="L35" s="8">
        <v>3073</v>
      </c>
      <c r="M35" s="8">
        <v>3000</v>
      </c>
      <c r="N35" s="8">
        <v>3420</v>
      </c>
    </row>
    <row r="36" spans="1:14" x14ac:dyDescent="0.2">
      <c r="A36" s="7" t="s">
        <v>34</v>
      </c>
      <c r="B36" s="8">
        <v>1530</v>
      </c>
      <c r="C36" s="8">
        <v>1476</v>
      </c>
      <c r="D36" s="8">
        <v>1453</v>
      </c>
      <c r="E36" s="8">
        <v>1448</v>
      </c>
      <c r="F36" s="8">
        <v>1415</v>
      </c>
      <c r="G36" s="8">
        <v>1389</v>
      </c>
      <c r="H36" s="8">
        <v>1509</v>
      </c>
      <c r="I36" s="8">
        <v>1540</v>
      </c>
      <c r="J36" s="8">
        <v>1499</v>
      </c>
      <c r="K36" s="8">
        <v>1480</v>
      </c>
      <c r="L36" s="8">
        <v>1465</v>
      </c>
      <c r="M36" s="8">
        <v>1447</v>
      </c>
      <c r="N36" s="8">
        <v>1470.916666666667</v>
      </c>
    </row>
    <row r="37" spans="1:14" x14ac:dyDescent="0.2">
      <c r="A37" s="7" t="s">
        <v>35</v>
      </c>
      <c r="B37" s="8">
        <v>5026</v>
      </c>
      <c r="C37" s="8">
        <v>5088</v>
      </c>
      <c r="D37" s="8">
        <v>5084</v>
      </c>
      <c r="E37" s="8">
        <v>4697</v>
      </c>
      <c r="F37" s="8">
        <v>4505</v>
      </c>
      <c r="G37" s="8">
        <v>5062</v>
      </c>
      <c r="H37" s="8">
        <v>5511</v>
      </c>
      <c r="I37" s="8">
        <v>6046</v>
      </c>
      <c r="J37" s="8">
        <v>6441</v>
      </c>
      <c r="K37" s="8">
        <v>6506</v>
      </c>
      <c r="L37" s="8">
        <v>6470</v>
      </c>
      <c r="M37" s="8">
        <v>6399</v>
      </c>
      <c r="N37" s="8">
        <v>5569.583333333333</v>
      </c>
    </row>
    <row r="38" spans="1:14" x14ac:dyDescent="0.2">
      <c r="A38" s="7" t="s">
        <v>36</v>
      </c>
      <c r="B38" s="8">
        <v>4821</v>
      </c>
      <c r="C38" s="8">
        <v>4681</v>
      </c>
      <c r="D38" s="8">
        <v>4739</v>
      </c>
      <c r="E38" s="8">
        <v>4693</v>
      </c>
      <c r="F38" s="8">
        <v>4392</v>
      </c>
      <c r="G38" s="8">
        <v>4334</v>
      </c>
      <c r="H38" s="8">
        <v>5352</v>
      </c>
      <c r="I38" s="8">
        <v>5794</v>
      </c>
      <c r="J38" s="8">
        <v>5960</v>
      </c>
      <c r="K38" s="8">
        <v>6110</v>
      </c>
      <c r="L38" s="8">
        <v>6118</v>
      </c>
      <c r="M38" s="8">
        <v>6010</v>
      </c>
      <c r="N38" s="8">
        <v>5250.333333333333</v>
      </c>
    </row>
    <row r="39" spans="1:14" x14ac:dyDescent="0.2">
      <c r="A39" s="7" t="s">
        <v>37</v>
      </c>
      <c r="B39" s="8">
        <v>40721</v>
      </c>
      <c r="C39" s="8">
        <v>40502</v>
      </c>
      <c r="D39" s="8">
        <v>40210</v>
      </c>
      <c r="E39" s="8">
        <v>39585</v>
      </c>
      <c r="F39" s="8">
        <v>39551</v>
      </c>
      <c r="G39" s="8">
        <v>39283</v>
      </c>
      <c r="H39" s="8">
        <v>39807</v>
      </c>
      <c r="I39" s="8">
        <v>43451</v>
      </c>
      <c r="J39" s="8">
        <v>45772</v>
      </c>
      <c r="K39" s="8">
        <v>45495</v>
      </c>
      <c r="L39" s="8">
        <v>44952</v>
      </c>
      <c r="M39" s="8">
        <v>43805</v>
      </c>
      <c r="N39" s="8">
        <v>41927.833333333343</v>
      </c>
    </row>
    <row r="40" spans="1:14" x14ac:dyDescent="0.2">
      <c r="A40" s="7" t="s">
        <v>38</v>
      </c>
      <c r="B40" s="8">
        <v>1964</v>
      </c>
      <c r="C40" s="8">
        <v>1965</v>
      </c>
      <c r="D40" s="8">
        <v>1413</v>
      </c>
      <c r="E40" s="8">
        <v>1658</v>
      </c>
      <c r="F40" s="8">
        <v>1670</v>
      </c>
      <c r="G40" s="8">
        <v>1416</v>
      </c>
      <c r="H40" s="8">
        <v>2328</v>
      </c>
      <c r="I40" s="8">
        <v>2445</v>
      </c>
      <c r="J40" s="8">
        <v>2206</v>
      </c>
      <c r="K40" s="8">
        <v>2535</v>
      </c>
      <c r="L40" s="8">
        <v>2521</v>
      </c>
      <c r="M40" s="8">
        <v>2188</v>
      </c>
      <c r="N40" s="8">
        <v>2025.75</v>
      </c>
    </row>
    <row r="41" spans="1:14" x14ac:dyDescent="0.2">
      <c r="A41" s="7" t="s">
        <v>39</v>
      </c>
      <c r="B41" s="8">
        <v>530</v>
      </c>
      <c r="C41" s="8">
        <v>512</v>
      </c>
      <c r="D41" s="8">
        <v>498</v>
      </c>
      <c r="E41" s="8">
        <v>488</v>
      </c>
      <c r="F41" s="8">
        <v>507</v>
      </c>
      <c r="G41" s="8">
        <v>485</v>
      </c>
      <c r="H41" s="8">
        <v>545</v>
      </c>
      <c r="I41" s="8">
        <v>549</v>
      </c>
      <c r="J41" s="8">
        <v>575</v>
      </c>
      <c r="K41" s="8">
        <v>574</v>
      </c>
      <c r="L41" s="8">
        <v>578</v>
      </c>
      <c r="M41" s="8">
        <v>593</v>
      </c>
      <c r="N41" s="8">
        <v>536.16666666666663</v>
      </c>
    </row>
    <row r="42" spans="1:14" x14ac:dyDescent="0.2">
      <c r="A42" s="7" t="s">
        <v>40</v>
      </c>
      <c r="B42" s="8">
        <v>7441</v>
      </c>
      <c r="C42" s="8">
        <v>3682</v>
      </c>
      <c r="D42" s="8">
        <v>7218</v>
      </c>
      <c r="E42" s="8">
        <v>7069</v>
      </c>
      <c r="F42" s="8">
        <v>6876</v>
      </c>
      <c r="G42" s="8">
        <v>6875</v>
      </c>
      <c r="H42" s="8">
        <v>8764</v>
      </c>
      <c r="I42" s="8">
        <v>10620</v>
      </c>
      <c r="J42" s="8">
        <v>11082</v>
      </c>
      <c r="K42" s="8">
        <v>10698</v>
      </c>
      <c r="L42" s="8">
        <v>9872</v>
      </c>
      <c r="M42" s="8">
        <v>9398</v>
      </c>
      <c r="N42" s="8">
        <v>8299.5833333333339</v>
      </c>
    </row>
    <row r="43" spans="1:14" x14ac:dyDescent="0.2">
      <c r="A43" s="7" t="s">
        <v>41</v>
      </c>
      <c r="B43" s="8">
        <v>1632</v>
      </c>
      <c r="C43" s="8">
        <v>1602</v>
      </c>
      <c r="D43" s="8">
        <v>1536</v>
      </c>
      <c r="E43" s="8">
        <v>1535</v>
      </c>
      <c r="F43" s="8">
        <v>1487</v>
      </c>
      <c r="G43" s="8">
        <v>1488</v>
      </c>
      <c r="H43" s="8">
        <v>1679</v>
      </c>
      <c r="I43" s="8">
        <v>1833</v>
      </c>
      <c r="J43" s="8">
        <v>1963</v>
      </c>
      <c r="K43" s="8">
        <v>2058</v>
      </c>
      <c r="L43" s="8">
        <v>2094</v>
      </c>
      <c r="M43" s="8">
        <v>2062</v>
      </c>
      <c r="N43" s="8">
        <v>1747.416666666667</v>
      </c>
    </row>
    <row r="44" spans="1:14" x14ac:dyDescent="0.2">
      <c r="A44" s="7" t="s">
        <v>42</v>
      </c>
      <c r="B44" s="8">
        <v>9564</v>
      </c>
      <c r="C44" s="8">
        <v>9510</v>
      </c>
      <c r="D44" s="8">
        <v>9577</v>
      </c>
      <c r="E44" s="8">
        <v>9717</v>
      </c>
      <c r="F44" s="8">
        <v>9703</v>
      </c>
      <c r="G44" s="8">
        <v>9636</v>
      </c>
      <c r="H44" s="8">
        <v>10387</v>
      </c>
      <c r="I44" s="8">
        <v>10303</v>
      </c>
      <c r="J44" s="8">
        <v>9950</v>
      </c>
      <c r="K44" s="8">
        <v>9916</v>
      </c>
      <c r="L44" s="8">
        <v>9415</v>
      </c>
      <c r="M44" s="8">
        <v>8965</v>
      </c>
      <c r="N44" s="8">
        <v>9720.25</v>
      </c>
    </row>
    <row r="45" spans="1:14" x14ac:dyDescent="0.2">
      <c r="A45" s="7" t="s">
        <v>43</v>
      </c>
      <c r="B45" s="8">
        <v>24408</v>
      </c>
      <c r="C45" s="8">
        <v>23673</v>
      </c>
      <c r="D45" s="8">
        <v>23093</v>
      </c>
      <c r="E45" s="8">
        <v>22854</v>
      </c>
      <c r="F45" s="8">
        <v>22135</v>
      </c>
      <c r="G45" s="8">
        <v>20733</v>
      </c>
      <c r="H45" s="8">
        <v>20241</v>
      </c>
      <c r="I45" s="8">
        <v>20781</v>
      </c>
      <c r="J45" s="8">
        <v>20813</v>
      </c>
      <c r="K45" s="8">
        <v>20090</v>
      </c>
      <c r="L45" s="8">
        <v>18856</v>
      </c>
      <c r="M45" s="8">
        <v>18075</v>
      </c>
      <c r="N45" s="8">
        <v>21312.666666666672</v>
      </c>
    </row>
    <row r="46" spans="1:14" x14ac:dyDescent="0.2">
      <c r="A46" s="7" t="s">
        <v>44</v>
      </c>
      <c r="B46" s="8">
        <v>4065</v>
      </c>
      <c r="C46" s="8">
        <v>3949</v>
      </c>
      <c r="D46" s="8">
        <v>3825</v>
      </c>
      <c r="E46" s="8">
        <v>3736</v>
      </c>
      <c r="F46" s="8">
        <v>3795</v>
      </c>
      <c r="G46" s="8">
        <v>3842</v>
      </c>
      <c r="H46" s="8">
        <v>3819</v>
      </c>
      <c r="I46" s="8">
        <v>3755</v>
      </c>
      <c r="J46" s="8">
        <v>3692</v>
      </c>
      <c r="K46" s="8">
        <v>3651</v>
      </c>
      <c r="L46" s="8">
        <v>3631</v>
      </c>
      <c r="M46" s="8">
        <v>3704</v>
      </c>
      <c r="N46" s="8">
        <v>3788.666666666667</v>
      </c>
    </row>
    <row r="47" spans="1:14" x14ac:dyDescent="0.2">
      <c r="A47" s="7" t="s">
        <v>45</v>
      </c>
      <c r="B47" s="8">
        <v>2900</v>
      </c>
      <c r="C47" s="8">
        <v>2790</v>
      </c>
      <c r="D47" s="8">
        <v>2717</v>
      </c>
      <c r="E47" s="8">
        <v>2648</v>
      </c>
      <c r="F47" s="8">
        <v>2644</v>
      </c>
      <c r="G47" s="8">
        <v>2532</v>
      </c>
      <c r="H47" s="8">
        <v>2534</v>
      </c>
      <c r="I47" s="8">
        <v>2536</v>
      </c>
      <c r="J47" s="8">
        <v>2414</v>
      </c>
      <c r="K47" s="8">
        <v>2195</v>
      </c>
      <c r="L47" s="8">
        <v>1789</v>
      </c>
      <c r="M47" s="8">
        <v>1744</v>
      </c>
      <c r="N47" s="8">
        <v>2453.583333333333</v>
      </c>
    </row>
    <row r="48" spans="1:14" x14ac:dyDescent="0.2">
      <c r="A48" s="7" t="s">
        <v>46</v>
      </c>
      <c r="B48" s="8">
        <v>3017</v>
      </c>
      <c r="C48" s="8">
        <v>3078</v>
      </c>
      <c r="D48" s="8">
        <v>2900</v>
      </c>
      <c r="E48" s="8">
        <v>2701</v>
      </c>
      <c r="F48" s="8">
        <v>2719</v>
      </c>
      <c r="G48" s="8">
        <v>2543</v>
      </c>
      <c r="H48" s="8">
        <v>2541</v>
      </c>
      <c r="I48" s="8">
        <v>2813</v>
      </c>
      <c r="J48" s="8">
        <v>2815</v>
      </c>
      <c r="K48" s="8">
        <v>2801</v>
      </c>
      <c r="L48" s="8">
        <v>2924</v>
      </c>
      <c r="M48" s="8">
        <v>3287</v>
      </c>
      <c r="N48" s="8">
        <v>2844.916666666667</v>
      </c>
    </row>
    <row r="49" spans="1:14" x14ac:dyDescent="0.2">
      <c r="A49" s="7" t="s">
        <v>47</v>
      </c>
      <c r="B49" s="8">
        <v>423</v>
      </c>
      <c r="C49" s="8">
        <v>414</v>
      </c>
      <c r="D49" s="8">
        <v>401</v>
      </c>
      <c r="E49" s="8">
        <v>369</v>
      </c>
      <c r="F49" s="8">
        <v>364</v>
      </c>
      <c r="G49" s="8">
        <v>354</v>
      </c>
      <c r="H49" s="8">
        <v>351</v>
      </c>
      <c r="I49" s="8">
        <v>386</v>
      </c>
      <c r="J49" s="8">
        <v>369</v>
      </c>
      <c r="K49" s="8">
        <v>405</v>
      </c>
      <c r="L49" s="8">
        <v>404</v>
      </c>
      <c r="M49" s="8">
        <v>422</v>
      </c>
      <c r="N49" s="8">
        <v>388.5</v>
      </c>
    </row>
    <row r="50" spans="1:14" x14ac:dyDescent="0.2">
      <c r="A50" s="7" t="s">
        <v>48</v>
      </c>
      <c r="B50" s="8">
        <v>6779</v>
      </c>
      <c r="C50" s="8">
        <v>6673</v>
      </c>
      <c r="D50" s="8">
        <v>6604</v>
      </c>
      <c r="E50" s="8">
        <v>6155</v>
      </c>
      <c r="F50" s="8">
        <v>6067</v>
      </c>
      <c r="G50" s="8">
        <v>5852</v>
      </c>
      <c r="H50" s="8">
        <v>5673</v>
      </c>
      <c r="I50" s="8">
        <v>5799</v>
      </c>
      <c r="J50" s="8">
        <v>5350</v>
      </c>
      <c r="K50" s="8">
        <v>4757</v>
      </c>
      <c r="L50" s="8">
        <v>4737</v>
      </c>
      <c r="M50" s="8">
        <v>4707</v>
      </c>
      <c r="N50" s="8">
        <v>5762.75</v>
      </c>
    </row>
    <row r="51" spans="1:14" x14ac:dyDescent="0.2">
      <c r="A51" s="7" t="s">
        <v>49</v>
      </c>
      <c r="B51" s="8">
        <v>6724</v>
      </c>
      <c r="C51" s="8">
        <v>6275</v>
      </c>
      <c r="D51" s="8">
        <v>6197</v>
      </c>
      <c r="E51" s="8">
        <v>5972</v>
      </c>
      <c r="F51" s="8">
        <v>5537</v>
      </c>
      <c r="G51" s="8">
        <v>5287</v>
      </c>
      <c r="H51" s="8">
        <v>5944</v>
      </c>
      <c r="I51" s="8">
        <v>7198</v>
      </c>
      <c r="J51" s="8">
        <v>7652</v>
      </c>
      <c r="K51" s="8">
        <v>7562</v>
      </c>
      <c r="L51" s="8">
        <v>7568</v>
      </c>
      <c r="M51" s="8">
        <v>7371</v>
      </c>
      <c r="N51" s="8">
        <v>6607.25</v>
      </c>
    </row>
    <row r="52" spans="1:14" x14ac:dyDescent="0.2">
      <c r="A52" s="7" t="s">
        <v>50</v>
      </c>
      <c r="B52" s="8">
        <v>1257</v>
      </c>
      <c r="C52" s="8">
        <v>1197</v>
      </c>
      <c r="D52" s="8">
        <v>1113</v>
      </c>
      <c r="E52" s="8">
        <v>1106</v>
      </c>
      <c r="F52" s="8">
        <v>1130</v>
      </c>
      <c r="G52" s="8">
        <v>1135</v>
      </c>
      <c r="H52" s="8">
        <v>1143</v>
      </c>
      <c r="I52" s="8">
        <v>1167</v>
      </c>
      <c r="J52" s="8">
        <v>1122</v>
      </c>
      <c r="K52" s="8">
        <v>1008</v>
      </c>
      <c r="L52" s="8">
        <v>989</v>
      </c>
      <c r="M52" s="8">
        <v>983</v>
      </c>
      <c r="N52" s="8">
        <v>1112.5</v>
      </c>
    </row>
    <row r="53" spans="1:14" x14ac:dyDescent="0.2">
      <c r="A53" s="7" t="s">
        <v>51</v>
      </c>
      <c r="B53" s="8">
        <v>822</v>
      </c>
      <c r="C53" s="8">
        <v>785</v>
      </c>
      <c r="D53" s="8">
        <v>762</v>
      </c>
      <c r="E53" s="8">
        <v>776</v>
      </c>
      <c r="F53" s="8">
        <v>756</v>
      </c>
      <c r="G53" s="8">
        <v>725</v>
      </c>
      <c r="H53" s="8">
        <v>952</v>
      </c>
      <c r="I53" s="8">
        <v>797</v>
      </c>
      <c r="J53" s="8">
        <v>506</v>
      </c>
      <c r="K53" s="8">
        <v>516</v>
      </c>
      <c r="L53" s="8">
        <v>558</v>
      </c>
      <c r="M53" s="8">
        <v>608</v>
      </c>
      <c r="N53" s="8">
        <v>713.58333333333337</v>
      </c>
    </row>
    <row r="54" spans="1:14" x14ac:dyDescent="0.2">
      <c r="A54" s="7" t="s">
        <v>52</v>
      </c>
      <c r="B54" s="8">
        <v>82</v>
      </c>
      <c r="C54" s="8">
        <v>80</v>
      </c>
      <c r="D54" s="8">
        <v>75</v>
      </c>
      <c r="E54" s="8">
        <v>64</v>
      </c>
      <c r="F54" s="8">
        <v>60</v>
      </c>
      <c r="G54" s="8">
        <v>51</v>
      </c>
      <c r="H54" s="8">
        <v>51</v>
      </c>
      <c r="I54" s="8">
        <v>52</v>
      </c>
      <c r="J54" s="8">
        <v>54</v>
      </c>
      <c r="K54" s="8">
        <v>59</v>
      </c>
      <c r="L54" s="8">
        <v>56</v>
      </c>
      <c r="M54" s="8">
        <v>55</v>
      </c>
      <c r="N54" s="8">
        <v>61.583333333333343</v>
      </c>
    </row>
    <row r="55" spans="1:14" x14ac:dyDescent="0.2">
      <c r="A55" s="7" t="s">
        <v>53</v>
      </c>
      <c r="B55" s="8">
        <v>9897</v>
      </c>
      <c r="C55" s="8">
        <v>9759</v>
      </c>
      <c r="D55" s="8">
        <v>9673</v>
      </c>
      <c r="E55" s="8">
        <v>9476</v>
      </c>
      <c r="F55" s="8">
        <v>9469</v>
      </c>
      <c r="G55" s="8">
        <v>9302</v>
      </c>
      <c r="H55" s="8">
        <v>9876</v>
      </c>
      <c r="I55" s="8">
        <v>10318</v>
      </c>
      <c r="J55" s="8">
        <v>10310</v>
      </c>
      <c r="K55" s="8">
        <v>10220</v>
      </c>
      <c r="L55" s="8">
        <v>10122</v>
      </c>
      <c r="M55" s="8">
        <v>10133</v>
      </c>
      <c r="N55" s="8">
        <v>9879.5833333333339</v>
      </c>
    </row>
    <row r="56" spans="1:14" x14ac:dyDescent="0.2">
      <c r="A56" s="7" t="s">
        <v>54</v>
      </c>
      <c r="B56" s="8">
        <v>11452</v>
      </c>
      <c r="C56" s="8">
        <v>11449</v>
      </c>
      <c r="D56" s="8">
        <v>11437</v>
      </c>
      <c r="E56" s="8">
        <v>11511</v>
      </c>
      <c r="F56" s="8">
        <v>11592</v>
      </c>
      <c r="G56" s="8">
        <v>11534</v>
      </c>
      <c r="H56" s="8">
        <v>13524</v>
      </c>
      <c r="I56" s="8">
        <v>15123</v>
      </c>
      <c r="J56" s="8">
        <v>15719</v>
      </c>
      <c r="K56" s="8">
        <v>16015</v>
      </c>
      <c r="L56" s="8">
        <v>16392</v>
      </c>
      <c r="M56" s="8">
        <v>15957</v>
      </c>
      <c r="N56" s="8">
        <v>13475.41666666667</v>
      </c>
    </row>
    <row r="57" spans="1:14" x14ac:dyDescent="0.2">
      <c r="A57" s="7" t="s">
        <v>55</v>
      </c>
      <c r="B57" s="8">
        <v>1552</v>
      </c>
      <c r="C57" s="8">
        <v>1555</v>
      </c>
      <c r="D57" s="8">
        <v>1551</v>
      </c>
      <c r="E57" s="8">
        <v>1538</v>
      </c>
      <c r="F57" s="8">
        <v>1510</v>
      </c>
      <c r="G57" s="8">
        <v>1483</v>
      </c>
      <c r="H57" s="8">
        <v>1385</v>
      </c>
      <c r="I57" s="8">
        <v>1397</v>
      </c>
      <c r="J57" s="8">
        <v>1368</v>
      </c>
      <c r="K57" s="8">
        <v>1304</v>
      </c>
      <c r="L57" s="8">
        <v>1267</v>
      </c>
      <c r="M57" s="8">
        <v>1282</v>
      </c>
      <c r="N57" s="8">
        <v>1432.666666666667</v>
      </c>
    </row>
    <row r="58" spans="1:14" x14ac:dyDescent="0.2">
      <c r="A58" s="7" t="s">
        <v>56</v>
      </c>
      <c r="B58" s="8">
        <v>3773</v>
      </c>
      <c r="C58" s="8">
        <v>3744</v>
      </c>
      <c r="D58" s="8">
        <v>3917</v>
      </c>
      <c r="E58" s="8">
        <v>3754</v>
      </c>
      <c r="F58" s="8">
        <v>3556</v>
      </c>
      <c r="G58" s="8">
        <v>3646</v>
      </c>
      <c r="H58" s="8">
        <v>4010</v>
      </c>
      <c r="I58" s="8">
        <v>4436</v>
      </c>
      <c r="J58" s="8">
        <v>4975</v>
      </c>
      <c r="K58" s="8">
        <v>5397</v>
      </c>
      <c r="L58" s="8">
        <v>5650</v>
      </c>
      <c r="M58" s="8">
        <v>5871</v>
      </c>
      <c r="N58" s="8">
        <v>4394.083333333333</v>
      </c>
    </row>
    <row r="59" spans="1:14" x14ac:dyDescent="0.2">
      <c r="A59" s="13" t="s">
        <v>57</v>
      </c>
      <c r="B59" s="15">
        <v>218</v>
      </c>
      <c r="C59" s="15">
        <v>212</v>
      </c>
      <c r="D59" s="15">
        <v>217</v>
      </c>
      <c r="E59" s="15">
        <v>223</v>
      </c>
      <c r="F59" s="15">
        <v>232</v>
      </c>
      <c r="G59" s="15">
        <v>237</v>
      </c>
      <c r="H59" s="15">
        <v>242</v>
      </c>
      <c r="I59" s="15">
        <v>230</v>
      </c>
      <c r="J59" s="15">
        <v>231</v>
      </c>
      <c r="K59" s="15">
        <v>212</v>
      </c>
      <c r="L59" s="15">
        <v>219</v>
      </c>
      <c r="M59" s="15">
        <v>233</v>
      </c>
      <c r="N59" s="15">
        <v>225.5</v>
      </c>
    </row>
    <row r="60" spans="1:14" s="38" customFormat="1" x14ac:dyDescent="0.2">
      <c r="A60" s="68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</row>
    <row r="61" spans="1:14" x14ac:dyDescent="0.2">
      <c r="A61" s="61" t="s">
        <v>58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</row>
    <row r="62" spans="1:14" x14ac:dyDescent="0.2">
      <c r="A62" s="61" t="str">
        <f>TFam!A62</f>
        <v>Fiscal year average is based on data Oct. 2019 through Sep. 2020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</row>
  </sheetData>
  <mergeCells count="6">
    <mergeCell ref="A62:N62"/>
    <mergeCell ref="A1:N1"/>
    <mergeCell ref="A2:N2"/>
    <mergeCell ref="A3:N3"/>
    <mergeCell ref="A60:N60"/>
    <mergeCell ref="A61:N61"/>
  </mergeCells>
  <pageMargins left="0.25" right="0.25" top="0.75" bottom="0.75" header="0.3" footer="0.3"/>
  <pageSetup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62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2" bestFit="1" customWidth="1"/>
    <col min="2" max="14" width="10" style="35" customWidth="1"/>
    <col min="15" max="17" width="9.1796875" style="35" customWidth="1"/>
    <col min="18" max="16384" width="9.1796875" style="35"/>
  </cols>
  <sheetData>
    <row r="1" spans="1:14" s="36" customFormat="1" ht="15.5" customHeight="1" x14ac:dyDescent="0.35">
      <c r="A1" s="69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37" customFormat="1" ht="12.5" customHeight="1" x14ac:dyDescent="0.25">
      <c r="A2" s="64" t="str">
        <f>TFam!$A$2</f>
        <v>Fiscal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s="38" customFormat="1" ht="12" customHeight="1" x14ac:dyDescent="0.2">
      <c r="A3" s="72" t="str">
        <f>TFam!$A$3</f>
        <v>As of 1/08/2020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s="38" customFormat="1" ht="20" customHeight="1" x14ac:dyDescent="0.2">
      <c r="A4" s="31" t="s">
        <v>2</v>
      </c>
      <c r="B4" s="32">
        <f>TFam!B4</f>
        <v>43739</v>
      </c>
      <c r="C4" s="32">
        <f>TFam!C4</f>
        <v>43770</v>
      </c>
      <c r="D4" s="32">
        <f>TFam!D4</f>
        <v>43800</v>
      </c>
      <c r="E4" s="32">
        <f>TFam!E4</f>
        <v>43831</v>
      </c>
      <c r="F4" s="32">
        <f>TFam!F4</f>
        <v>43862</v>
      </c>
      <c r="G4" s="32">
        <f>TFam!G4</f>
        <v>43891</v>
      </c>
      <c r="H4" s="32">
        <f>TFam!H4</f>
        <v>43922</v>
      </c>
      <c r="I4" s="32">
        <f>TFam!I4</f>
        <v>43952</v>
      </c>
      <c r="J4" s="32">
        <f>TFam!J4</f>
        <v>43983</v>
      </c>
      <c r="K4" s="32">
        <f>TFam!K4</f>
        <v>44013</v>
      </c>
      <c r="L4" s="32">
        <f>TFam!L4</f>
        <v>44044</v>
      </c>
      <c r="M4" s="32">
        <f>TFam!M4</f>
        <v>44075</v>
      </c>
      <c r="N4" s="33" t="str">
        <f>TFam!N4</f>
        <v>Average
FY 2020</v>
      </c>
    </row>
    <row r="5" spans="1:14" s="6" customFormat="1" x14ac:dyDescent="0.2">
      <c r="A5" s="4" t="s">
        <v>3</v>
      </c>
      <c r="B5" s="5">
        <v>474103</v>
      </c>
      <c r="C5" s="5">
        <v>466871</v>
      </c>
      <c r="D5" s="5">
        <v>471502</v>
      </c>
      <c r="E5" s="5">
        <v>470203</v>
      </c>
      <c r="F5" s="5">
        <v>466017</v>
      </c>
      <c r="G5" s="5">
        <v>456222</v>
      </c>
      <c r="H5" s="5">
        <v>464008</v>
      </c>
      <c r="I5" s="5">
        <v>469886</v>
      </c>
      <c r="J5" s="5">
        <v>468931</v>
      </c>
      <c r="K5" s="5">
        <v>464130</v>
      </c>
      <c r="L5" s="5">
        <v>455965</v>
      </c>
      <c r="M5" s="5">
        <v>453273</v>
      </c>
      <c r="N5" s="5">
        <v>465092.58333333331</v>
      </c>
    </row>
    <row r="6" spans="1:14" x14ac:dyDescent="0.2">
      <c r="A6" s="7" t="s">
        <v>4</v>
      </c>
      <c r="B6" s="8">
        <v>4574</v>
      </c>
      <c r="C6" s="8">
        <v>4559</v>
      </c>
      <c r="D6" s="8">
        <v>4549</v>
      </c>
      <c r="E6" s="8">
        <v>4512</v>
      </c>
      <c r="F6" s="8">
        <v>4456</v>
      </c>
      <c r="G6" s="8">
        <v>4448</v>
      </c>
      <c r="H6" s="8">
        <v>4395</v>
      </c>
      <c r="I6" s="8">
        <v>4380</v>
      </c>
      <c r="J6" s="8">
        <v>4314</v>
      </c>
      <c r="K6" s="8">
        <v>4280</v>
      </c>
      <c r="L6" s="8">
        <v>4267</v>
      </c>
      <c r="M6" s="8">
        <v>4253</v>
      </c>
      <c r="N6" s="8">
        <v>4415.583333333333</v>
      </c>
    </row>
    <row r="7" spans="1:14" x14ac:dyDescent="0.2">
      <c r="A7" s="7" t="s">
        <v>5</v>
      </c>
      <c r="B7" s="8">
        <v>730</v>
      </c>
      <c r="C7" s="8">
        <v>714</v>
      </c>
      <c r="D7" s="8">
        <v>716</v>
      </c>
      <c r="E7" s="8">
        <v>723</v>
      </c>
      <c r="F7" s="8">
        <v>703</v>
      </c>
      <c r="G7" s="8">
        <v>694</v>
      </c>
      <c r="H7" s="8">
        <v>694</v>
      </c>
      <c r="I7" s="8">
        <v>697</v>
      </c>
      <c r="J7" s="8">
        <v>689</v>
      </c>
      <c r="K7" s="8">
        <v>698</v>
      </c>
      <c r="L7" s="8">
        <v>708</v>
      </c>
      <c r="M7" s="8">
        <v>686</v>
      </c>
      <c r="N7" s="8">
        <v>704.33333333333337</v>
      </c>
    </row>
    <row r="8" spans="1:14" x14ac:dyDescent="0.2">
      <c r="A8" s="7" t="s">
        <v>6</v>
      </c>
      <c r="B8" s="8">
        <v>4855</v>
      </c>
      <c r="C8" s="8">
        <v>4932</v>
      </c>
      <c r="D8" s="8">
        <v>4905</v>
      </c>
      <c r="E8" s="8">
        <v>5038</v>
      </c>
      <c r="F8" s="8">
        <v>4973</v>
      </c>
      <c r="G8" s="8">
        <v>4942</v>
      </c>
      <c r="H8" s="8">
        <v>5101</v>
      </c>
      <c r="I8" s="8">
        <v>5164</v>
      </c>
      <c r="J8" s="8">
        <v>5225</v>
      </c>
      <c r="K8" s="8">
        <v>5396</v>
      </c>
      <c r="L8" s="8">
        <v>5506</v>
      </c>
      <c r="M8" s="8">
        <v>5267</v>
      </c>
      <c r="N8" s="8">
        <v>5108.666666666667</v>
      </c>
    </row>
    <row r="9" spans="1:14" x14ac:dyDescent="0.2">
      <c r="A9" s="7" t="s">
        <v>7</v>
      </c>
      <c r="B9" s="8">
        <v>1122</v>
      </c>
      <c r="C9" s="8">
        <v>1106</v>
      </c>
      <c r="D9" s="8">
        <v>1097</v>
      </c>
      <c r="E9" s="8">
        <v>1084</v>
      </c>
      <c r="F9" s="8">
        <v>1067</v>
      </c>
      <c r="G9" s="8">
        <v>1052</v>
      </c>
      <c r="H9" s="8">
        <v>1030</v>
      </c>
      <c r="I9" s="8">
        <v>1033</v>
      </c>
      <c r="J9" s="8">
        <v>1027</v>
      </c>
      <c r="K9" s="8">
        <v>1014</v>
      </c>
      <c r="L9" s="8">
        <v>1000</v>
      </c>
      <c r="M9" s="8">
        <v>975</v>
      </c>
      <c r="N9" s="8">
        <v>1050.583333333333</v>
      </c>
    </row>
    <row r="10" spans="1:14" x14ac:dyDescent="0.2">
      <c r="A10" s="7" t="s">
        <v>8</v>
      </c>
      <c r="B10" s="8">
        <v>117670</v>
      </c>
      <c r="C10" s="8">
        <v>117218</v>
      </c>
      <c r="D10" s="8">
        <v>118580</v>
      </c>
      <c r="E10" s="8">
        <v>119004</v>
      </c>
      <c r="F10" s="8">
        <v>119164</v>
      </c>
      <c r="G10" s="8">
        <v>111344</v>
      </c>
      <c r="H10" s="8">
        <v>120017</v>
      </c>
      <c r="I10" s="8">
        <v>121744</v>
      </c>
      <c r="J10" s="8">
        <v>121534</v>
      </c>
      <c r="K10" s="8">
        <v>119189</v>
      </c>
      <c r="L10" s="8">
        <v>117741</v>
      </c>
      <c r="M10" s="8">
        <v>116422</v>
      </c>
      <c r="N10" s="8">
        <v>118302.25</v>
      </c>
    </row>
    <row r="11" spans="1:14" x14ac:dyDescent="0.2">
      <c r="A11" s="7" t="s">
        <v>9</v>
      </c>
      <c r="B11" s="8">
        <v>5250</v>
      </c>
      <c r="C11" s="8">
        <v>5096</v>
      </c>
      <c r="D11" s="8">
        <v>5129</v>
      </c>
      <c r="E11" s="8">
        <v>5210</v>
      </c>
      <c r="F11" s="8">
        <v>4951</v>
      </c>
      <c r="G11" s="8">
        <v>4990</v>
      </c>
      <c r="H11" s="8">
        <v>5113</v>
      </c>
      <c r="I11" s="8">
        <v>5048</v>
      </c>
      <c r="J11" s="8">
        <v>5290</v>
      </c>
      <c r="K11" s="8">
        <v>5245</v>
      </c>
      <c r="L11" s="8">
        <v>5259</v>
      </c>
      <c r="M11" s="8">
        <v>5337</v>
      </c>
      <c r="N11" s="8">
        <v>5159.833333333333</v>
      </c>
    </row>
    <row r="12" spans="1:14" x14ac:dyDescent="0.2">
      <c r="A12" s="7" t="s">
        <v>10</v>
      </c>
      <c r="B12" s="8">
        <v>5375</v>
      </c>
      <c r="C12" s="8">
        <v>5356</v>
      </c>
      <c r="D12" s="8">
        <v>5233</v>
      </c>
      <c r="E12" s="8">
        <v>5133</v>
      </c>
      <c r="F12" s="8">
        <v>5139</v>
      </c>
      <c r="G12" s="8">
        <v>5116</v>
      </c>
      <c r="H12" s="8">
        <v>5064</v>
      </c>
      <c r="I12" s="8">
        <v>5019</v>
      </c>
      <c r="J12" s="8">
        <v>5007</v>
      </c>
      <c r="K12" s="8">
        <v>4821</v>
      </c>
      <c r="L12" s="8">
        <v>4596</v>
      </c>
      <c r="M12" s="8">
        <v>4377</v>
      </c>
      <c r="N12" s="8">
        <v>5019.666666666667</v>
      </c>
    </row>
    <row r="13" spans="1:14" x14ac:dyDescent="0.2">
      <c r="A13" s="7" t="s">
        <v>11</v>
      </c>
      <c r="B13" s="8">
        <v>2447</v>
      </c>
      <c r="C13" s="8">
        <v>2447</v>
      </c>
      <c r="D13" s="8">
        <v>2458</v>
      </c>
      <c r="E13" s="8">
        <v>2441</v>
      </c>
      <c r="F13" s="8">
        <v>2442</v>
      </c>
      <c r="G13" s="8">
        <v>2426</v>
      </c>
      <c r="H13" s="8">
        <v>2415</v>
      </c>
      <c r="I13" s="8">
        <v>2407</v>
      </c>
      <c r="J13" s="8">
        <v>2393</v>
      </c>
      <c r="K13" s="8">
        <v>2396</v>
      </c>
      <c r="L13" s="8">
        <v>2383</v>
      </c>
      <c r="M13" s="8">
        <v>2375</v>
      </c>
      <c r="N13" s="8">
        <v>2419.166666666667</v>
      </c>
    </row>
    <row r="14" spans="1:14" x14ac:dyDescent="0.2">
      <c r="A14" s="7" t="s">
        <v>12</v>
      </c>
      <c r="B14" s="8">
        <v>1648</v>
      </c>
      <c r="C14" s="8">
        <v>1628</v>
      </c>
      <c r="D14" s="8">
        <v>1631</v>
      </c>
      <c r="E14" s="8">
        <v>1641</v>
      </c>
      <c r="F14" s="8">
        <v>1625</v>
      </c>
      <c r="G14" s="8">
        <v>1613</v>
      </c>
      <c r="H14" s="8">
        <v>1630</v>
      </c>
      <c r="I14" s="8">
        <v>1648</v>
      </c>
      <c r="J14" s="8">
        <v>1672</v>
      </c>
      <c r="K14" s="8">
        <v>1703</v>
      </c>
      <c r="L14" s="8">
        <v>1727</v>
      </c>
      <c r="M14" s="8">
        <v>1728</v>
      </c>
      <c r="N14" s="8">
        <v>1657.833333333333</v>
      </c>
    </row>
    <row r="15" spans="1:14" x14ac:dyDescent="0.2">
      <c r="A15" s="7" t="s">
        <v>13</v>
      </c>
      <c r="B15" s="8">
        <v>33342</v>
      </c>
      <c r="C15" s="8">
        <v>32952</v>
      </c>
      <c r="D15" s="8">
        <v>32662</v>
      </c>
      <c r="E15" s="8">
        <v>32218</v>
      </c>
      <c r="F15" s="8">
        <v>31134</v>
      </c>
      <c r="G15" s="8">
        <v>31330</v>
      </c>
      <c r="H15" s="8">
        <v>31092</v>
      </c>
      <c r="I15" s="8">
        <v>32611</v>
      </c>
      <c r="J15" s="8">
        <v>34083</v>
      </c>
      <c r="K15" s="8">
        <v>34677</v>
      </c>
      <c r="L15" s="8">
        <v>32621</v>
      </c>
      <c r="M15" s="8">
        <v>33840</v>
      </c>
      <c r="N15" s="8">
        <v>32713.5</v>
      </c>
    </row>
    <row r="16" spans="1:14" x14ac:dyDescent="0.2">
      <c r="A16" s="7" t="s">
        <v>14</v>
      </c>
      <c r="B16" s="8">
        <v>7761</v>
      </c>
      <c r="C16" s="8">
        <v>7769</v>
      </c>
      <c r="D16" s="8">
        <v>7761</v>
      </c>
      <c r="E16" s="8">
        <v>7744</v>
      </c>
      <c r="F16" s="8">
        <v>7692</v>
      </c>
      <c r="G16" s="8">
        <v>7615</v>
      </c>
      <c r="H16" s="8">
        <v>7570</v>
      </c>
      <c r="I16" s="8">
        <v>7514</v>
      </c>
      <c r="J16" s="8">
        <v>7420</v>
      </c>
      <c r="K16" s="8">
        <v>7388</v>
      </c>
      <c r="L16" s="8">
        <v>7325</v>
      </c>
      <c r="M16" s="8">
        <v>7277</v>
      </c>
      <c r="N16" s="8">
        <v>7569.666666666667</v>
      </c>
    </row>
    <row r="17" spans="1:14" x14ac:dyDescent="0.2">
      <c r="A17" s="7" t="s">
        <v>15</v>
      </c>
      <c r="B17" s="8">
        <v>326</v>
      </c>
      <c r="C17" s="8">
        <v>321</v>
      </c>
      <c r="D17" s="8">
        <v>320</v>
      </c>
      <c r="E17" s="8">
        <v>317</v>
      </c>
      <c r="F17" s="8">
        <v>317</v>
      </c>
      <c r="G17" s="8">
        <v>312</v>
      </c>
      <c r="H17" s="8">
        <v>312</v>
      </c>
      <c r="I17" s="8">
        <v>313</v>
      </c>
      <c r="J17" s="8">
        <v>310</v>
      </c>
      <c r="K17" s="8">
        <v>317</v>
      </c>
      <c r="L17" s="8">
        <v>298</v>
      </c>
      <c r="M17" s="8">
        <v>297</v>
      </c>
      <c r="N17" s="8">
        <v>313.33333333333331</v>
      </c>
    </row>
    <row r="18" spans="1:14" x14ac:dyDescent="0.2">
      <c r="A18" s="7" t="s">
        <v>16</v>
      </c>
      <c r="B18" s="8">
        <v>1029</v>
      </c>
      <c r="C18" s="8">
        <v>1024</v>
      </c>
      <c r="D18" s="8">
        <v>1024</v>
      </c>
      <c r="E18" s="8">
        <v>1012</v>
      </c>
      <c r="F18" s="8">
        <v>990</v>
      </c>
      <c r="G18" s="8">
        <v>978</v>
      </c>
      <c r="H18" s="8">
        <v>992</v>
      </c>
      <c r="I18" s="8">
        <v>996</v>
      </c>
      <c r="J18" s="8">
        <v>993</v>
      </c>
      <c r="K18" s="8">
        <v>988</v>
      </c>
      <c r="L18" s="8">
        <v>982</v>
      </c>
      <c r="M18" s="8">
        <v>978</v>
      </c>
      <c r="N18" s="8">
        <v>998.83333333333337</v>
      </c>
    </row>
    <row r="19" spans="1:14" x14ac:dyDescent="0.2">
      <c r="A19" s="7" t="s">
        <v>17</v>
      </c>
      <c r="B19" s="8">
        <v>1939</v>
      </c>
      <c r="C19" s="8">
        <v>1926</v>
      </c>
      <c r="D19" s="8">
        <v>1909</v>
      </c>
      <c r="E19" s="8">
        <v>1919</v>
      </c>
      <c r="F19" s="8">
        <v>1914</v>
      </c>
      <c r="G19" s="8">
        <v>1913</v>
      </c>
      <c r="H19" s="8">
        <v>1879</v>
      </c>
      <c r="I19" s="8">
        <v>1839</v>
      </c>
      <c r="J19" s="8">
        <v>1836</v>
      </c>
      <c r="K19" s="8">
        <v>1801</v>
      </c>
      <c r="L19" s="8">
        <v>1772</v>
      </c>
      <c r="M19" s="8">
        <v>1747</v>
      </c>
      <c r="N19" s="8">
        <v>1866.166666666667</v>
      </c>
    </row>
    <row r="20" spans="1:14" x14ac:dyDescent="0.2">
      <c r="A20" s="7" t="s">
        <v>18</v>
      </c>
      <c r="B20" s="8">
        <v>8669</v>
      </c>
      <c r="C20" s="8">
        <v>8716</v>
      </c>
      <c r="D20" s="8">
        <v>8694</v>
      </c>
      <c r="E20" s="8">
        <v>8610</v>
      </c>
      <c r="F20" s="8">
        <v>8597</v>
      </c>
      <c r="G20" s="8">
        <v>8782</v>
      </c>
      <c r="H20" s="8">
        <v>8647</v>
      </c>
      <c r="I20" s="8">
        <v>8935</v>
      </c>
      <c r="J20" s="8">
        <v>8846</v>
      </c>
      <c r="K20" s="8">
        <v>8885</v>
      </c>
      <c r="L20" s="8">
        <v>8833</v>
      </c>
      <c r="M20" s="8">
        <v>8828</v>
      </c>
      <c r="N20" s="8">
        <v>8753.5</v>
      </c>
    </row>
    <row r="21" spans="1:14" x14ac:dyDescent="0.2">
      <c r="A21" s="7" t="s">
        <v>19</v>
      </c>
      <c r="B21" s="8">
        <v>4023</v>
      </c>
      <c r="C21" s="8">
        <v>3981</v>
      </c>
      <c r="D21" s="8">
        <v>3956</v>
      </c>
      <c r="E21" s="8">
        <v>3916</v>
      </c>
      <c r="F21" s="8">
        <v>3951</v>
      </c>
      <c r="G21" s="8">
        <v>3857</v>
      </c>
      <c r="H21" s="8">
        <v>3838</v>
      </c>
      <c r="I21" s="8">
        <v>3868</v>
      </c>
      <c r="J21" s="8">
        <v>3773</v>
      </c>
      <c r="K21" s="8">
        <v>3736</v>
      </c>
      <c r="L21" s="8">
        <v>3685</v>
      </c>
      <c r="M21" s="8">
        <v>3661</v>
      </c>
      <c r="N21" s="8">
        <v>3853.75</v>
      </c>
    </row>
    <row r="22" spans="1:14" x14ac:dyDescent="0.2">
      <c r="A22" s="7" t="s">
        <v>20</v>
      </c>
      <c r="B22" s="8">
        <v>3851</v>
      </c>
      <c r="C22" s="8">
        <v>3821</v>
      </c>
      <c r="D22" s="8">
        <v>3815</v>
      </c>
      <c r="E22" s="8">
        <v>3744</v>
      </c>
      <c r="F22" s="8">
        <v>3721</v>
      </c>
      <c r="G22" s="8">
        <v>3717</v>
      </c>
      <c r="H22" s="8">
        <v>3763</v>
      </c>
      <c r="I22" s="8">
        <v>3727</v>
      </c>
      <c r="J22" s="8">
        <v>3674</v>
      </c>
      <c r="K22" s="8">
        <v>3645</v>
      </c>
      <c r="L22" s="8">
        <v>3533</v>
      </c>
      <c r="M22" s="8">
        <v>3497</v>
      </c>
      <c r="N22" s="8">
        <v>3709</v>
      </c>
    </row>
    <row r="23" spans="1:14" x14ac:dyDescent="0.2">
      <c r="A23" s="7" t="s">
        <v>21</v>
      </c>
      <c r="B23" s="8">
        <v>1816</v>
      </c>
      <c r="C23" s="8">
        <v>1797</v>
      </c>
      <c r="D23" s="8">
        <v>1759</v>
      </c>
      <c r="E23" s="8">
        <v>1733</v>
      </c>
      <c r="F23" s="8">
        <v>1725</v>
      </c>
      <c r="G23" s="8">
        <v>1721</v>
      </c>
      <c r="H23" s="8">
        <v>1724</v>
      </c>
      <c r="I23" s="8">
        <v>1736</v>
      </c>
      <c r="J23" s="8">
        <v>1732</v>
      </c>
      <c r="K23" s="8">
        <v>1699</v>
      </c>
      <c r="L23" s="8">
        <v>1689</v>
      </c>
      <c r="M23" s="8">
        <v>1673</v>
      </c>
      <c r="N23" s="8">
        <v>1733.666666666667</v>
      </c>
    </row>
    <row r="24" spans="1:14" x14ac:dyDescent="0.2">
      <c r="A24" s="7" t="s">
        <v>22</v>
      </c>
      <c r="B24" s="8">
        <v>12550</v>
      </c>
      <c r="C24" s="8">
        <v>12395</v>
      </c>
      <c r="D24" s="8">
        <v>12347</v>
      </c>
      <c r="E24" s="8">
        <v>12243</v>
      </c>
      <c r="F24" s="8">
        <v>12149</v>
      </c>
      <c r="G24" s="8">
        <v>12023</v>
      </c>
      <c r="H24" s="8">
        <v>11702</v>
      </c>
      <c r="I24" s="8">
        <v>11940</v>
      </c>
      <c r="J24" s="8">
        <v>12004</v>
      </c>
      <c r="K24" s="8">
        <v>11626</v>
      </c>
      <c r="L24" s="8">
        <v>11308</v>
      </c>
      <c r="M24" s="8">
        <v>11230</v>
      </c>
      <c r="N24" s="8">
        <v>11959.75</v>
      </c>
    </row>
    <row r="25" spans="1:14" x14ac:dyDescent="0.2">
      <c r="A25" s="7" t="s">
        <v>23</v>
      </c>
      <c r="B25" s="8">
        <v>1681</v>
      </c>
      <c r="C25" s="8">
        <v>1668</v>
      </c>
      <c r="D25" s="8">
        <v>1656</v>
      </c>
      <c r="E25" s="8">
        <v>2424</v>
      </c>
      <c r="F25" s="8">
        <v>2002</v>
      </c>
      <c r="G25" s="8">
        <v>1803</v>
      </c>
      <c r="H25" s="8">
        <v>982</v>
      </c>
      <c r="I25" s="8">
        <v>1052</v>
      </c>
      <c r="J25" s="8">
        <v>1578</v>
      </c>
      <c r="K25" s="8">
        <v>1975</v>
      </c>
      <c r="L25" s="8">
        <v>1933</v>
      </c>
      <c r="M25" s="8">
        <v>2120</v>
      </c>
      <c r="N25" s="8">
        <v>1739.5</v>
      </c>
    </row>
    <row r="26" spans="1:14" x14ac:dyDescent="0.2">
      <c r="A26" s="7" t="s">
        <v>24</v>
      </c>
      <c r="B26" s="8">
        <v>1432</v>
      </c>
      <c r="C26" s="8">
        <v>1402</v>
      </c>
      <c r="D26" s="8">
        <v>1436</v>
      </c>
      <c r="E26" s="8">
        <v>1417</v>
      </c>
      <c r="F26" s="8">
        <v>1376</v>
      </c>
      <c r="G26" s="8">
        <v>1342</v>
      </c>
      <c r="H26" s="8">
        <v>1411</v>
      </c>
      <c r="I26" s="8">
        <v>1396</v>
      </c>
      <c r="J26" s="8">
        <v>1394</v>
      </c>
      <c r="K26" s="8">
        <v>1374</v>
      </c>
      <c r="L26" s="8">
        <v>1353</v>
      </c>
      <c r="M26" s="8">
        <v>1356</v>
      </c>
      <c r="N26" s="8">
        <v>1390.75</v>
      </c>
    </row>
    <row r="27" spans="1:14" x14ac:dyDescent="0.2">
      <c r="A27" s="7" t="s">
        <v>25</v>
      </c>
      <c r="B27" s="8">
        <v>6075</v>
      </c>
      <c r="C27" s="8">
        <v>6059</v>
      </c>
      <c r="D27" s="8">
        <v>6076</v>
      </c>
      <c r="E27" s="8">
        <v>6069</v>
      </c>
      <c r="F27" s="8">
        <v>6014</v>
      </c>
      <c r="G27" s="8">
        <v>6017</v>
      </c>
      <c r="H27" s="8">
        <v>6066</v>
      </c>
      <c r="I27" s="8">
        <v>6247</v>
      </c>
      <c r="J27" s="8">
        <v>6443</v>
      </c>
      <c r="K27" s="8">
        <v>6421</v>
      </c>
      <c r="L27" s="8">
        <v>6121</v>
      </c>
      <c r="M27" s="8">
        <v>5929</v>
      </c>
      <c r="N27" s="8">
        <v>6128.083333333333</v>
      </c>
    </row>
    <row r="28" spans="1:14" x14ac:dyDescent="0.2">
      <c r="A28" s="7" t="s">
        <v>26</v>
      </c>
      <c r="B28" s="8">
        <v>12754</v>
      </c>
      <c r="C28" s="8">
        <v>12361</v>
      </c>
      <c r="D28" s="8">
        <v>12571</v>
      </c>
      <c r="E28" s="8">
        <v>13203</v>
      </c>
      <c r="F28" s="8">
        <v>12605</v>
      </c>
      <c r="G28" s="8">
        <v>11365</v>
      </c>
      <c r="H28" s="8">
        <v>11608</v>
      </c>
      <c r="I28" s="8">
        <v>12344</v>
      </c>
      <c r="J28" s="8">
        <v>12288</v>
      </c>
      <c r="K28" s="8">
        <v>12651</v>
      </c>
      <c r="L28" s="8">
        <v>11555</v>
      </c>
      <c r="M28" s="8">
        <v>11446</v>
      </c>
      <c r="N28" s="8">
        <v>12229.25</v>
      </c>
    </row>
    <row r="29" spans="1:14" x14ac:dyDescent="0.2">
      <c r="A29" s="7" t="s">
        <v>27</v>
      </c>
      <c r="B29" s="8">
        <v>6591</v>
      </c>
      <c r="C29" s="8">
        <v>6637</v>
      </c>
      <c r="D29" s="8">
        <v>6588</v>
      </c>
      <c r="E29" s="8">
        <v>6515</v>
      </c>
      <c r="F29" s="8">
        <v>6493</v>
      </c>
      <c r="G29" s="8">
        <v>6490</v>
      </c>
      <c r="H29" s="8">
        <v>6457</v>
      </c>
      <c r="I29" s="8">
        <v>6595</v>
      </c>
      <c r="J29" s="8">
        <v>6534</v>
      </c>
      <c r="K29" s="8">
        <v>6352</v>
      </c>
      <c r="L29" s="8">
        <v>6206</v>
      </c>
      <c r="M29" s="8">
        <v>6057</v>
      </c>
      <c r="N29" s="8">
        <v>6459.583333333333</v>
      </c>
    </row>
    <row r="30" spans="1:14" x14ac:dyDescent="0.2">
      <c r="A30" s="7" t="s">
        <v>28</v>
      </c>
      <c r="B30" s="8">
        <v>7086</v>
      </c>
      <c r="C30" s="8">
        <v>7020</v>
      </c>
      <c r="D30" s="8">
        <v>6985</v>
      </c>
      <c r="E30" s="8">
        <v>6987</v>
      </c>
      <c r="F30" s="8">
        <v>6990</v>
      </c>
      <c r="G30" s="8">
        <v>7027</v>
      </c>
      <c r="H30" s="8">
        <v>7267</v>
      </c>
      <c r="I30" s="8">
        <v>7346</v>
      </c>
      <c r="J30" s="8">
        <v>7333</v>
      </c>
      <c r="K30" s="8">
        <v>7222</v>
      </c>
      <c r="L30" s="8">
        <v>7195</v>
      </c>
      <c r="M30" s="8">
        <v>7197</v>
      </c>
      <c r="N30" s="8">
        <v>7137.916666666667</v>
      </c>
    </row>
    <row r="31" spans="1:14" x14ac:dyDescent="0.2">
      <c r="A31" s="7" t="s">
        <v>29</v>
      </c>
      <c r="B31" s="8">
        <v>2073</v>
      </c>
      <c r="C31" s="8">
        <v>2037</v>
      </c>
      <c r="D31" s="8">
        <v>2013</v>
      </c>
      <c r="E31" s="8">
        <v>1984</v>
      </c>
      <c r="F31" s="8">
        <v>1957</v>
      </c>
      <c r="G31" s="8">
        <v>1937</v>
      </c>
      <c r="H31" s="8">
        <v>1895</v>
      </c>
      <c r="I31" s="8">
        <v>1872</v>
      </c>
      <c r="J31" s="8">
        <v>1859</v>
      </c>
      <c r="K31" s="8">
        <v>1842</v>
      </c>
      <c r="L31" s="8">
        <v>1754</v>
      </c>
      <c r="M31" s="8">
        <v>1697</v>
      </c>
      <c r="N31" s="8">
        <v>1910</v>
      </c>
    </row>
    <row r="32" spans="1:14" x14ac:dyDescent="0.2">
      <c r="A32" s="7" t="s">
        <v>30</v>
      </c>
      <c r="B32" s="8">
        <v>3891</v>
      </c>
      <c r="C32" s="8">
        <v>3853</v>
      </c>
      <c r="D32" s="8">
        <v>3835</v>
      </c>
      <c r="E32" s="8">
        <v>3813</v>
      </c>
      <c r="F32" s="8">
        <v>3781</v>
      </c>
      <c r="G32" s="8">
        <v>3746</v>
      </c>
      <c r="H32" s="8">
        <v>3699</v>
      </c>
      <c r="I32" s="8">
        <v>3648</v>
      </c>
      <c r="J32" s="8">
        <v>3556</v>
      </c>
      <c r="K32" s="8">
        <v>3483</v>
      </c>
      <c r="L32" s="8">
        <v>3413</v>
      </c>
      <c r="M32" s="8">
        <v>3362</v>
      </c>
      <c r="N32" s="8">
        <v>3673.333333333333</v>
      </c>
    </row>
    <row r="33" spans="1:14" x14ac:dyDescent="0.2">
      <c r="A33" s="7" t="s">
        <v>31</v>
      </c>
      <c r="B33" s="8">
        <v>1505</v>
      </c>
      <c r="C33" s="8">
        <v>1485</v>
      </c>
      <c r="D33" s="8">
        <v>1464</v>
      </c>
      <c r="E33" s="8">
        <v>1446</v>
      </c>
      <c r="F33" s="8">
        <v>1457</v>
      </c>
      <c r="G33" s="8">
        <v>1442</v>
      </c>
      <c r="H33" s="8">
        <v>1409</v>
      </c>
      <c r="I33" s="8">
        <v>1375</v>
      </c>
      <c r="J33" s="8">
        <v>1365</v>
      </c>
      <c r="K33" s="8">
        <v>1325</v>
      </c>
      <c r="L33" s="8">
        <v>1334</v>
      </c>
      <c r="M33" s="8">
        <v>1324</v>
      </c>
      <c r="N33" s="8">
        <v>1410.916666666667</v>
      </c>
    </row>
    <row r="34" spans="1:14" x14ac:dyDescent="0.2">
      <c r="A34" s="7" t="s">
        <v>32</v>
      </c>
      <c r="B34" s="8">
        <v>2590</v>
      </c>
      <c r="C34" s="8">
        <v>2581</v>
      </c>
      <c r="D34" s="8">
        <v>2578</v>
      </c>
      <c r="E34" s="8">
        <v>2575</v>
      </c>
      <c r="F34" s="8">
        <v>2593</v>
      </c>
      <c r="G34" s="8">
        <v>2582</v>
      </c>
      <c r="H34" s="8">
        <v>2586</v>
      </c>
      <c r="I34" s="8">
        <v>2646</v>
      </c>
      <c r="J34" s="8">
        <v>2681</v>
      </c>
      <c r="K34" s="8">
        <v>2657</v>
      </c>
      <c r="L34" s="8">
        <v>2627</v>
      </c>
      <c r="M34" s="8">
        <v>2595</v>
      </c>
      <c r="N34" s="8">
        <v>2607.583333333333</v>
      </c>
    </row>
    <row r="35" spans="1:14" x14ac:dyDescent="0.2">
      <c r="A35" s="7" t="s">
        <v>33</v>
      </c>
      <c r="B35" s="8">
        <v>3867</v>
      </c>
      <c r="C35" s="8">
        <v>3810</v>
      </c>
      <c r="D35" s="8">
        <v>3764</v>
      </c>
      <c r="E35" s="8">
        <v>3765</v>
      </c>
      <c r="F35" s="8">
        <v>3728</v>
      </c>
      <c r="G35" s="8">
        <v>3683</v>
      </c>
      <c r="H35" s="8">
        <v>3642</v>
      </c>
      <c r="I35" s="8">
        <v>3612</v>
      </c>
      <c r="J35" s="8">
        <v>3556</v>
      </c>
      <c r="K35" s="8">
        <v>3400</v>
      </c>
      <c r="L35" s="8">
        <v>3242</v>
      </c>
      <c r="M35" s="8">
        <v>3221</v>
      </c>
      <c r="N35" s="8">
        <v>3607.5</v>
      </c>
    </row>
    <row r="36" spans="1:14" x14ac:dyDescent="0.2">
      <c r="A36" s="7" t="s">
        <v>34</v>
      </c>
      <c r="B36" s="8">
        <v>2017</v>
      </c>
      <c r="C36" s="8">
        <v>2008</v>
      </c>
      <c r="D36" s="8">
        <v>2013</v>
      </c>
      <c r="E36" s="8">
        <v>2040</v>
      </c>
      <c r="F36" s="8">
        <v>2037</v>
      </c>
      <c r="G36" s="8">
        <v>2024</v>
      </c>
      <c r="H36" s="8">
        <v>2029</v>
      </c>
      <c r="I36" s="8">
        <v>2047</v>
      </c>
      <c r="J36" s="8">
        <v>2035</v>
      </c>
      <c r="K36" s="8">
        <v>2021</v>
      </c>
      <c r="L36" s="8">
        <v>2007</v>
      </c>
      <c r="M36" s="8">
        <v>2004</v>
      </c>
      <c r="N36" s="8">
        <v>2023.5</v>
      </c>
    </row>
    <row r="37" spans="1:14" x14ac:dyDescent="0.2">
      <c r="A37" s="7" t="s">
        <v>35</v>
      </c>
      <c r="B37" s="8">
        <v>3847</v>
      </c>
      <c r="C37" s="8">
        <v>3848</v>
      </c>
      <c r="D37" s="8">
        <v>3874</v>
      </c>
      <c r="E37" s="8">
        <v>3470</v>
      </c>
      <c r="F37" s="8">
        <v>3460</v>
      </c>
      <c r="G37" s="8">
        <v>3800</v>
      </c>
      <c r="H37" s="8">
        <v>3760</v>
      </c>
      <c r="I37" s="8">
        <v>3756</v>
      </c>
      <c r="J37" s="8">
        <v>3736</v>
      </c>
      <c r="K37" s="8">
        <v>3690</v>
      </c>
      <c r="L37" s="8">
        <v>3635</v>
      </c>
      <c r="M37" s="8">
        <v>3576</v>
      </c>
      <c r="N37" s="8">
        <v>3704.333333333333</v>
      </c>
    </row>
    <row r="38" spans="1:14" x14ac:dyDescent="0.2">
      <c r="A38" s="7" t="s">
        <v>36</v>
      </c>
      <c r="B38" s="8">
        <v>4562</v>
      </c>
      <c r="C38" s="8">
        <v>4562</v>
      </c>
      <c r="D38" s="8">
        <v>4523</v>
      </c>
      <c r="E38" s="8">
        <v>4496</v>
      </c>
      <c r="F38" s="8">
        <v>4481</v>
      </c>
      <c r="G38" s="8">
        <v>4458</v>
      </c>
      <c r="H38" s="8">
        <v>4563</v>
      </c>
      <c r="I38" s="8">
        <v>4557</v>
      </c>
      <c r="J38" s="8">
        <v>4552</v>
      </c>
      <c r="K38" s="8">
        <v>4560</v>
      </c>
      <c r="L38" s="8">
        <v>4492</v>
      </c>
      <c r="M38" s="8">
        <v>4460</v>
      </c>
      <c r="N38" s="8">
        <v>4522.166666666667</v>
      </c>
    </row>
    <row r="39" spans="1:14" x14ac:dyDescent="0.2">
      <c r="A39" s="7" t="s">
        <v>37</v>
      </c>
      <c r="B39" s="8">
        <v>38595</v>
      </c>
      <c r="C39" s="8">
        <v>37971</v>
      </c>
      <c r="D39" s="8">
        <v>37919</v>
      </c>
      <c r="E39" s="8">
        <v>37505</v>
      </c>
      <c r="F39" s="8">
        <v>37114</v>
      </c>
      <c r="G39" s="8">
        <v>37328</v>
      </c>
      <c r="H39" s="8">
        <v>38056</v>
      </c>
      <c r="I39" s="8">
        <v>39429</v>
      </c>
      <c r="J39" s="8">
        <v>38076</v>
      </c>
      <c r="K39" s="8">
        <v>37863</v>
      </c>
      <c r="L39" s="8">
        <v>37716</v>
      </c>
      <c r="M39" s="8">
        <v>37532</v>
      </c>
      <c r="N39" s="8">
        <v>37925.333333333343</v>
      </c>
    </row>
    <row r="40" spans="1:14" x14ac:dyDescent="0.2">
      <c r="A40" s="7" t="s">
        <v>38</v>
      </c>
      <c r="B40" s="8">
        <v>11746</v>
      </c>
      <c r="C40" s="8">
        <v>11636</v>
      </c>
      <c r="D40" s="8">
        <v>11879</v>
      </c>
      <c r="E40" s="8">
        <v>11579</v>
      </c>
      <c r="F40" s="8">
        <v>11449</v>
      </c>
      <c r="G40" s="8">
        <v>11754</v>
      </c>
      <c r="H40" s="8">
        <v>11360</v>
      </c>
      <c r="I40" s="8">
        <v>11281</v>
      </c>
      <c r="J40" s="8">
        <v>11455</v>
      </c>
      <c r="K40" s="8">
        <v>11049</v>
      </c>
      <c r="L40" s="8">
        <v>10923</v>
      </c>
      <c r="M40" s="8">
        <v>11219</v>
      </c>
      <c r="N40" s="8">
        <v>11444.16666666667</v>
      </c>
    </row>
    <row r="41" spans="1:14" x14ac:dyDescent="0.2">
      <c r="A41" s="7" t="s">
        <v>39</v>
      </c>
      <c r="B41" s="8">
        <v>449</v>
      </c>
      <c r="C41" s="8">
        <v>461</v>
      </c>
      <c r="D41" s="8">
        <v>446</v>
      </c>
      <c r="E41" s="8">
        <v>452</v>
      </c>
      <c r="F41" s="8">
        <v>448</v>
      </c>
      <c r="G41" s="8">
        <v>449</v>
      </c>
      <c r="H41" s="8">
        <v>447</v>
      </c>
      <c r="I41" s="8">
        <v>430</v>
      </c>
      <c r="J41" s="8">
        <v>423</v>
      </c>
      <c r="K41" s="8">
        <v>414</v>
      </c>
      <c r="L41" s="8">
        <v>402</v>
      </c>
      <c r="M41" s="8">
        <v>409</v>
      </c>
      <c r="N41" s="8">
        <v>435.83333333333331</v>
      </c>
    </row>
    <row r="42" spans="1:14" x14ac:dyDescent="0.2">
      <c r="A42" s="7" t="s">
        <v>40</v>
      </c>
      <c r="B42" s="8">
        <v>43744</v>
      </c>
      <c r="C42" s="8">
        <v>39867</v>
      </c>
      <c r="D42" s="8">
        <v>43803</v>
      </c>
      <c r="E42" s="8">
        <v>43420</v>
      </c>
      <c r="F42" s="8">
        <v>43372</v>
      </c>
      <c r="G42" s="8">
        <v>43365</v>
      </c>
      <c r="H42" s="8">
        <v>43476</v>
      </c>
      <c r="I42" s="8">
        <v>43625</v>
      </c>
      <c r="J42" s="8">
        <v>43450</v>
      </c>
      <c r="K42" s="8">
        <v>43352</v>
      </c>
      <c r="L42" s="8">
        <v>43194</v>
      </c>
      <c r="M42" s="8">
        <v>43023</v>
      </c>
      <c r="N42" s="8">
        <v>43140.916666666657</v>
      </c>
    </row>
    <row r="43" spans="1:14" x14ac:dyDescent="0.2">
      <c r="A43" s="7" t="s">
        <v>41</v>
      </c>
      <c r="B43" s="8">
        <v>4107</v>
      </c>
      <c r="C43" s="8">
        <v>4048</v>
      </c>
      <c r="D43" s="8">
        <v>4020</v>
      </c>
      <c r="E43" s="8">
        <v>3993</v>
      </c>
      <c r="F43" s="8">
        <v>3971</v>
      </c>
      <c r="G43" s="8">
        <v>3912</v>
      </c>
      <c r="H43" s="8">
        <v>3853</v>
      </c>
      <c r="I43" s="8">
        <v>3824</v>
      </c>
      <c r="J43" s="8">
        <v>3775</v>
      </c>
      <c r="K43" s="8">
        <v>3743</v>
      </c>
      <c r="L43" s="8">
        <v>3719</v>
      </c>
      <c r="M43" s="8">
        <v>3687</v>
      </c>
      <c r="N43" s="8">
        <v>3887.666666666667</v>
      </c>
    </row>
    <row r="44" spans="1:14" x14ac:dyDescent="0.2">
      <c r="A44" s="7" t="s">
        <v>42</v>
      </c>
      <c r="B44" s="8">
        <v>5145</v>
      </c>
      <c r="C44" s="8">
        <v>4984</v>
      </c>
      <c r="D44" s="8">
        <v>5009</v>
      </c>
      <c r="E44" s="8">
        <v>5001</v>
      </c>
      <c r="F44" s="8">
        <v>4998</v>
      </c>
      <c r="G44" s="8">
        <v>4948</v>
      </c>
      <c r="H44" s="8">
        <v>4896</v>
      </c>
      <c r="I44" s="8">
        <v>4847</v>
      </c>
      <c r="J44" s="8">
        <v>4777</v>
      </c>
      <c r="K44" s="8">
        <v>4689</v>
      </c>
      <c r="L44" s="8">
        <v>4657</v>
      </c>
      <c r="M44" s="8">
        <v>4501</v>
      </c>
      <c r="N44" s="8">
        <v>4871</v>
      </c>
    </row>
    <row r="45" spans="1:14" x14ac:dyDescent="0.2">
      <c r="A45" s="7" t="s">
        <v>43</v>
      </c>
      <c r="B45" s="8">
        <v>15177</v>
      </c>
      <c r="C45" s="8">
        <v>15111</v>
      </c>
      <c r="D45" s="8">
        <v>14969</v>
      </c>
      <c r="E45" s="8">
        <v>14881</v>
      </c>
      <c r="F45" s="8">
        <v>14813</v>
      </c>
      <c r="G45" s="8">
        <v>14595</v>
      </c>
      <c r="H45" s="8">
        <v>14503</v>
      </c>
      <c r="I45" s="8">
        <v>14501</v>
      </c>
      <c r="J45" s="8">
        <v>14204</v>
      </c>
      <c r="K45" s="8">
        <v>13910</v>
      </c>
      <c r="L45" s="8">
        <v>13744</v>
      </c>
      <c r="M45" s="8">
        <v>13610</v>
      </c>
      <c r="N45" s="8">
        <v>14501.5</v>
      </c>
    </row>
    <row r="46" spans="1:14" x14ac:dyDescent="0.2">
      <c r="A46" s="7" t="s">
        <v>44</v>
      </c>
      <c r="B46" s="8">
        <v>222</v>
      </c>
      <c r="C46" s="8">
        <v>225</v>
      </c>
      <c r="D46" s="8">
        <v>218</v>
      </c>
      <c r="E46" s="8">
        <v>206</v>
      </c>
      <c r="F46" s="8">
        <v>211</v>
      </c>
      <c r="G46" s="8">
        <v>214</v>
      </c>
      <c r="H46" s="8">
        <v>209</v>
      </c>
      <c r="I46" s="8">
        <v>208</v>
      </c>
      <c r="J46" s="8">
        <v>205</v>
      </c>
      <c r="K46" s="8">
        <v>204</v>
      </c>
      <c r="L46" s="8">
        <v>205</v>
      </c>
      <c r="M46" s="8">
        <v>208</v>
      </c>
      <c r="N46" s="8">
        <v>211.25</v>
      </c>
    </row>
    <row r="47" spans="1:14" x14ac:dyDescent="0.2">
      <c r="A47" s="7" t="s">
        <v>45</v>
      </c>
      <c r="B47" s="8">
        <v>984</v>
      </c>
      <c r="C47" s="8">
        <v>972</v>
      </c>
      <c r="D47" s="8">
        <v>960</v>
      </c>
      <c r="E47" s="8">
        <v>950</v>
      </c>
      <c r="F47" s="8">
        <v>943</v>
      </c>
      <c r="G47" s="8">
        <v>933</v>
      </c>
      <c r="H47" s="8">
        <v>922</v>
      </c>
      <c r="I47" s="8">
        <v>921</v>
      </c>
      <c r="J47" s="8">
        <v>921</v>
      </c>
      <c r="K47" s="8">
        <v>916</v>
      </c>
      <c r="L47" s="8">
        <v>889</v>
      </c>
      <c r="M47" s="8">
        <v>887</v>
      </c>
      <c r="N47" s="8">
        <v>933.16666666666663</v>
      </c>
    </row>
    <row r="48" spans="1:14" x14ac:dyDescent="0.2">
      <c r="A48" s="7" t="s">
        <v>46</v>
      </c>
      <c r="B48" s="8">
        <v>5122</v>
      </c>
      <c r="C48" s="8">
        <v>5142</v>
      </c>
      <c r="D48" s="8">
        <v>5123</v>
      </c>
      <c r="E48" s="8">
        <v>5078</v>
      </c>
      <c r="F48" s="8">
        <v>5091</v>
      </c>
      <c r="G48" s="8">
        <v>5044</v>
      </c>
      <c r="H48" s="8">
        <v>4920</v>
      </c>
      <c r="I48" s="8">
        <v>4971</v>
      </c>
      <c r="J48" s="8">
        <v>4961</v>
      </c>
      <c r="K48" s="8">
        <v>4871</v>
      </c>
      <c r="L48" s="8">
        <v>4788</v>
      </c>
      <c r="M48" s="8">
        <v>4710</v>
      </c>
      <c r="N48" s="8">
        <v>4985.083333333333</v>
      </c>
    </row>
    <row r="49" spans="1:14" x14ac:dyDescent="0.2">
      <c r="A49" s="7" t="s">
        <v>47</v>
      </c>
      <c r="B49" s="8">
        <v>2530</v>
      </c>
      <c r="C49" s="8">
        <v>2514</v>
      </c>
      <c r="D49" s="8">
        <v>2490</v>
      </c>
      <c r="E49" s="8">
        <v>2512</v>
      </c>
      <c r="F49" s="8">
        <v>2478</v>
      </c>
      <c r="G49" s="8">
        <v>2447</v>
      </c>
      <c r="H49" s="8">
        <v>2422</v>
      </c>
      <c r="I49" s="8">
        <v>2381</v>
      </c>
      <c r="J49" s="8">
        <v>2347</v>
      </c>
      <c r="K49" s="8">
        <v>2287</v>
      </c>
      <c r="L49" s="8">
        <v>2281</v>
      </c>
      <c r="M49" s="8">
        <v>2278</v>
      </c>
      <c r="N49" s="8">
        <v>2413.916666666667</v>
      </c>
    </row>
    <row r="50" spans="1:14" x14ac:dyDescent="0.2">
      <c r="A50" s="7" t="s">
        <v>48</v>
      </c>
      <c r="B50" s="8">
        <v>11945</v>
      </c>
      <c r="C50" s="8">
        <v>11961</v>
      </c>
      <c r="D50" s="8">
        <v>11902</v>
      </c>
      <c r="E50" s="8">
        <v>11799</v>
      </c>
      <c r="F50" s="8">
        <v>11730</v>
      </c>
      <c r="G50" s="8">
        <v>11562</v>
      </c>
      <c r="H50" s="8">
        <v>11339</v>
      </c>
      <c r="I50" s="8">
        <v>11071</v>
      </c>
      <c r="J50" s="8">
        <v>10914</v>
      </c>
      <c r="K50" s="8">
        <v>10848</v>
      </c>
      <c r="L50" s="8">
        <v>10788</v>
      </c>
      <c r="M50" s="8">
        <v>10701</v>
      </c>
      <c r="N50" s="8">
        <v>11380</v>
      </c>
    </row>
    <row r="51" spans="1:14" x14ac:dyDescent="0.2">
      <c r="A51" s="7" t="s">
        <v>49</v>
      </c>
      <c r="B51" s="8">
        <v>16054</v>
      </c>
      <c r="C51" s="8">
        <v>15629</v>
      </c>
      <c r="D51" s="8">
        <v>15551</v>
      </c>
      <c r="E51" s="8">
        <v>15179</v>
      </c>
      <c r="F51" s="8">
        <v>14665</v>
      </c>
      <c r="G51" s="8">
        <v>14342</v>
      </c>
      <c r="H51" s="8">
        <v>13904</v>
      </c>
      <c r="I51" s="8">
        <v>13923</v>
      </c>
      <c r="J51" s="8">
        <v>13654</v>
      </c>
      <c r="K51" s="8">
        <v>13213</v>
      </c>
      <c r="L51" s="8">
        <v>12482</v>
      </c>
      <c r="M51" s="8">
        <v>12158</v>
      </c>
      <c r="N51" s="8">
        <v>14229.5</v>
      </c>
    </row>
    <row r="52" spans="1:14" x14ac:dyDescent="0.2">
      <c r="A52" s="7" t="s">
        <v>50</v>
      </c>
      <c r="B52" s="8">
        <v>1812</v>
      </c>
      <c r="C52" s="8">
        <v>1804</v>
      </c>
      <c r="D52" s="8">
        <v>1805</v>
      </c>
      <c r="E52" s="8">
        <v>1798</v>
      </c>
      <c r="F52" s="8">
        <v>1783</v>
      </c>
      <c r="G52" s="8">
        <v>1765</v>
      </c>
      <c r="H52" s="8">
        <v>1740</v>
      </c>
      <c r="I52" s="8">
        <v>1699</v>
      </c>
      <c r="J52" s="8">
        <v>1674</v>
      </c>
      <c r="K52" s="8">
        <v>1649</v>
      </c>
      <c r="L52" s="8">
        <v>1642</v>
      </c>
      <c r="M52" s="8">
        <v>1607</v>
      </c>
      <c r="N52" s="8">
        <v>1731.5</v>
      </c>
    </row>
    <row r="53" spans="1:14" x14ac:dyDescent="0.2">
      <c r="A53" s="7" t="s">
        <v>51</v>
      </c>
      <c r="B53" s="8">
        <v>1265</v>
      </c>
      <c r="C53" s="8">
        <v>1262</v>
      </c>
      <c r="D53" s="8">
        <v>1266</v>
      </c>
      <c r="E53" s="8">
        <v>1263</v>
      </c>
      <c r="F53" s="8">
        <v>1249</v>
      </c>
      <c r="G53" s="8">
        <v>1228</v>
      </c>
      <c r="H53" s="8">
        <v>1304</v>
      </c>
      <c r="I53" s="8">
        <v>1243</v>
      </c>
      <c r="J53" s="8">
        <v>1212</v>
      </c>
      <c r="K53" s="8">
        <v>1198</v>
      </c>
      <c r="L53" s="8">
        <v>1163</v>
      </c>
      <c r="M53" s="8">
        <v>1138</v>
      </c>
      <c r="N53" s="8">
        <v>1232.583333333333</v>
      </c>
    </row>
    <row r="54" spans="1:14" x14ac:dyDescent="0.2">
      <c r="A54" s="7" t="s">
        <v>52</v>
      </c>
      <c r="B54" s="8">
        <v>20</v>
      </c>
      <c r="C54" s="8">
        <v>21</v>
      </c>
      <c r="D54" s="8">
        <v>20</v>
      </c>
      <c r="E54" s="8">
        <v>20</v>
      </c>
      <c r="F54" s="8">
        <v>20</v>
      </c>
      <c r="G54" s="8">
        <v>19</v>
      </c>
      <c r="H54" s="8">
        <v>19</v>
      </c>
      <c r="I54" s="8">
        <v>19</v>
      </c>
      <c r="J54" s="8">
        <v>19</v>
      </c>
      <c r="K54" s="8">
        <v>19</v>
      </c>
      <c r="L54" s="8">
        <v>19</v>
      </c>
      <c r="M54" s="8">
        <v>19</v>
      </c>
      <c r="N54" s="8">
        <v>19.5</v>
      </c>
    </row>
    <row r="55" spans="1:14" x14ac:dyDescent="0.2">
      <c r="A55" s="7" t="s">
        <v>53</v>
      </c>
      <c r="B55" s="8">
        <v>9074</v>
      </c>
      <c r="C55" s="8">
        <v>9016</v>
      </c>
      <c r="D55" s="8">
        <v>8979</v>
      </c>
      <c r="E55" s="8">
        <v>8869</v>
      </c>
      <c r="F55" s="8">
        <v>8840</v>
      </c>
      <c r="G55" s="8">
        <v>8813</v>
      </c>
      <c r="H55" s="8">
        <v>8978</v>
      </c>
      <c r="I55" s="8">
        <v>8875</v>
      </c>
      <c r="J55" s="8">
        <v>8818</v>
      </c>
      <c r="K55" s="8">
        <v>8495</v>
      </c>
      <c r="L55" s="8">
        <v>8344</v>
      </c>
      <c r="M55" s="8">
        <v>8228</v>
      </c>
      <c r="N55" s="8">
        <v>8777.4166666666661</v>
      </c>
    </row>
    <row r="56" spans="1:14" x14ac:dyDescent="0.2">
      <c r="A56" s="7" t="s">
        <v>54</v>
      </c>
      <c r="B56" s="8">
        <v>11945</v>
      </c>
      <c r="C56" s="8">
        <v>11952</v>
      </c>
      <c r="D56" s="8">
        <v>12089</v>
      </c>
      <c r="E56" s="8">
        <v>12140</v>
      </c>
      <c r="F56" s="8">
        <v>12098</v>
      </c>
      <c r="G56" s="8">
        <v>11991</v>
      </c>
      <c r="H56" s="8">
        <v>12474</v>
      </c>
      <c r="I56" s="8">
        <v>12847</v>
      </c>
      <c r="J56" s="8">
        <v>12812</v>
      </c>
      <c r="K56" s="8">
        <v>12588</v>
      </c>
      <c r="L56" s="8">
        <v>12555</v>
      </c>
      <c r="M56" s="8">
        <v>12272</v>
      </c>
      <c r="N56" s="8">
        <v>12313.58333333333</v>
      </c>
    </row>
    <row r="57" spans="1:14" x14ac:dyDescent="0.2">
      <c r="A57" s="7" t="s">
        <v>55</v>
      </c>
      <c r="B57" s="8">
        <v>4817</v>
      </c>
      <c r="C57" s="8">
        <v>4806</v>
      </c>
      <c r="D57" s="8">
        <v>4767</v>
      </c>
      <c r="E57" s="8">
        <v>4794</v>
      </c>
      <c r="F57" s="8">
        <v>4809</v>
      </c>
      <c r="G57" s="8">
        <v>4800</v>
      </c>
      <c r="H57" s="8">
        <v>4665</v>
      </c>
      <c r="I57" s="8">
        <v>4603</v>
      </c>
      <c r="J57" s="8">
        <v>4480</v>
      </c>
      <c r="K57" s="8">
        <v>4407</v>
      </c>
      <c r="L57" s="8">
        <v>4426</v>
      </c>
      <c r="M57" s="8">
        <v>4431</v>
      </c>
      <c r="N57" s="8">
        <v>4650.416666666667</v>
      </c>
    </row>
    <row r="58" spans="1:14" x14ac:dyDescent="0.2">
      <c r="A58" s="7" t="s">
        <v>56</v>
      </c>
      <c r="B58" s="8">
        <v>10148</v>
      </c>
      <c r="C58" s="8">
        <v>10145</v>
      </c>
      <c r="D58" s="8">
        <v>10114</v>
      </c>
      <c r="E58" s="8">
        <v>10057</v>
      </c>
      <c r="F58" s="8">
        <v>9985</v>
      </c>
      <c r="G58" s="8">
        <v>9861</v>
      </c>
      <c r="H58" s="8">
        <v>9910</v>
      </c>
      <c r="I58" s="8">
        <v>9819</v>
      </c>
      <c r="J58" s="8">
        <v>9767</v>
      </c>
      <c r="K58" s="8">
        <v>9687</v>
      </c>
      <c r="L58" s="8">
        <v>9681</v>
      </c>
      <c r="M58" s="8">
        <v>9612</v>
      </c>
      <c r="N58" s="8">
        <v>9898.8333333333339</v>
      </c>
    </row>
    <row r="59" spans="1:14" x14ac:dyDescent="0.2">
      <c r="A59" s="13" t="s">
        <v>57</v>
      </c>
      <c r="B59" s="15">
        <v>254</v>
      </c>
      <c r="C59" s="15">
        <v>255</v>
      </c>
      <c r="D59" s="15">
        <v>252</v>
      </c>
      <c r="E59" s="15">
        <v>261</v>
      </c>
      <c r="F59" s="15">
        <v>266</v>
      </c>
      <c r="G59" s="15">
        <v>263</v>
      </c>
      <c r="H59" s="15">
        <v>259</v>
      </c>
      <c r="I59" s="15">
        <v>257</v>
      </c>
      <c r="J59" s="15">
        <v>255</v>
      </c>
      <c r="K59" s="15">
        <v>251</v>
      </c>
      <c r="L59" s="15">
        <v>247</v>
      </c>
      <c r="M59" s="15">
        <v>251</v>
      </c>
      <c r="N59" s="15">
        <v>255.91666666666671</v>
      </c>
    </row>
    <row r="60" spans="1:14" s="38" customFormat="1" x14ac:dyDescent="0.2">
      <c r="A60" s="68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</row>
    <row r="61" spans="1:14" x14ac:dyDescent="0.2">
      <c r="A61" s="61" t="s">
        <v>58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</row>
    <row r="62" spans="1:14" x14ac:dyDescent="0.2">
      <c r="A62" s="61" t="str">
        <f>TFam!A62</f>
        <v>Fiscal year average is based on data Oct. 2019 through Sep. 2020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</row>
  </sheetData>
  <mergeCells count="6">
    <mergeCell ref="A62:N62"/>
    <mergeCell ref="A1:N1"/>
    <mergeCell ref="A2:N2"/>
    <mergeCell ref="A3:N3"/>
    <mergeCell ref="A60:N60"/>
    <mergeCell ref="A61:N61"/>
  </mergeCells>
  <pageMargins left="0.25" right="0.25" top="0.75" bottom="0.75" header="0.3" footer="0.3"/>
  <pageSetup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2"/>
  <sheetViews>
    <sheetView topLeftCell="A37" workbookViewId="0">
      <selection activeCell="F64" sqref="F64"/>
    </sheetView>
  </sheetViews>
  <sheetFormatPr defaultColWidth="9.1796875" defaultRowHeight="10" x14ac:dyDescent="0.2"/>
  <cols>
    <col min="1" max="1" width="14.1796875" style="42" bestFit="1" customWidth="1"/>
    <col min="2" max="14" width="10" style="35" customWidth="1"/>
    <col min="15" max="17" width="9.1796875" style="35" customWidth="1"/>
    <col min="18" max="16384" width="9.1796875" style="35"/>
  </cols>
  <sheetData>
    <row r="1" spans="1:14" s="36" customFormat="1" ht="15.5" customHeight="1" x14ac:dyDescent="0.35">
      <c r="A1" s="69" t="s">
        <v>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37" customFormat="1" ht="12.5" customHeight="1" x14ac:dyDescent="0.25">
      <c r="A2" s="64" t="str">
        <f>TFam!$A$2</f>
        <v>Fiscal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s="38" customFormat="1" ht="12" customHeight="1" x14ac:dyDescent="0.2">
      <c r="A3" s="72" t="str">
        <f>TFam!$A$3</f>
        <v>As of 1/08/2020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s="38" customFormat="1" ht="20" customHeight="1" x14ac:dyDescent="0.2">
      <c r="A4" s="31" t="s">
        <v>2</v>
      </c>
      <c r="B4" s="32">
        <f>TFam!B4</f>
        <v>43739</v>
      </c>
      <c r="C4" s="32">
        <f>TFam!C4</f>
        <v>43770</v>
      </c>
      <c r="D4" s="32">
        <f>TFam!D4</f>
        <v>43800</v>
      </c>
      <c r="E4" s="32">
        <f>TFam!E4</f>
        <v>43831</v>
      </c>
      <c r="F4" s="32">
        <f>TFam!F4</f>
        <v>43862</v>
      </c>
      <c r="G4" s="32">
        <f>TFam!G4</f>
        <v>43891</v>
      </c>
      <c r="H4" s="32">
        <f>TFam!H4</f>
        <v>43922</v>
      </c>
      <c r="I4" s="32">
        <f>TFam!I4</f>
        <v>43952</v>
      </c>
      <c r="J4" s="32">
        <f>TFam!J4</f>
        <v>43983</v>
      </c>
      <c r="K4" s="32">
        <f>TFam!K4</f>
        <v>44013</v>
      </c>
      <c r="L4" s="32">
        <f>TFam!L4</f>
        <v>44044</v>
      </c>
      <c r="M4" s="32">
        <f>TFam!M4</f>
        <v>44075</v>
      </c>
      <c r="N4" s="33" t="s">
        <v>88</v>
      </c>
    </row>
    <row r="5" spans="1:14" s="6" customFormat="1" x14ac:dyDescent="0.2">
      <c r="A5" s="4" t="s">
        <v>3</v>
      </c>
      <c r="B5" s="5">
        <v>2002107</v>
      </c>
      <c r="C5" s="5">
        <v>1984838</v>
      </c>
      <c r="D5" s="5">
        <v>1974337</v>
      </c>
      <c r="E5" s="5">
        <v>1958214</v>
      </c>
      <c r="F5" s="5">
        <v>1938956</v>
      </c>
      <c r="G5" s="5">
        <v>2011466</v>
      </c>
      <c r="H5" s="5">
        <v>2016302</v>
      </c>
      <c r="I5" s="5">
        <v>2133256</v>
      </c>
      <c r="J5" s="5">
        <v>2155566</v>
      </c>
      <c r="K5" s="5">
        <v>2122171</v>
      </c>
      <c r="L5" s="5">
        <v>2071288</v>
      </c>
      <c r="M5" s="5">
        <v>2031992</v>
      </c>
      <c r="N5" s="5">
        <v>2033374.416666667</v>
      </c>
    </row>
    <row r="6" spans="1:14" x14ac:dyDescent="0.2">
      <c r="A6" s="7" t="s">
        <v>4</v>
      </c>
      <c r="B6" s="8">
        <v>16694</v>
      </c>
      <c r="C6" s="8">
        <v>16807</v>
      </c>
      <c r="D6" s="8">
        <v>17072</v>
      </c>
      <c r="E6" s="8">
        <v>16740</v>
      </c>
      <c r="F6" s="8">
        <v>16034</v>
      </c>
      <c r="G6" s="8">
        <v>15462</v>
      </c>
      <c r="H6" s="8">
        <v>15560</v>
      </c>
      <c r="I6" s="8">
        <v>15727</v>
      </c>
      <c r="J6" s="8">
        <v>15951</v>
      </c>
      <c r="K6" s="8">
        <v>15929</v>
      </c>
      <c r="L6" s="8">
        <v>16209</v>
      </c>
      <c r="M6" s="8">
        <v>16263</v>
      </c>
      <c r="N6" s="8">
        <v>16204</v>
      </c>
    </row>
    <row r="7" spans="1:14" x14ac:dyDescent="0.2">
      <c r="A7" s="7" t="s">
        <v>5</v>
      </c>
      <c r="B7" s="8">
        <v>5506</v>
      </c>
      <c r="C7" s="8">
        <v>5403</v>
      </c>
      <c r="D7" s="8">
        <v>5576</v>
      </c>
      <c r="E7" s="8">
        <v>5734</v>
      </c>
      <c r="F7" s="8">
        <v>5818</v>
      </c>
      <c r="G7" s="8">
        <v>5861</v>
      </c>
      <c r="H7" s="8">
        <v>6185</v>
      </c>
      <c r="I7" s="8">
        <v>6345</v>
      </c>
      <c r="J7" s="8">
        <v>6438</v>
      </c>
      <c r="K7" s="8">
        <v>6467</v>
      </c>
      <c r="L7" s="8">
        <v>6513</v>
      </c>
      <c r="M7" s="8">
        <v>6362</v>
      </c>
      <c r="N7" s="8">
        <v>6017.333333333333</v>
      </c>
    </row>
    <row r="8" spans="1:14" x14ac:dyDescent="0.2">
      <c r="A8" s="7" t="s">
        <v>6</v>
      </c>
      <c r="B8" s="8">
        <v>15005</v>
      </c>
      <c r="C8" s="8">
        <v>15290</v>
      </c>
      <c r="D8" s="8">
        <v>15057</v>
      </c>
      <c r="E8" s="8">
        <v>13544</v>
      </c>
      <c r="F8" s="8">
        <v>13378</v>
      </c>
      <c r="G8" s="8">
        <v>13020</v>
      </c>
      <c r="H8" s="8">
        <v>15714</v>
      </c>
      <c r="I8" s="8">
        <v>17719</v>
      </c>
      <c r="J8" s="8">
        <v>18873</v>
      </c>
      <c r="K8" s="8">
        <v>19234</v>
      </c>
      <c r="L8" s="8">
        <v>19251</v>
      </c>
      <c r="M8" s="8">
        <v>17732</v>
      </c>
      <c r="N8" s="8">
        <v>16151.41666666667</v>
      </c>
    </row>
    <row r="9" spans="1:14" x14ac:dyDescent="0.2">
      <c r="A9" s="7" t="s">
        <v>7</v>
      </c>
      <c r="B9" s="8">
        <v>5373</v>
      </c>
      <c r="C9" s="8">
        <v>5361</v>
      </c>
      <c r="D9" s="8">
        <v>5225</v>
      </c>
      <c r="E9" s="8">
        <v>5102</v>
      </c>
      <c r="F9" s="8">
        <v>5127</v>
      </c>
      <c r="G9" s="8">
        <v>5037</v>
      </c>
      <c r="H9" s="8">
        <v>5246</v>
      </c>
      <c r="I9" s="8">
        <v>5404</v>
      </c>
      <c r="J9" s="8">
        <v>5352</v>
      </c>
      <c r="K9" s="8">
        <v>5278</v>
      </c>
      <c r="L9" s="8">
        <v>4999</v>
      </c>
      <c r="M9" s="8">
        <v>4712</v>
      </c>
      <c r="N9" s="8">
        <v>5184.666666666667</v>
      </c>
    </row>
    <row r="10" spans="1:14" x14ac:dyDescent="0.2">
      <c r="A10" s="7" t="s">
        <v>8</v>
      </c>
      <c r="B10" s="8">
        <v>675128</v>
      </c>
      <c r="C10" s="8">
        <v>672201</v>
      </c>
      <c r="D10" s="8">
        <v>672566</v>
      </c>
      <c r="E10" s="8">
        <v>671596</v>
      </c>
      <c r="F10" s="8">
        <v>670594</v>
      </c>
      <c r="G10" s="8">
        <v>752772</v>
      </c>
      <c r="H10" s="8">
        <v>686242</v>
      </c>
      <c r="I10" s="8">
        <v>708031</v>
      </c>
      <c r="J10" s="8">
        <v>704166</v>
      </c>
      <c r="K10" s="8">
        <v>693662</v>
      </c>
      <c r="L10" s="8">
        <v>679528</v>
      </c>
      <c r="M10" s="8">
        <v>662985</v>
      </c>
      <c r="N10" s="8">
        <v>687455.91666666663</v>
      </c>
    </row>
    <row r="11" spans="1:14" x14ac:dyDescent="0.2">
      <c r="A11" s="7" t="s">
        <v>9</v>
      </c>
      <c r="B11" s="8">
        <v>35309</v>
      </c>
      <c r="C11" s="8">
        <v>33655</v>
      </c>
      <c r="D11" s="8">
        <v>33835</v>
      </c>
      <c r="E11" s="8">
        <v>33813</v>
      </c>
      <c r="F11" s="8">
        <v>32989</v>
      </c>
      <c r="G11" s="8">
        <v>32940</v>
      </c>
      <c r="H11" s="8">
        <v>34609</v>
      </c>
      <c r="I11" s="8">
        <v>35225</v>
      </c>
      <c r="J11" s="8">
        <v>35177</v>
      </c>
      <c r="K11" s="8">
        <v>35109</v>
      </c>
      <c r="L11" s="8">
        <v>34263</v>
      </c>
      <c r="M11" s="8">
        <v>33504</v>
      </c>
      <c r="N11" s="8">
        <v>34202.333333333343</v>
      </c>
    </row>
    <row r="12" spans="1:14" x14ac:dyDescent="0.2">
      <c r="A12" s="7" t="s">
        <v>10</v>
      </c>
      <c r="B12" s="8">
        <v>15882</v>
      </c>
      <c r="C12" s="8">
        <v>15776</v>
      </c>
      <c r="D12" s="8">
        <v>15614</v>
      </c>
      <c r="E12" s="8">
        <v>15330</v>
      </c>
      <c r="F12" s="8">
        <v>15455</v>
      </c>
      <c r="G12" s="8">
        <v>15290</v>
      </c>
      <c r="H12" s="8">
        <v>15456</v>
      </c>
      <c r="I12" s="8">
        <v>15586</v>
      </c>
      <c r="J12" s="8">
        <v>15603</v>
      </c>
      <c r="K12" s="8">
        <v>15101</v>
      </c>
      <c r="L12" s="8">
        <v>14421</v>
      </c>
      <c r="M12" s="8">
        <v>13789</v>
      </c>
      <c r="N12" s="8">
        <v>15275.25</v>
      </c>
    </row>
    <row r="13" spans="1:14" x14ac:dyDescent="0.2">
      <c r="A13" s="7" t="s">
        <v>11</v>
      </c>
      <c r="B13" s="8">
        <v>9012</v>
      </c>
      <c r="C13" s="8">
        <v>9056</v>
      </c>
      <c r="D13" s="8">
        <v>8973</v>
      </c>
      <c r="E13" s="8">
        <v>8897</v>
      </c>
      <c r="F13" s="8">
        <v>8901</v>
      </c>
      <c r="G13" s="8">
        <v>8727</v>
      </c>
      <c r="H13" s="8">
        <v>8027</v>
      </c>
      <c r="I13" s="8">
        <v>7815</v>
      </c>
      <c r="J13" s="8">
        <v>7634</v>
      </c>
      <c r="K13" s="8">
        <v>7657</v>
      </c>
      <c r="L13" s="8">
        <v>7676</v>
      </c>
      <c r="M13" s="8">
        <v>7658</v>
      </c>
      <c r="N13" s="8">
        <v>8336.0833333333339</v>
      </c>
    </row>
    <row r="14" spans="1:14" x14ac:dyDescent="0.2">
      <c r="A14" s="7" t="s">
        <v>12</v>
      </c>
      <c r="B14" s="8">
        <v>20996</v>
      </c>
      <c r="C14" s="8">
        <v>21126</v>
      </c>
      <c r="D14" s="8">
        <v>21586</v>
      </c>
      <c r="E14" s="8">
        <v>21522</v>
      </c>
      <c r="F14" s="8">
        <v>21383</v>
      </c>
      <c r="G14" s="8">
        <v>20894</v>
      </c>
      <c r="H14" s="8">
        <v>21469</v>
      </c>
      <c r="I14" s="8">
        <v>22192</v>
      </c>
      <c r="J14" s="8">
        <v>22083</v>
      </c>
      <c r="K14" s="8">
        <v>21950</v>
      </c>
      <c r="L14" s="8">
        <v>22088</v>
      </c>
      <c r="M14" s="8">
        <v>21917</v>
      </c>
      <c r="N14" s="8">
        <v>21600.5</v>
      </c>
    </row>
    <row r="15" spans="1:14" x14ac:dyDescent="0.2">
      <c r="A15" s="7" t="s">
        <v>13</v>
      </c>
      <c r="B15" s="8">
        <v>61475</v>
      </c>
      <c r="C15" s="8">
        <v>61703</v>
      </c>
      <c r="D15" s="8">
        <v>59729</v>
      </c>
      <c r="E15" s="8">
        <v>58341</v>
      </c>
      <c r="F15" s="8">
        <v>54989</v>
      </c>
      <c r="G15" s="8">
        <v>55445</v>
      </c>
      <c r="H15" s="8">
        <v>54345</v>
      </c>
      <c r="I15" s="8">
        <v>65841</v>
      </c>
      <c r="J15" s="8">
        <v>84876</v>
      </c>
      <c r="K15" s="8">
        <v>92952</v>
      </c>
      <c r="L15" s="8">
        <v>86182</v>
      </c>
      <c r="M15" s="8">
        <v>87934</v>
      </c>
      <c r="N15" s="8">
        <v>68651</v>
      </c>
    </row>
    <row r="16" spans="1:14" x14ac:dyDescent="0.2">
      <c r="A16" s="7" t="s">
        <v>14</v>
      </c>
      <c r="B16" s="8">
        <v>16001</v>
      </c>
      <c r="C16" s="8">
        <v>15775</v>
      </c>
      <c r="D16" s="8">
        <v>15614</v>
      </c>
      <c r="E16" s="8">
        <v>15447</v>
      </c>
      <c r="F16" s="8">
        <v>15104</v>
      </c>
      <c r="G16" s="8">
        <v>14807</v>
      </c>
      <c r="H16" s="8">
        <v>14672</v>
      </c>
      <c r="I16" s="8">
        <v>14742</v>
      </c>
      <c r="J16" s="8">
        <v>15001</v>
      </c>
      <c r="K16" s="8">
        <v>15549</v>
      </c>
      <c r="L16" s="8">
        <v>15462</v>
      </c>
      <c r="M16" s="8">
        <v>15546</v>
      </c>
      <c r="N16" s="8">
        <v>15310</v>
      </c>
    </row>
    <row r="17" spans="1:14" x14ac:dyDescent="0.2">
      <c r="A17" s="7" t="s">
        <v>15</v>
      </c>
      <c r="B17" s="8">
        <v>965</v>
      </c>
      <c r="C17" s="8">
        <v>899</v>
      </c>
      <c r="D17" s="8">
        <v>901</v>
      </c>
      <c r="E17" s="8">
        <v>856</v>
      </c>
      <c r="F17" s="8">
        <v>849</v>
      </c>
      <c r="G17" s="8">
        <v>839</v>
      </c>
      <c r="H17" s="8">
        <v>947</v>
      </c>
      <c r="I17" s="8">
        <v>1077</v>
      </c>
      <c r="J17" s="8">
        <v>1157</v>
      </c>
      <c r="K17" s="8">
        <v>1213</v>
      </c>
      <c r="L17" s="8">
        <v>1189</v>
      </c>
      <c r="M17" s="8">
        <v>1206</v>
      </c>
      <c r="N17" s="8">
        <v>1008.166666666667</v>
      </c>
    </row>
    <row r="18" spans="1:14" x14ac:dyDescent="0.2">
      <c r="A18" s="7" t="s">
        <v>16</v>
      </c>
      <c r="B18" s="8">
        <v>10935</v>
      </c>
      <c r="C18" s="8">
        <v>10940</v>
      </c>
      <c r="D18" s="8">
        <v>11076</v>
      </c>
      <c r="E18" s="8">
        <v>11100</v>
      </c>
      <c r="F18" s="8">
        <v>10967</v>
      </c>
      <c r="G18" s="8">
        <v>10799</v>
      </c>
      <c r="H18" s="8">
        <v>14480</v>
      </c>
      <c r="I18" s="8">
        <v>17176</v>
      </c>
      <c r="J18" s="8">
        <v>18240</v>
      </c>
      <c r="K18" s="8">
        <v>18726</v>
      </c>
      <c r="L18" s="8">
        <v>18891</v>
      </c>
      <c r="M18" s="8">
        <v>19348</v>
      </c>
      <c r="N18" s="8">
        <v>14389.83333333333</v>
      </c>
    </row>
    <row r="19" spans="1:14" x14ac:dyDescent="0.2">
      <c r="A19" s="7" t="s">
        <v>17</v>
      </c>
      <c r="B19" s="8">
        <v>2926</v>
      </c>
      <c r="C19" s="8">
        <v>2896</v>
      </c>
      <c r="D19" s="8">
        <v>2862</v>
      </c>
      <c r="E19" s="8">
        <v>2884</v>
      </c>
      <c r="F19" s="8">
        <v>2841</v>
      </c>
      <c r="G19" s="8">
        <v>2850</v>
      </c>
      <c r="H19" s="8">
        <v>2839</v>
      </c>
      <c r="I19" s="8">
        <v>2778</v>
      </c>
      <c r="J19" s="8">
        <v>2783</v>
      </c>
      <c r="K19" s="8">
        <v>2675</v>
      </c>
      <c r="L19" s="8">
        <v>2591</v>
      </c>
      <c r="M19" s="8">
        <v>2555</v>
      </c>
      <c r="N19" s="8">
        <v>2790</v>
      </c>
    </row>
    <row r="20" spans="1:14" x14ac:dyDescent="0.2">
      <c r="A20" s="7" t="s">
        <v>18</v>
      </c>
      <c r="B20" s="8">
        <v>21572</v>
      </c>
      <c r="C20" s="8">
        <v>21797</v>
      </c>
      <c r="D20" s="8">
        <v>21329</v>
      </c>
      <c r="E20" s="8">
        <v>21215</v>
      </c>
      <c r="F20" s="8">
        <v>21514</v>
      </c>
      <c r="G20" s="8">
        <v>21251</v>
      </c>
      <c r="H20" s="8">
        <v>20055</v>
      </c>
      <c r="I20" s="8">
        <v>21508</v>
      </c>
      <c r="J20" s="8">
        <v>20945</v>
      </c>
      <c r="K20" s="8">
        <v>20915</v>
      </c>
      <c r="L20" s="8">
        <v>21029</v>
      </c>
      <c r="M20" s="8">
        <v>21284</v>
      </c>
      <c r="N20" s="8">
        <v>21201.166666666672</v>
      </c>
    </row>
    <row r="21" spans="1:14" x14ac:dyDescent="0.2">
      <c r="A21" s="7" t="s">
        <v>19</v>
      </c>
      <c r="B21" s="8">
        <v>10797</v>
      </c>
      <c r="C21" s="8">
        <v>10685</v>
      </c>
      <c r="D21" s="8">
        <v>10613</v>
      </c>
      <c r="E21" s="8">
        <v>10409</v>
      </c>
      <c r="F21" s="8">
        <v>10365</v>
      </c>
      <c r="G21" s="8">
        <v>10662</v>
      </c>
      <c r="H21" s="8">
        <v>13169</v>
      </c>
      <c r="I21" s="8">
        <v>16871</v>
      </c>
      <c r="J21" s="8">
        <v>17890</v>
      </c>
      <c r="K21" s="8">
        <v>17967</v>
      </c>
      <c r="L21" s="8">
        <v>17299</v>
      </c>
      <c r="M21" s="8">
        <v>18065</v>
      </c>
      <c r="N21" s="8">
        <v>13732.66666666667</v>
      </c>
    </row>
    <row r="22" spans="1:14" x14ac:dyDescent="0.2">
      <c r="A22" s="7" t="s">
        <v>20</v>
      </c>
      <c r="B22" s="8">
        <v>17618</v>
      </c>
      <c r="C22" s="8">
        <v>17157</v>
      </c>
      <c r="D22" s="8">
        <v>16715</v>
      </c>
      <c r="E22" s="8">
        <v>16136</v>
      </c>
      <c r="F22" s="8">
        <v>15860</v>
      </c>
      <c r="G22" s="8">
        <v>15581</v>
      </c>
      <c r="H22" s="8">
        <v>17054</v>
      </c>
      <c r="I22" s="8">
        <v>17616</v>
      </c>
      <c r="J22" s="8">
        <v>17436</v>
      </c>
      <c r="K22" s="8">
        <v>17429</v>
      </c>
      <c r="L22" s="8">
        <v>17221</v>
      </c>
      <c r="M22" s="8">
        <v>17050</v>
      </c>
      <c r="N22" s="8">
        <v>16906.083333333328</v>
      </c>
    </row>
    <row r="23" spans="1:14" x14ac:dyDescent="0.2">
      <c r="A23" s="7" t="s">
        <v>21</v>
      </c>
      <c r="B23" s="8">
        <v>4022</v>
      </c>
      <c r="C23" s="8">
        <v>3984</v>
      </c>
      <c r="D23" s="8">
        <v>3890</v>
      </c>
      <c r="E23" s="8">
        <v>3777</v>
      </c>
      <c r="F23" s="8">
        <v>3769</v>
      </c>
      <c r="G23" s="8">
        <v>3740</v>
      </c>
      <c r="H23" s="8">
        <v>4174</v>
      </c>
      <c r="I23" s="8">
        <v>4467</v>
      </c>
      <c r="J23" s="8">
        <v>4543</v>
      </c>
      <c r="K23" s="8">
        <v>4377</v>
      </c>
      <c r="L23" s="8">
        <v>4203</v>
      </c>
      <c r="M23" s="8">
        <v>3925</v>
      </c>
      <c r="N23" s="8">
        <v>4072.583333333333</v>
      </c>
    </row>
    <row r="24" spans="1:14" x14ac:dyDescent="0.2">
      <c r="A24" s="7" t="s">
        <v>22</v>
      </c>
      <c r="B24" s="8">
        <v>33059</v>
      </c>
      <c r="C24" s="8">
        <v>32460</v>
      </c>
      <c r="D24" s="8">
        <v>32072</v>
      </c>
      <c r="E24" s="8">
        <v>31728</v>
      </c>
      <c r="F24" s="8">
        <v>31323</v>
      </c>
      <c r="G24" s="8">
        <v>30949</v>
      </c>
      <c r="H24" s="8">
        <v>30896</v>
      </c>
      <c r="I24" s="8">
        <v>31570</v>
      </c>
      <c r="J24" s="8">
        <v>32025</v>
      </c>
      <c r="K24" s="8">
        <v>30747</v>
      </c>
      <c r="L24" s="8">
        <v>29559</v>
      </c>
      <c r="M24" s="8">
        <v>29428</v>
      </c>
      <c r="N24" s="8">
        <v>31318</v>
      </c>
    </row>
    <row r="25" spans="1:14" x14ac:dyDescent="0.2">
      <c r="A25" s="7" t="s">
        <v>23</v>
      </c>
      <c r="B25" s="8">
        <v>6808</v>
      </c>
      <c r="C25" s="8">
        <v>6723</v>
      </c>
      <c r="D25" s="8">
        <v>6534</v>
      </c>
      <c r="E25" s="8">
        <v>9447</v>
      </c>
      <c r="F25" s="8">
        <v>7787</v>
      </c>
      <c r="G25" s="8">
        <v>7234</v>
      </c>
      <c r="H25" s="8">
        <v>4845</v>
      </c>
      <c r="I25" s="8">
        <v>5486</v>
      </c>
      <c r="J25" s="8">
        <v>8250</v>
      </c>
      <c r="K25" s="8">
        <v>9516</v>
      </c>
      <c r="L25" s="8">
        <v>9060</v>
      </c>
      <c r="M25" s="8">
        <v>8899</v>
      </c>
      <c r="N25" s="8">
        <v>7549.083333333333</v>
      </c>
    </row>
    <row r="26" spans="1:14" x14ac:dyDescent="0.2">
      <c r="A26" s="7" t="s">
        <v>24</v>
      </c>
      <c r="B26" s="8">
        <v>7599</v>
      </c>
      <c r="C26" s="8">
        <v>7401</v>
      </c>
      <c r="D26" s="8">
        <v>7657</v>
      </c>
      <c r="E26" s="8">
        <v>7574</v>
      </c>
      <c r="F26" s="8">
        <v>7578</v>
      </c>
      <c r="G26" s="8">
        <v>7554</v>
      </c>
      <c r="H26" s="8">
        <v>8195</v>
      </c>
      <c r="I26" s="8">
        <v>9090</v>
      </c>
      <c r="J26" s="8">
        <v>9109</v>
      </c>
      <c r="K26" s="8">
        <v>8767</v>
      </c>
      <c r="L26" s="8">
        <v>8447</v>
      </c>
      <c r="M26" s="8">
        <v>8571</v>
      </c>
      <c r="N26" s="8">
        <v>8128.5</v>
      </c>
    </row>
    <row r="27" spans="1:14" x14ac:dyDescent="0.2">
      <c r="A27" s="7" t="s">
        <v>25</v>
      </c>
      <c r="B27" s="8">
        <v>40755</v>
      </c>
      <c r="C27" s="8">
        <v>40103</v>
      </c>
      <c r="D27" s="8">
        <v>38064</v>
      </c>
      <c r="E27" s="8">
        <v>38173</v>
      </c>
      <c r="F27" s="8">
        <v>38478</v>
      </c>
      <c r="G27" s="8">
        <v>39890</v>
      </c>
      <c r="H27" s="8">
        <v>50105</v>
      </c>
      <c r="I27" s="8">
        <v>61799</v>
      </c>
      <c r="J27" s="8">
        <v>70429</v>
      </c>
      <c r="K27" s="8">
        <v>65111</v>
      </c>
      <c r="L27" s="8">
        <v>61635</v>
      </c>
      <c r="M27" s="8">
        <v>58792</v>
      </c>
      <c r="N27" s="8">
        <v>50277.833333333343</v>
      </c>
    </row>
    <row r="28" spans="1:14" x14ac:dyDescent="0.2">
      <c r="A28" s="7" t="s">
        <v>26</v>
      </c>
      <c r="B28" s="8">
        <v>68153</v>
      </c>
      <c r="C28" s="8">
        <v>67709</v>
      </c>
      <c r="D28" s="8">
        <v>66886</v>
      </c>
      <c r="E28" s="8">
        <v>65721</v>
      </c>
      <c r="F28" s="8">
        <v>65226</v>
      </c>
      <c r="G28" s="8">
        <v>65583</v>
      </c>
      <c r="H28" s="8">
        <v>72036</v>
      </c>
      <c r="I28" s="8">
        <v>73701</v>
      </c>
      <c r="J28" s="8">
        <v>70053</v>
      </c>
      <c r="K28" s="8">
        <v>65951</v>
      </c>
      <c r="L28" s="8">
        <v>62792</v>
      </c>
      <c r="M28" s="8">
        <v>62351</v>
      </c>
      <c r="N28" s="8">
        <v>67180.166666666672</v>
      </c>
    </row>
    <row r="29" spans="1:14" x14ac:dyDescent="0.2">
      <c r="A29" s="7" t="s">
        <v>27</v>
      </c>
      <c r="B29" s="8">
        <v>27809</v>
      </c>
      <c r="C29" s="8">
        <v>27805</v>
      </c>
      <c r="D29" s="8">
        <v>27846</v>
      </c>
      <c r="E29" s="8">
        <v>27626</v>
      </c>
      <c r="F29" s="8">
        <v>27427</v>
      </c>
      <c r="G29" s="8">
        <v>27322</v>
      </c>
      <c r="H29" s="8">
        <v>36387</v>
      </c>
      <c r="I29" s="8">
        <v>51192</v>
      </c>
      <c r="J29" s="8">
        <v>49836</v>
      </c>
      <c r="K29" s="8">
        <v>43891</v>
      </c>
      <c r="L29" s="8">
        <v>39055</v>
      </c>
      <c r="M29" s="8">
        <v>33130</v>
      </c>
      <c r="N29" s="8">
        <v>34943.833333333343</v>
      </c>
    </row>
    <row r="30" spans="1:14" x14ac:dyDescent="0.2">
      <c r="A30" s="7" t="s">
        <v>28</v>
      </c>
      <c r="B30" s="8">
        <v>35902</v>
      </c>
      <c r="C30" s="8">
        <v>35518</v>
      </c>
      <c r="D30" s="8">
        <v>35304</v>
      </c>
      <c r="E30" s="8">
        <v>35131</v>
      </c>
      <c r="F30" s="8">
        <v>35478</v>
      </c>
      <c r="G30" s="8">
        <v>35639</v>
      </c>
      <c r="H30" s="8">
        <v>36894</v>
      </c>
      <c r="I30" s="8">
        <v>37656</v>
      </c>
      <c r="J30" s="8">
        <v>35463</v>
      </c>
      <c r="K30" s="8">
        <v>33796</v>
      </c>
      <c r="L30" s="8">
        <v>33137</v>
      </c>
      <c r="M30" s="8">
        <v>32435</v>
      </c>
      <c r="N30" s="8">
        <v>35196.083333333343</v>
      </c>
    </row>
    <row r="31" spans="1:14" x14ac:dyDescent="0.2">
      <c r="A31" s="7" t="s">
        <v>29</v>
      </c>
      <c r="B31" s="8">
        <v>5785</v>
      </c>
      <c r="C31" s="8">
        <v>5715</v>
      </c>
      <c r="D31" s="8">
        <v>5515</v>
      </c>
      <c r="E31" s="8">
        <v>5323</v>
      </c>
      <c r="F31" s="8">
        <v>5293</v>
      </c>
      <c r="G31" s="8">
        <v>5058</v>
      </c>
      <c r="H31" s="8">
        <v>4690</v>
      </c>
      <c r="I31" s="8">
        <v>4568</v>
      </c>
      <c r="J31" s="8">
        <v>4334</v>
      </c>
      <c r="K31" s="8">
        <v>3997</v>
      </c>
      <c r="L31" s="8">
        <v>3561</v>
      </c>
      <c r="M31" s="8">
        <v>3359</v>
      </c>
      <c r="N31" s="8">
        <v>4766.5</v>
      </c>
    </row>
    <row r="32" spans="1:14" x14ac:dyDescent="0.2">
      <c r="A32" s="7" t="s">
        <v>30</v>
      </c>
      <c r="B32" s="8">
        <v>19565</v>
      </c>
      <c r="C32" s="8">
        <v>19232</v>
      </c>
      <c r="D32" s="8">
        <v>19315</v>
      </c>
      <c r="E32" s="8">
        <v>18909</v>
      </c>
      <c r="F32" s="8">
        <v>18806</v>
      </c>
      <c r="G32" s="8">
        <v>18309</v>
      </c>
      <c r="H32" s="8">
        <v>19690</v>
      </c>
      <c r="I32" s="8">
        <v>20801</v>
      </c>
      <c r="J32" s="8">
        <v>21127</v>
      </c>
      <c r="K32" s="8">
        <v>20829</v>
      </c>
      <c r="L32" s="8">
        <v>20399</v>
      </c>
      <c r="M32" s="8">
        <v>19674</v>
      </c>
      <c r="N32" s="8">
        <v>19721.333333333328</v>
      </c>
    </row>
    <row r="33" spans="1:14" x14ac:dyDescent="0.2">
      <c r="A33" s="7" t="s">
        <v>31</v>
      </c>
      <c r="B33" s="8">
        <v>7928</v>
      </c>
      <c r="C33" s="8">
        <v>7862</v>
      </c>
      <c r="D33" s="8">
        <v>7759</v>
      </c>
      <c r="E33" s="8">
        <v>7691</v>
      </c>
      <c r="F33" s="8">
        <v>7381</v>
      </c>
      <c r="G33" s="8">
        <v>7255</v>
      </c>
      <c r="H33" s="8">
        <v>7310</v>
      </c>
      <c r="I33" s="8">
        <v>6982</v>
      </c>
      <c r="J33" s="8">
        <v>6676</v>
      </c>
      <c r="K33" s="8">
        <v>6483</v>
      </c>
      <c r="L33" s="8">
        <v>6594</v>
      </c>
      <c r="M33" s="8">
        <v>6459</v>
      </c>
      <c r="N33" s="8">
        <v>7198.333333333333</v>
      </c>
    </row>
    <row r="34" spans="1:14" x14ac:dyDescent="0.2">
      <c r="A34" s="7" t="s">
        <v>32</v>
      </c>
      <c r="B34" s="8">
        <v>8787</v>
      </c>
      <c r="C34" s="8">
        <v>8895</v>
      </c>
      <c r="D34" s="8">
        <v>8887</v>
      </c>
      <c r="E34" s="8">
        <v>8769</v>
      </c>
      <c r="F34" s="8">
        <v>8723</v>
      </c>
      <c r="G34" s="8">
        <v>8543</v>
      </c>
      <c r="H34" s="8">
        <v>9056</v>
      </c>
      <c r="I34" s="8">
        <v>11025</v>
      </c>
      <c r="J34" s="8">
        <v>11655</v>
      </c>
      <c r="K34" s="8">
        <v>10877</v>
      </c>
      <c r="L34" s="8">
        <v>10700</v>
      </c>
      <c r="M34" s="8">
        <v>10522</v>
      </c>
      <c r="N34" s="8">
        <v>9703.25</v>
      </c>
    </row>
    <row r="35" spans="1:14" x14ac:dyDescent="0.2">
      <c r="A35" s="7" t="s">
        <v>33</v>
      </c>
      <c r="B35" s="8">
        <v>20346</v>
      </c>
      <c r="C35" s="8">
        <v>19534</v>
      </c>
      <c r="D35" s="8">
        <v>19751</v>
      </c>
      <c r="E35" s="8">
        <v>19887</v>
      </c>
      <c r="F35" s="8">
        <v>19506</v>
      </c>
      <c r="G35" s="8">
        <v>19621</v>
      </c>
      <c r="H35" s="8">
        <v>21843</v>
      </c>
      <c r="I35" s="8">
        <v>22625</v>
      </c>
      <c r="J35" s="8">
        <v>21681</v>
      </c>
      <c r="K35" s="8">
        <v>20268</v>
      </c>
      <c r="L35" s="8">
        <v>18723</v>
      </c>
      <c r="M35" s="8">
        <v>18297</v>
      </c>
      <c r="N35" s="8">
        <v>20173.5</v>
      </c>
    </row>
    <row r="36" spans="1:14" x14ac:dyDescent="0.2">
      <c r="A36" s="7" t="s">
        <v>34</v>
      </c>
      <c r="B36" s="8">
        <v>7344</v>
      </c>
      <c r="C36" s="8">
        <v>7225</v>
      </c>
      <c r="D36" s="8">
        <v>7167</v>
      </c>
      <c r="E36" s="8">
        <v>7206</v>
      </c>
      <c r="F36" s="8">
        <v>7101</v>
      </c>
      <c r="G36" s="8">
        <v>6990</v>
      </c>
      <c r="H36" s="8">
        <v>7327</v>
      </c>
      <c r="I36" s="8">
        <v>7462</v>
      </c>
      <c r="J36" s="8">
        <v>7329</v>
      </c>
      <c r="K36" s="8">
        <v>7295</v>
      </c>
      <c r="L36" s="8">
        <v>7235</v>
      </c>
      <c r="M36" s="8">
        <v>7215</v>
      </c>
      <c r="N36" s="8">
        <v>7241.333333333333</v>
      </c>
    </row>
    <row r="37" spans="1:14" x14ac:dyDescent="0.2">
      <c r="A37" s="7" t="s">
        <v>35</v>
      </c>
      <c r="B37" s="8">
        <v>20591</v>
      </c>
      <c r="C37" s="8">
        <v>20806</v>
      </c>
      <c r="D37" s="8">
        <v>20855</v>
      </c>
      <c r="E37" s="8">
        <v>19176</v>
      </c>
      <c r="F37" s="8">
        <v>18700</v>
      </c>
      <c r="G37" s="8">
        <v>20952</v>
      </c>
      <c r="H37" s="8">
        <v>22268</v>
      </c>
      <c r="I37" s="8">
        <v>23706</v>
      </c>
      <c r="J37" s="8">
        <v>24645</v>
      </c>
      <c r="K37" s="8">
        <v>24739</v>
      </c>
      <c r="L37" s="8">
        <v>24451</v>
      </c>
      <c r="M37" s="8">
        <v>24054</v>
      </c>
      <c r="N37" s="8">
        <v>22078.583333333328</v>
      </c>
    </row>
    <row r="38" spans="1:14" x14ac:dyDescent="0.2">
      <c r="A38" s="7" t="s">
        <v>36</v>
      </c>
      <c r="B38" s="8">
        <v>24847</v>
      </c>
      <c r="C38" s="8">
        <v>24488</v>
      </c>
      <c r="D38" s="8">
        <v>24598</v>
      </c>
      <c r="E38" s="8">
        <v>24494</v>
      </c>
      <c r="F38" s="8">
        <v>23388</v>
      </c>
      <c r="G38" s="8">
        <v>23203</v>
      </c>
      <c r="H38" s="8">
        <v>27294</v>
      </c>
      <c r="I38" s="8">
        <v>28964</v>
      </c>
      <c r="J38" s="8">
        <v>29158</v>
      </c>
      <c r="K38" s="8">
        <v>29613</v>
      </c>
      <c r="L38" s="8">
        <v>29673</v>
      </c>
      <c r="M38" s="8">
        <v>29343</v>
      </c>
      <c r="N38" s="8">
        <v>26588.583333333328</v>
      </c>
    </row>
    <row r="39" spans="1:14" x14ac:dyDescent="0.2">
      <c r="A39" s="7" t="s">
        <v>37</v>
      </c>
      <c r="B39" s="8">
        <v>181536</v>
      </c>
      <c r="C39" s="8">
        <v>179679</v>
      </c>
      <c r="D39" s="8">
        <v>179458</v>
      </c>
      <c r="E39" s="8">
        <v>177001</v>
      </c>
      <c r="F39" s="8">
        <v>175855</v>
      </c>
      <c r="G39" s="8">
        <v>175348</v>
      </c>
      <c r="H39" s="8">
        <v>178956</v>
      </c>
      <c r="I39" s="8">
        <v>191633</v>
      </c>
      <c r="J39" s="8">
        <v>193081</v>
      </c>
      <c r="K39" s="8">
        <v>190256</v>
      </c>
      <c r="L39" s="8">
        <v>187821</v>
      </c>
      <c r="M39" s="8">
        <v>184386</v>
      </c>
      <c r="N39" s="8">
        <v>182917.5</v>
      </c>
    </row>
    <row r="40" spans="1:14" x14ac:dyDescent="0.2">
      <c r="A40" s="7" t="s">
        <v>38</v>
      </c>
      <c r="B40" s="8">
        <v>23413</v>
      </c>
      <c r="C40" s="8">
        <v>23163</v>
      </c>
      <c r="D40" s="8">
        <v>22404</v>
      </c>
      <c r="E40" s="8">
        <v>22294</v>
      </c>
      <c r="F40" s="8">
        <v>22056</v>
      </c>
      <c r="G40" s="8">
        <v>22444</v>
      </c>
      <c r="H40" s="8">
        <v>24000</v>
      </c>
      <c r="I40" s="8">
        <v>24375</v>
      </c>
      <c r="J40" s="8">
        <v>24439</v>
      </c>
      <c r="K40" s="8">
        <v>24440</v>
      </c>
      <c r="L40" s="8">
        <v>24249</v>
      </c>
      <c r="M40" s="8">
        <v>24208</v>
      </c>
      <c r="N40" s="8">
        <v>23457.083333333328</v>
      </c>
    </row>
    <row r="41" spans="1:14" x14ac:dyDescent="0.2">
      <c r="A41" s="7" t="s">
        <v>39</v>
      </c>
      <c r="B41" s="8">
        <v>2374</v>
      </c>
      <c r="C41" s="8">
        <v>2314</v>
      </c>
      <c r="D41" s="8">
        <v>2248</v>
      </c>
      <c r="E41" s="8">
        <v>2260</v>
      </c>
      <c r="F41" s="8">
        <v>2281</v>
      </c>
      <c r="G41" s="8">
        <v>2260</v>
      </c>
      <c r="H41" s="8">
        <v>2463</v>
      </c>
      <c r="I41" s="8">
        <v>2441</v>
      </c>
      <c r="J41" s="8">
        <v>2531</v>
      </c>
      <c r="K41" s="8">
        <v>2511</v>
      </c>
      <c r="L41" s="8">
        <v>2507</v>
      </c>
      <c r="M41" s="8">
        <v>2543</v>
      </c>
      <c r="N41" s="8">
        <v>2394.416666666667</v>
      </c>
    </row>
    <row r="42" spans="1:14" x14ac:dyDescent="0.2">
      <c r="A42" s="7" t="s">
        <v>40</v>
      </c>
      <c r="B42" s="8">
        <v>93366</v>
      </c>
      <c r="C42" s="8">
        <v>92872</v>
      </c>
      <c r="D42" s="8">
        <v>92774</v>
      </c>
      <c r="E42" s="8">
        <v>91653</v>
      </c>
      <c r="F42" s="8">
        <v>90767</v>
      </c>
      <c r="G42" s="8">
        <v>90574</v>
      </c>
      <c r="H42" s="8">
        <v>97768</v>
      </c>
      <c r="I42" s="8">
        <v>104420</v>
      </c>
      <c r="J42" s="8">
        <v>105398</v>
      </c>
      <c r="K42" s="8">
        <v>103528</v>
      </c>
      <c r="L42" s="8">
        <v>100358</v>
      </c>
      <c r="M42" s="8">
        <v>98535</v>
      </c>
      <c r="N42" s="8">
        <v>96834.416666666672</v>
      </c>
    </row>
    <row r="43" spans="1:14" x14ac:dyDescent="0.2">
      <c r="A43" s="7" t="s">
        <v>41</v>
      </c>
      <c r="B43" s="8">
        <v>12582</v>
      </c>
      <c r="C43" s="8">
        <v>12386</v>
      </c>
      <c r="D43" s="8">
        <v>12188</v>
      </c>
      <c r="E43" s="8">
        <v>12123</v>
      </c>
      <c r="F43" s="8">
        <v>11949</v>
      </c>
      <c r="G43" s="8">
        <v>11846</v>
      </c>
      <c r="H43" s="8">
        <v>12366</v>
      </c>
      <c r="I43" s="8">
        <v>12774</v>
      </c>
      <c r="J43" s="8">
        <v>13100</v>
      </c>
      <c r="K43" s="8">
        <v>13325</v>
      </c>
      <c r="L43" s="8">
        <v>13385</v>
      </c>
      <c r="M43" s="8">
        <v>13261</v>
      </c>
      <c r="N43" s="8">
        <v>12607.08333333333</v>
      </c>
    </row>
    <row r="44" spans="1:14" x14ac:dyDescent="0.2">
      <c r="A44" s="7" t="s">
        <v>42</v>
      </c>
      <c r="B44" s="8">
        <v>32471</v>
      </c>
      <c r="C44" s="8">
        <v>32137</v>
      </c>
      <c r="D44" s="8">
        <v>32407</v>
      </c>
      <c r="E44" s="8">
        <v>32859</v>
      </c>
      <c r="F44" s="8">
        <v>32734</v>
      </c>
      <c r="G44" s="8">
        <v>32467</v>
      </c>
      <c r="H44" s="8">
        <v>34452</v>
      </c>
      <c r="I44" s="8">
        <v>34145</v>
      </c>
      <c r="J44" s="8">
        <v>33075</v>
      </c>
      <c r="K44" s="8">
        <v>32101</v>
      </c>
      <c r="L44" s="8">
        <v>31539</v>
      </c>
      <c r="M44" s="8">
        <v>31363</v>
      </c>
      <c r="N44" s="8">
        <v>32645.833333333328</v>
      </c>
    </row>
    <row r="45" spans="1:14" x14ac:dyDescent="0.2">
      <c r="A45" s="7" t="s">
        <v>43</v>
      </c>
      <c r="B45" s="8">
        <v>98313</v>
      </c>
      <c r="C45" s="8">
        <v>96078</v>
      </c>
      <c r="D45" s="8">
        <v>93845</v>
      </c>
      <c r="E45" s="8">
        <v>93021</v>
      </c>
      <c r="F45" s="8">
        <v>90781</v>
      </c>
      <c r="G45" s="8">
        <v>86201</v>
      </c>
      <c r="H45" s="8">
        <v>85033</v>
      </c>
      <c r="I45" s="8">
        <v>86425</v>
      </c>
      <c r="J45" s="8">
        <v>85297</v>
      </c>
      <c r="K45" s="8">
        <v>82491</v>
      </c>
      <c r="L45" s="8">
        <v>78850</v>
      </c>
      <c r="M45" s="8">
        <v>76497</v>
      </c>
      <c r="N45" s="8">
        <v>87736</v>
      </c>
    </row>
    <row r="46" spans="1:14" x14ac:dyDescent="0.2">
      <c r="A46" s="7" t="s">
        <v>44</v>
      </c>
      <c r="B46" s="8">
        <v>12441</v>
      </c>
      <c r="C46" s="8">
        <v>12125</v>
      </c>
      <c r="D46" s="8">
        <v>11758</v>
      </c>
      <c r="E46" s="8">
        <v>11418</v>
      </c>
      <c r="F46" s="8">
        <v>11599</v>
      </c>
      <c r="G46" s="8">
        <v>11743</v>
      </c>
      <c r="H46" s="8">
        <v>11657</v>
      </c>
      <c r="I46" s="8">
        <v>11511</v>
      </c>
      <c r="J46" s="8">
        <v>11320</v>
      </c>
      <c r="K46" s="8">
        <v>11251</v>
      </c>
      <c r="L46" s="8">
        <v>11261</v>
      </c>
      <c r="M46" s="8">
        <v>11450</v>
      </c>
      <c r="N46" s="8">
        <v>11627.83333333333</v>
      </c>
    </row>
    <row r="47" spans="1:14" x14ac:dyDescent="0.2">
      <c r="A47" s="7" t="s">
        <v>45</v>
      </c>
      <c r="B47" s="8">
        <v>9697</v>
      </c>
      <c r="C47" s="8">
        <v>9473</v>
      </c>
      <c r="D47" s="8">
        <v>9226</v>
      </c>
      <c r="E47" s="8">
        <v>9049</v>
      </c>
      <c r="F47" s="8">
        <v>9072</v>
      </c>
      <c r="G47" s="8">
        <v>8709</v>
      </c>
      <c r="H47" s="8">
        <v>8759</v>
      </c>
      <c r="I47" s="8">
        <v>8821</v>
      </c>
      <c r="J47" s="8">
        <v>8425</v>
      </c>
      <c r="K47" s="8">
        <v>7758</v>
      </c>
      <c r="L47" s="8">
        <v>6488</v>
      </c>
      <c r="M47" s="8">
        <v>6421</v>
      </c>
      <c r="N47" s="8">
        <v>8491.5</v>
      </c>
    </row>
    <row r="48" spans="1:14" x14ac:dyDescent="0.2">
      <c r="A48" s="7" t="s">
        <v>46</v>
      </c>
      <c r="B48" s="8">
        <v>18412</v>
      </c>
      <c r="C48" s="8">
        <v>18678</v>
      </c>
      <c r="D48" s="8">
        <v>18161</v>
      </c>
      <c r="E48" s="8">
        <v>17487</v>
      </c>
      <c r="F48" s="8">
        <v>17510</v>
      </c>
      <c r="G48" s="8">
        <v>16728</v>
      </c>
      <c r="H48" s="8">
        <v>16493</v>
      </c>
      <c r="I48" s="8">
        <v>17337</v>
      </c>
      <c r="J48" s="8">
        <v>17237</v>
      </c>
      <c r="K48" s="8">
        <v>16973</v>
      </c>
      <c r="L48" s="8">
        <v>17176</v>
      </c>
      <c r="M48" s="8">
        <v>18127</v>
      </c>
      <c r="N48" s="8">
        <v>17526.583333333328</v>
      </c>
    </row>
    <row r="49" spans="1:14" x14ac:dyDescent="0.2">
      <c r="A49" s="7" t="s">
        <v>47</v>
      </c>
      <c r="B49" s="8">
        <v>5869</v>
      </c>
      <c r="C49" s="8">
        <v>5838</v>
      </c>
      <c r="D49" s="8">
        <v>5756</v>
      </c>
      <c r="E49" s="8">
        <v>5720</v>
      </c>
      <c r="F49" s="8">
        <v>5669</v>
      </c>
      <c r="G49" s="8">
        <v>5534</v>
      </c>
      <c r="H49" s="8">
        <v>5455</v>
      </c>
      <c r="I49" s="8">
        <v>5541</v>
      </c>
      <c r="J49" s="8">
        <v>5388</v>
      </c>
      <c r="K49" s="8">
        <v>5459</v>
      </c>
      <c r="L49" s="8">
        <v>5436</v>
      </c>
      <c r="M49" s="8">
        <v>5484</v>
      </c>
      <c r="N49" s="8">
        <v>5595.75</v>
      </c>
    </row>
    <row r="50" spans="1:14" x14ac:dyDescent="0.2">
      <c r="A50" s="7" t="s">
        <v>48</v>
      </c>
      <c r="B50" s="8">
        <v>40551</v>
      </c>
      <c r="C50" s="8">
        <v>40283</v>
      </c>
      <c r="D50" s="8">
        <v>39976</v>
      </c>
      <c r="E50" s="8">
        <v>38328</v>
      </c>
      <c r="F50" s="8">
        <v>38043</v>
      </c>
      <c r="G50" s="8">
        <v>37053</v>
      </c>
      <c r="H50" s="8">
        <v>36106</v>
      </c>
      <c r="I50" s="8">
        <v>35783</v>
      </c>
      <c r="J50" s="8">
        <v>34286</v>
      </c>
      <c r="K50" s="8">
        <v>32444</v>
      </c>
      <c r="L50" s="8">
        <v>32426</v>
      </c>
      <c r="M50" s="8">
        <v>32181</v>
      </c>
      <c r="N50" s="8">
        <v>36455</v>
      </c>
    </row>
    <row r="51" spans="1:14" x14ac:dyDescent="0.2">
      <c r="A51" s="7" t="s">
        <v>49</v>
      </c>
      <c r="B51" s="8">
        <v>49468</v>
      </c>
      <c r="C51" s="8">
        <v>47458</v>
      </c>
      <c r="D51" s="8">
        <v>47145</v>
      </c>
      <c r="E51" s="8">
        <v>45843</v>
      </c>
      <c r="F51" s="8">
        <v>43433</v>
      </c>
      <c r="G51" s="8">
        <v>42013</v>
      </c>
      <c r="H51" s="8">
        <v>42765</v>
      </c>
      <c r="I51" s="8">
        <v>46275</v>
      </c>
      <c r="J51" s="8">
        <v>47069</v>
      </c>
      <c r="K51" s="8">
        <v>45986</v>
      </c>
      <c r="L51" s="8">
        <v>45029</v>
      </c>
      <c r="M51" s="8">
        <v>43788</v>
      </c>
      <c r="N51" s="8">
        <v>45522.666666666657</v>
      </c>
    </row>
    <row r="52" spans="1:14" x14ac:dyDescent="0.2">
      <c r="A52" s="7" t="s">
        <v>50</v>
      </c>
      <c r="B52" s="8">
        <v>7166</v>
      </c>
      <c r="C52" s="8">
        <v>6947</v>
      </c>
      <c r="D52" s="8">
        <v>6674</v>
      </c>
      <c r="E52" s="8">
        <v>6606</v>
      </c>
      <c r="F52" s="8">
        <v>6651</v>
      </c>
      <c r="G52" s="8">
        <v>6631</v>
      </c>
      <c r="H52" s="8">
        <v>6240</v>
      </c>
      <c r="I52" s="8">
        <v>6388</v>
      </c>
      <c r="J52" s="8">
        <v>6155</v>
      </c>
      <c r="K52" s="8">
        <v>6063</v>
      </c>
      <c r="L52" s="8">
        <v>5986</v>
      </c>
      <c r="M52" s="8">
        <v>5879</v>
      </c>
      <c r="N52" s="8">
        <v>6448.833333333333</v>
      </c>
    </row>
    <row r="53" spans="1:14" x14ac:dyDescent="0.2">
      <c r="A53" s="7" t="s">
        <v>51</v>
      </c>
      <c r="B53" s="8">
        <v>4433</v>
      </c>
      <c r="C53" s="8">
        <v>4310</v>
      </c>
      <c r="D53" s="8">
        <v>4373</v>
      </c>
      <c r="E53" s="8">
        <v>4317</v>
      </c>
      <c r="F53" s="8">
        <v>4200</v>
      </c>
      <c r="G53" s="8">
        <v>4177</v>
      </c>
      <c r="H53" s="8">
        <v>5472</v>
      </c>
      <c r="I53" s="8">
        <v>4823</v>
      </c>
      <c r="J53" s="8">
        <v>3386</v>
      </c>
      <c r="K53" s="8">
        <v>3406</v>
      </c>
      <c r="L53" s="8">
        <v>3510</v>
      </c>
      <c r="M53" s="8">
        <v>3626</v>
      </c>
      <c r="N53" s="8">
        <v>4169.416666666667</v>
      </c>
    </row>
    <row r="54" spans="1:14" x14ac:dyDescent="0.2">
      <c r="A54" s="7" t="s">
        <v>52</v>
      </c>
      <c r="B54" s="8">
        <v>333</v>
      </c>
      <c r="C54" s="8">
        <v>328</v>
      </c>
      <c r="D54" s="8">
        <v>306</v>
      </c>
      <c r="E54" s="8">
        <v>272</v>
      </c>
      <c r="F54" s="8">
        <v>260</v>
      </c>
      <c r="G54" s="8">
        <v>226</v>
      </c>
      <c r="H54" s="8">
        <v>227</v>
      </c>
      <c r="I54" s="8">
        <v>232</v>
      </c>
      <c r="J54" s="8">
        <v>242</v>
      </c>
      <c r="K54" s="8">
        <v>262</v>
      </c>
      <c r="L54" s="8">
        <v>250</v>
      </c>
      <c r="M54" s="8">
        <v>245</v>
      </c>
      <c r="N54" s="8">
        <v>265.25</v>
      </c>
    </row>
    <row r="55" spans="1:14" x14ac:dyDescent="0.2">
      <c r="A55" s="7" t="s">
        <v>53</v>
      </c>
      <c r="B55" s="8">
        <v>33049</v>
      </c>
      <c r="C55" s="8">
        <v>32745</v>
      </c>
      <c r="D55" s="8">
        <v>32527</v>
      </c>
      <c r="E55" s="8">
        <v>31960</v>
      </c>
      <c r="F55" s="8">
        <v>31968</v>
      </c>
      <c r="G55" s="8">
        <v>31332</v>
      </c>
      <c r="H55" s="8">
        <v>32677</v>
      </c>
      <c r="I55" s="8">
        <v>33973</v>
      </c>
      <c r="J55" s="8">
        <v>33903</v>
      </c>
      <c r="K55" s="8">
        <v>33840</v>
      </c>
      <c r="L55" s="8">
        <v>33667</v>
      </c>
      <c r="M55" s="8">
        <v>33811</v>
      </c>
      <c r="N55" s="8">
        <v>32954.333333333343</v>
      </c>
    </row>
    <row r="56" spans="1:14" x14ac:dyDescent="0.2">
      <c r="A56" s="7" t="s">
        <v>54</v>
      </c>
      <c r="B56" s="8">
        <v>53513</v>
      </c>
      <c r="C56" s="8">
        <v>53490</v>
      </c>
      <c r="D56" s="8">
        <v>53818</v>
      </c>
      <c r="E56" s="8">
        <v>54357</v>
      </c>
      <c r="F56" s="8">
        <v>54356</v>
      </c>
      <c r="G56" s="8">
        <v>54512</v>
      </c>
      <c r="H56" s="8">
        <v>63966</v>
      </c>
      <c r="I56" s="8">
        <v>70263</v>
      </c>
      <c r="J56" s="8">
        <v>70571</v>
      </c>
      <c r="K56" s="8">
        <v>70429</v>
      </c>
      <c r="L56" s="8">
        <v>71047</v>
      </c>
      <c r="M56" s="8">
        <v>68748</v>
      </c>
      <c r="N56" s="8">
        <v>61589.166666666657</v>
      </c>
    </row>
    <row r="57" spans="1:14" x14ac:dyDescent="0.2">
      <c r="A57" s="7" t="s">
        <v>55</v>
      </c>
      <c r="B57" s="8">
        <v>12514</v>
      </c>
      <c r="C57" s="8">
        <v>12507</v>
      </c>
      <c r="D57" s="8">
        <v>12355</v>
      </c>
      <c r="E57" s="8">
        <v>12365</v>
      </c>
      <c r="F57" s="8">
        <v>12262</v>
      </c>
      <c r="G57" s="8">
        <v>12156</v>
      </c>
      <c r="H57" s="8">
        <v>11721</v>
      </c>
      <c r="I57" s="8">
        <v>11523</v>
      </c>
      <c r="J57" s="8">
        <v>11291</v>
      </c>
      <c r="K57" s="8">
        <v>11015</v>
      </c>
      <c r="L57" s="8">
        <v>10973</v>
      </c>
      <c r="M57" s="8">
        <v>11031</v>
      </c>
      <c r="N57" s="8">
        <v>11809.41666666667</v>
      </c>
    </row>
    <row r="58" spans="1:14" x14ac:dyDescent="0.2">
      <c r="A58" s="7" t="s">
        <v>56</v>
      </c>
      <c r="B58" s="8">
        <v>28978</v>
      </c>
      <c r="C58" s="8">
        <v>28932</v>
      </c>
      <c r="D58" s="8">
        <v>29385</v>
      </c>
      <c r="E58" s="8">
        <v>28814</v>
      </c>
      <c r="F58" s="8">
        <v>28181</v>
      </c>
      <c r="G58" s="8">
        <v>28216</v>
      </c>
      <c r="H58" s="8">
        <v>29434</v>
      </c>
      <c r="I58" s="8">
        <v>30645</v>
      </c>
      <c r="J58" s="8">
        <v>32292</v>
      </c>
      <c r="K58" s="8">
        <v>33467</v>
      </c>
      <c r="L58" s="8">
        <v>34166</v>
      </c>
      <c r="M58" s="8">
        <v>34837</v>
      </c>
      <c r="N58" s="8">
        <v>30612.25</v>
      </c>
    </row>
    <row r="59" spans="1:14" x14ac:dyDescent="0.2">
      <c r="A59" s="13" t="s">
        <v>57</v>
      </c>
      <c r="B59" s="15">
        <v>1134</v>
      </c>
      <c r="C59" s="15">
        <v>1108</v>
      </c>
      <c r="D59" s="15">
        <v>1110</v>
      </c>
      <c r="E59" s="15">
        <v>1169</v>
      </c>
      <c r="F59" s="15">
        <v>1197</v>
      </c>
      <c r="G59" s="15">
        <v>1217</v>
      </c>
      <c r="H59" s="15">
        <v>1213</v>
      </c>
      <c r="I59" s="15">
        <v>1181</v>
      </c>
      <c r="J59" s="15">
        <v>1162</v>
      </c>
      <c r="K59" s="15">
        <v>1096</v>
      </c>
      <c r="L59" s="15">
        <v>1128</v>
      </c>
      <c r="M59" s="15">
        <v>1207</v>
      </c>
      <c r="N59" s="15">
        <v>1160.166666666667</v>
      </c>
    </row>
    <row r="60" spans="1:14" s="38" customFormat="1" x14ac:dyDescent="0.2">
      <c r="A60" s="68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</row>
    <row r="61" spans="1:14" x14ac:dyDescent="0.2">
      <c r="A61" s="61" t="s">
        <v>58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</row>
    <row r="62" spans="1:14" x14ac:dyDescent="0.2">
      <c r="A62" s="61" t="str">
        <f>TFam!A62</f>
        <v>Fiscal year average is based on data Oct. 2019 through Sep. 2020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</row>
  </sheetData>
  <mergeCells count="6">
    <mergeCell ref="A62:N62"/>
    <mergeCell ref="A1:N1"/>
    <mergeCell ref="A2:N2"/>
    <mergeCell ref="A3:N3"/>
    <mergeCell ref="A60:N60"/>
    <mergeCell ref="A61:N61"/>
  </mergeCells>
  <pageMargins left="0.25" right="0.25" top="0.75" bottom="0.75" header="0.3" footer="0.3"/>
  <pageSetup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62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2" bestFit="1" customWidth="1"/>
    <col min="2" max="14" width="10" style="35" customWidth="1"/>
    <col min="15" max="17" width="9.1796875" style="35" customWidth="1"/>
    <col min="18" max="16384" width="9.1796875" style="35"/>
  </cols>
  <sheetData>
    <row r="1" spans="1:14" s="36" customFormat="1" ht="15.5" customHeight="1" x14ac:dyDescent="0.35">
      <c r="A1" s="69" t="s">
        <v>65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37" customFormat="1" ht="12.5" customHeight="1" x14ac:dyDescent="0.25">
      <c r="A2" s="64" t="str">
        <f>TFam!$A$2</f>
        <v>Fiscal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s="38" customFormat="1" x14ac:dyDescent="0.2">
      <c r="A3" s="72" t="str">
        <f>TFam!$A$3</f>
        <v>As of 1/08/2020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s="38" customFormat="1" ht="20" customHeight="1" x14ac:dyDescent="0.2">
      <c r="A4" s="31" t="s">
        <v>2</v>
      </c>
      <c r="B4" s="32">
        <f>TFam!B4</f>
        <v>43739</v>
      </c>
      <c r="C4" s="32">
        <f>TFam!C4</f>
        <v>43770</v>
      </c>
      <c r="D4" s="32">
        <f>TFam!D4</f>
        <v>43800</v>
      </c>
      <c r="E4" s="32">
        <f>TFam!E4</f>
        <v>43831</v>
      </c>
      <c r="F4" s="32">
        <f>TFam!F4</f>
        <v>43862</v>
      </c>
      <c r="G4" s="32">
        <f>TFam!G4</f>
        <v>43891</v>
      </c>
      <c r="H4" s="32">
        <f>TFam!H4</f>
        <v>43922</v>
      </c>
      <c r="I4" s="32">
        <f>TFam!I4</f>
        <v>43952</v>
      </c>
      <c r="J4" s="32">
        <f>TFam!J4</f>
        <v>43983</v>
      </c>
      <c r="K4" s="32">
        <f>TFam!K4</f>
        <v>44013</v>
      </c>
      <c r="L4" s="32">
        <f>TFam!L4</f>
        <v>44044</v>
      </c>
      <c r="M4" s="32">
        <f>TFam!M4</f>
        <v>44075</v>
      </c>
      <c r="N4" s="33" t="s">
        <v>88</v>
      </c>
    </row>
    <row r="5" spans="1:14" s="6" customFormat="1" x14ac:dyDescent="0.2">
      <c r="A5" s="4" t="s">
        <v>3</v>
      </c>
      <c r="B5" s="5">
        <v>430723</v>
      </c>
      <c r="C5" s="5">
        <v>425048</v>
      </c>
      <c r="D5" s="5">
        <v>420504</v>
      </c>
      <c r="E5" s="5">
        <v>415184</v>
      </c>
      <c r="F5" s="5">
        <v>411503</v>
      </c>
      <c r="G5" s="5">
        <v>408059</v>
      </c>
      <c r="H5" s="5">
        <v>446972</v>
      </c>
      <c r="I5" s="5">
        <v>490316</v>
      </c>
      <c r="J5" s="5">
        <v>504080</v>
      </c>
      <c r="K5" s="5">
        <v>493933</v>
      </c>
      <c r="L5" s="5">
        <v>479320</v>
      </c>
      <c r="M5" s="5">
        <v>466768</v>
      </c>
      <c r="N5" s="5">
        <v>449367.5</v>
      </c>
    </row>
    <row r="6" spans="1:14" x14ac:dyDescent="0.2">
      <c r="A6" s="7" t="s">
        <v>4</v>
      </c>
      <c r="B6" s="8">
        <v>2918</v>
      </c>
      <c r="C6" s="8">
        <v>2970</v>
      </c>
      <c r="D6" s="8">
        <v>3050</v>
      </c>
      <c r="E6" s="8">
        <v>2939</v>
      </c>
      <c r="F6" s="8">
        <v>2750</v>
      </c>
      <c r="G6" s="8">
        <v>2569</v>
      </c>
      <c r="H6" s="8">
        <v>2661</v>
      </c>
      <c r="I6" s="8">
        <v>2731</v>
      </c>
      <c r="J6" s="8">
        <v>2813</v>
      </c>
      <c r="K6" s="8">
        <v>2820</v>
      </c>
      <c r="L6" s="8">
        <v>2894</v>
      </c>
      <c r="M6" s="8">
        <v>2942</v>
      </c>
      <c r="N6" s="8">
        <v>2838.083333333333</v>
      </c>
    </row>
    <row r="7" spans="1:14" x14ac:dyDescent="0.2">
      <c r="A7" s="7" t="s">
        <v>5</v>
      </c>
      <c r="B7" s="8">
        <v>1667</v>
      </c>
      <c r="C7" s="8">
        <v>1665</v>
      </c>
      <c r="D7" s="8">
        <v>1734</v>
      </c>
      <c r="E7" s="8">
        <v>1796</v>
      </c>
      <c r="F7" s="8">
        <v>1832</v>
      </c>
      <c r="G7" s="8">
        <v>1845</v>
      </c>
      <c r="H7" s="8">
        <v>1984</v>
      </c>
      <c r="I7" s="8">
        <v>2039</v>
      </c>
      <c r="J7" s="8">
        <v>2076</v>
      </c>
      <c r="K7" s="8">
        <v>2092</v>
      </c>
      <c r="L7" s="8">
        <v>2113</v>
      </c>
      <c r="M7" s="8">
        <v>2051</v>
      </c>
      <c r="N7" s="8">
        <v>1907.833333333333</v>
      </c>
    </row>
    <row r="8" spans="1:14" x14ac:dyDescent="0.2">
      <c r="A8" s="7" t="s">
        <v>6</v>
      </c>
      <c r="B8" s="8">
        <v>2443</v>
      </c>
      <c r="C8" s="8">
        <v>2356</v>
      </c>
      <c r="D8" s="8">
        <v>2246</v>
      </c>
      <c r="E8" s="8">
        <v>2124</v>
      </c>
      <c r="F8" s="8">
        <v>2092</v>
      </c>
      <c r="G8" s="8">
        <v>1946</v>
      </c>
      <c r="H8" s="8">
        <v>2896</v>
      </c>
      <c r="I8" s="8">
        <v>3648</v>
      </c>
      <c r="J8" s="8">
        <v>4039</v>
      </c>
      <c r="K8" s="8">
        <v>4048</v>
      </c>
      <c r="L8" s="8">
        <v>3982</v>
      </c>
      <c r="M8" s="8">
        <v>3548</v>
      </c>
      <c r="N8" s="8">
        <v>2947.333333333333</v>
      </c>
    </row>
    <row r="9" spans="1:14" x14ac:dyDescent="0.2">
      <c r="A9" s="7" t="s">
        <v>7</v>
      </c>
      <c r="B9" s="8">
        <v>1339</v>
      </c>
      <c r="C9" s="8">
        <v>1326</v>
      </c>
      <c r="D9" s="8">
        <v>1300</v>
      </c>
      <c r="E9" s="8">
        <v>1264</v>
      </c>
      <c r="F9" s="8">
        <v>1264</v>
      </c>
      <c r="G9" s="8">
        <v>1252</v>
      </c>
      <c r="H9" s="8">
        <v>1291</v>
      </c>
      <c r="I9" s="8">
        <v>1382</v>
      </c>
      <c r="J9" s="8">
        <v>1394</v>
      </c>
      <c r="K9" s="8">
        <v>1391</v>
      </c>
      <c r="L9" s="8">
        <v>1295</v>
      </c>
      <c r="M9" s="8">
        <v>1206</v>
      </c>
      <c r="N9" s="8">
        <v>1308.666666666667</v>
      </c>
    </row>
    <row r="10" spans="1:14" x14ac:dyDescent="0.2">
      <c r="A10" s="7" t="s">
        <v>8</v>
      </c>
      <c r="B10" s="8">
        <v>150809</v>
      </c>
      <c r="C10" s="8">
        <v>149515</v>
      </c>
      <c r="D10" s="8">
        <v>148507</v>
      </c>
      <c r="E10" s="8">
        <v>147554</v>
      </c>
      <c r="F10" s="8">
        <v>147495</v>
      </c>
      <c r="G10" s="8">
        <v>145174</v>
      </c>
      <c r="H10" s="8">
        <v>154116</v>
      </c>
      <c r="I10" s="8">
        <v>162245</v>
      </c>
      <c r="J10" s="8">
        <v>166222</v>
      </c>
      <c r="K10" s="8">
        <v>162877</v>
      </c>
      <c r="L10" s="8">
        <v>159495</v>
      </c>
      <c r="M10" s="8">
        <v>154902</v>
      </c>
      <c r="N10" s="8">
        <v>154075.91666666669</v>
      </c>
    </row>
    <row r="11" spans="1:14" x14ac:dyDescent="0.2">
      <c r="A11" s="7" t="s">
        <v>9</v>
      </c>
      <c r="B11" s="8">
        <v>9600</v>
      </c>
      <c r="C11" s="8">
        <v>9109</v>
      </c>
      <c r="D11" s="8">
        <v>9105</v>
      </c>
      <c r="E11" s="8">
        <v>9027</v>
      </c>
      <c r="F11" s="8">
        <v>8931</v>
      </c>
      <c r="G11" s="8">
        <v>8909</v>
      </c>
      <c r="H11" s="8">
        <v>9472</v>
      </c>
      <c r="I11" s="8">
        <v>9733</v>
      </c>
      <c r="J11" s="8">
        <v>9593</v>
      </c>
      <c r="K11" s="8">
        <v>9576</v>
      </c>
      <c r="L11" s="8">
        <v>9154</v>
      </c>
      <c r="M11" s="8">
        <v>8781</v>
      </c>
      <c r="N11" s="8">
        <v>9249.1666666666661</v>
      </c>
    </row>
    <row r="12" spans="1:14" x14ac:dyDescent="0.2">
      <c r="A12" s="7" t="s">
        <v>10</v>
      </c>
      <c r="B12" s="8">
        <v>4332</v>
      </c>
      <c r="C12" s="8">
        <v>4277</v>
      </c>
      <c r="D12" s="8">
        <v>4235</v>
      </c>
      <c r="E12" s="8">
        <v>4135</v>
      </c>
      <c r="F12" s="8">
        <v>4212</v>
      </c>
      <c r="G12" s="8">
        <v>4158</v>
      </c>
      <c r="H12" s="8">
        <v>4236</v>
      </c>
      <c r="I12" s="8">
        <v>4295</v>
      </c>
      <c r="J12" s="8">
        <v>4321</v>
      </c>
      <c r="K12" s="8">
        <v>4178</v>
      </c>
      <c r="L12" s="8">
        <v>3971</v>
      </c>
      <c r="M12" s="8">
        <v>3751</v>
      </c>
      <c r="N12" s="8">
        <v>4175.083333333333</v>
      </c>
    </row>
    <row r="13" spans="1:14" x14ac:dyDescent="0.2">
      <c r="A13" s="7" t="s">
        <v>11</v>
      </c>
      <c r="B13" s="8">
        <v>3615</v>
      </c>
      <c r="C13" s="8">
        <v>3635</v>
      </c>
      <c r="D13" s="8">
        <v>3612</v>
      </c>
      <c r="E13" s="8">
        <v>3590</v>
      </c>
      <c r="F13" s="8">
        <v>3598</v>
      </c>
      <c r="G13" s="8">
        <v>3538</v>
      </c>
      <c r="H13" s="8">
        <v>3300</v>
      </c>
      <c r="I13" s="8">
        <v>3230</v>
      </c>
      <c r="J13" s="8">
        <v>3165</v>
      </c>
      <c r="K13" s="8">
        <v>3186</v>
      </c>
      <c r="L13" s="8">
        <v>3195</v>
      </c>
      <c r="M13" s="8">
        <v>3188</v>
      </c>
      <c r="N13" s="8">
        <v>3404.333333333333</v>
      </c>
    </row>
    <row r="14" spans="1:14" x14ac:dyDescent="0.2">
      <c r="A14" s="7" t="s">
        <v>12</v>
      </c>
      <c r="B14" s="8">
        <v>5542</v>
      </c>
      <c r="C14" s="8">
        <v>5615</v>
      </c>
      <c r="D14" s="8">
        <v>5774</v>
      </c>
      <c r="E14" s="8">
        <v>5729</v>
      </c>
      <c r="F14" s="8">
        <v>5668</v>
      </c>
      <c r="G14" s="8">
        <v>5552</v>
      </c>
      <c r="H14" s="8">
        <v>5711</v>
      </c>
      <c r="I14" s="8">
        <v>5807</v>
      </c>
      <c r="J14" s="8">
        <v>5776</v>
      </c>
      <c r="K14" s="8">
        <v>5814</v>
      </c>
      <c r="L14" s="8">
        <v>5832</v>
      </c>
      <c r="M14" s="8">
        <v>5786</v>
      </c>
      <c r="N14" s="8">
        <v>5717.166666666667</v>
      </c>
    </row>
    <row r="15" spans="1:14" x14ac:dyDescent="0.2">
      <c r="A15" s="7" t="s">
        <v>13</v>
      </c>
      <c r="B15" s="8">
        <v>9421</v>
      </c>
      <c r="C15" s="8">
        <v>9621</v>
      </c>
      <c r="D15" s="8">
        <v>8981</v>
      </c>
      <c r="E15" s="8">
        <v>8619</v>
      </c>
      <c r="F15" s="8">
        <v>7904</v>
      </c>
      <c r="G15" s="8">
        <v>8062</v>
      </c>
      <c r="H15" s="8">
        <v>7760</v>
      </c>
      <c r="I15" s="8">
        <v>11777</v>
      </c>
      <c r="J15" s="8">
        <v>18615</v>
      </c>
      <c r="K15" s="8">
        <v>21384</v>
      </c>
      <c r="L15" s="8">
        <v>19387</v>
      </c>
      <c r="M15" s="8">
        <v>19560</v>
      </c>
      <c r="N15" s="8">
        <v>12590.91666666667</v>
      </c>
    </row>
    <row r="16" spans="1:14" x14ac:dyDescent="0.2">
      <c r="A16" s="7" t="s">
        <v>14</v>
      </c>
      <c r="B16" s="8">
        <v>1028</v>
      </c>
      <c r="C16" s="8">
        <v>944</v>
      </c>
      <c r="D16" s="8">
        <v>871</v>
      </c>
      <c r="E16" s="8">
        <v>834</v>
      </c>
      <c r="F16" s="8">
        <v>747</v>
      </c>
      <c r="G16" s="8">
        <v>709</v>
      </c>
      <c r="H16" s="8">
        <v>707</v>
      </c>
      <c r="I16" s="8">
        <v>756</v>
      </c>
      <c r="J16" s="8">
        <v>874</v>
      </c>
      <c r="K16" s="8">
        <v>1084</v>
      </c>
      <c r="L16" s="8">
        <v>1127</v>
      </c>
      <c r="M16" s="8">
        <v>1180</v>
      </c>
      <c r="N16" s="8">
        <v>905.08333333333337</v>
      </c>
    </row>
    <row r="17" spans="1:14" x14ac:dyDescent="0.2">
      <c r="A17" s="7" t="s">
        <v>15</v>
      </c>
      <c r="B17" s="8">
        <v>146</v>
      </c>
      <c r="C17" s="8">
        <v>132</v>
      </c>
      <c r="D17" s="8">
        <v>134</v>
      </c>
      <c r="E17" s="8">
        <v>113</v>
      </c>
      <c r="F17" s="8">
        <v>109</v>
      </c>
      <c r="G17" s="8">
        <v>108</v>
      </c>
      <c r="H17" s="8">
        <v>157</v>
      </c>
      <c r="I17" s="8">
        <v>215</v>
      </c>
      <c r="J17" s="8">
        <v>249</v>
      </c>
      <c r="K17" s="8">
        <v>262</v>
      </c>
      <c r="L17" s="8">
        <v>259</v>
      </c>
      <c r="M17" s="8">
        <v>264</v>
      </c>
      <c r="N17" s="8">
        <v>179</v>
      </c>
    </row>
    <row r="18" spans="1:14" x14ac:dyDescent="0.2">
      <c r="A18" s="7" t="s">
        <v>16</v>
      </c>
      <c r="B18" s="8">
        <v>3161</v>
      </c>
      <c r="C18" s="8">
        <v>3168</v>
      </c>
      <c r="D18" s="8">
        <v>3245</v>
      </c>
      <c r="E18" s="8">
        <v>3252</v>
      </c>
      <c r="F18" s="8">
        <v>3214</v>
      </c>
      <c r="G18" s="8">
        <v>3180</v>
      </c>
      <c r="H18" s="8">
        <v>4753</v>
      </c>
      <c r="I18" s="8">
        <v>5933</v>
      </c>
      <c r="J18" s="8">
        <v>6378</v>
      </c>
      <c r="K18" s="8">
        <v>6580</v>
      </c>
      <c r="L18" s="8">
        <v>6678</v>
      </c>
      <c r="M18" s="8">
        <v>6886</v>
      </c>
      <c r="N18" s="8">
        <v>4702.333333333333</v>
      </c>
    </row>
    <row r="19" spans="1:14" x14ac:dyDescent="0.2">
      <c r="A19" s="7" t="s">
        <v>17</v>
      </c>
      <c r="B19" s="8">
        <v>90</v>
      </c>
      <c r="C19" s="8">
        <v>86</v>
      </c>
      <c r="D19" s="8">
        <v>77</v>
      </c>
      <c r="E19" s="8">
        <v>80</v>
      </c>
      <c r="F19" s="8">
        <v>72</v>
      </c>
      <c r="G19" s="8">
        <v>79</v>
      </c>
      <c r="H19" s="8">
        <v>85</v>
      </c>
      <c r="I19" s="8">
        <v>86</v>
      </c>
      <c r="J19" s="8">
        <v>88</v>
      </c>
      <c r="K19" s="8">
        <v>73</v>
      </c>
      <c r="L19" s="8">
        <v>55</v>
      </c>
      <c r="M19" s="8">
        <v>50</v>
      </c>
      <c r="N19" s="8">
        <v>76.75</v>
      </c>
    </row>
    <row r="20" spans="1:14" x14ac:dyDescent="0.2">
      <c r="A20" s="7" t="s">
        <v>18</v>
      </c>
      <c r="B20" s="8">
        <v>2202</v>
      </c>
      <c r="C20" s="8">
        <v>2272</v>
      </c>
      <c r="D20" s="8">
        <v>2138</v>
      </c>
      <c r="E20" s="8">
        <v>2121</v>
      </c>
      <c r="F20" s="8">
        <v>2239</v>
      </c>
      <c r="G20" s="8">
        <v>2056</v>
      </c>
      <c r="H20" s="8">
        <v>1778</v>
      </c>
      <c r="I20" s="8">
        <v>2058</v>
      </c>
      <c r="J20" s="8">
        <v>1941</v>
      </c>
      <c r="K20" s="8">
        <v>1902</v>
      </c>
      <c r="L20" s="8">
        <v>1954</v>
      </c>
      <c r="M20" s="8">
        <v>2060</v>
      </c>
      <c r="N20" s="8">
        <v>2060.083333333333</v>
      </c>
    </row>
    <row r="21" spans="1:14" x14ac:dyDescent="0.2">
      <c r="A21" s="7" t="s">
        <v>19</v>
      </c>
      <c r="B21" s="8">
        <v>1066</v>
      </c>
      <c r="C21" s="8">
        <v>1043</v>
      </c>
      <c r="D21" s="8">
        <v>1017</v>
      </c>
      <c r="E21" s="8">
        <v>972</v>
      </c>
      <c r="F21" s="8">
        <v>946</v>
      </c>
      <c r="G21" s="8">
        <v>1114</v>
      </c>
      <c r="H21" s="8">
        <v>2011</v>
      </c>
      <c r="I21" s="8">
        <v>3253</v>
      </c>
      <c r="J21" s="8">
        <v>3652</v>
      </c>
      <c r="K21" s="8">
        <v>3707</v>
      </c>
      <c r="L21" s="8">
        <v>3556</v>
      </c>
      <c r="M21" s="8">
        <v>3810</v>
      </c>
      <c r="N21" s="8">
        <v>2178.916666666667</v>
      </c>
    </row>
    <row r="22" spans="1:14" x14ac:dyDescent="0.2">
      <c r="A22" s="7" t="s">
        <v>20</v>
      </c>
      <c r="B22" s="8">
        <v>3925</v>
      </c>
      <c r="C22" s="8">
        <v>3777</v>
      </c>
      <c r="D22" s="8">
        <v>3633</v>
      </c>
      <c r="E22" s="8">
        <v>3469</v>
      </c>
      <c r="F22" s="8">
        <v>3381</v>
      </c>
      <c r="G22" s="8">
        <v>3291</v>
      </c>
      <c r="H22" s="8">
        <v>3842</v>
      </c>
      <c r="I22" s="8">
        <v>4087</v>
      </c>
      <c r="J22" s="8">
        <v>4061</v>
      </c>
      <c r="K22" s="8">
        <v>4090</v>
      </c>
      <c r="L22" s="8">
        <v>4063</v>
      </c>
      <c r="M22" s="8">
        <v>4027</v>
      </c>
      <c r="N22" s="8">
        <v>3803.833333333333</v>
      </c>
    </row>
    <row r="23" spans="1:14" x14ac:dyDescent="0.2">
      <c r="A23" s="7" t="s">
        <v>21</v>
      </c>
      <c r="B23" s="8">
        <v>1959</v>
      </c>
      <c r="C23" s="8">
        <v>1947</v>
      </c>
      <c r="D23" s="8">
        <v>1886</v>
      </c>
      <c r="E23" s="8">
        <v>1794</v>
      </c>
      <c r="F23" s="8">
        <v>1802</v>
      </c>
      <c r="G23" s="8">
        <v>1751</v>
      </c>
      <c r="H23" s="8">
        <v>2120</v>
      </c>
      <c r="I23" s="8">
        <v>2393</v>
      </c>
      <c r="J23" s="8">
        <v>2478</v>
      </c>
      <c r="K23" s="8">
        <v>2345</v>
      </c>
      <c r="L23" s="8">
        <v>2205</v>
      </c>
      <c r="M23" s="8">
        <v>1953</v>
      </c>
      <c r="N23" s="8">
        <v>2052.75</v>
      </c>
    </row>
    <row r="24" spans="1:14" x14ac:dyDescent="0.2">
      <c r="A24" s="7" t="s">
        <v>22</v>
      </c>
      <c r="B24" s="8">
        <v>4261</v>
      </c>
      <c r="C24" s="8">
        <v>4152</v>
      </c>
      <c r="D24" s="8">
        <v>4039</v>
      </c>
      <c r="E24" s="8">
        <v>3999</v>
      </c>
      <c r="F24" s="8">
        <v>3886</v>
      </c>
      <c r="G24" s="8">
        <v>3793</v>
      </c>
      <c r="H24" s="8">
        <v>3999</v>
      </c>
      <c r="I24" s="8">
        <v>3793</v>
      </c>
      <c r="J24" s="8">
        <v>3793</v>
      </c>
      <c r="K24" s="8">
        <v>3999</v>
      </c>
      <c r="L24" s="8">
        <v>3999</v>
      </c>
      <c r="M24" s="8">
        <v>3999</v>
      </c>
      <c r="N24" s="8">
        <v>3976</v>
      </c>
    </row>
    <row r="25" spans="1:14" x14ac:dyDescent="0.2">
      <c r="A25" s="7" t="s">
        <v>23</v>
      </c>
      <c r="B25" s="8">
        <v>1057</v>
      </c>
      <c r="C25" s="8">
        <v>1018</v>
      </c>
      <c r="D25" s="8">
        <v>981</v>
      </c>
      <c r="E25" s="8">
        <v>1456</v>
      </c>
      <c r="F25" s="8">
        <v>1166</v>
      </c>
      <c r="G25" s="8">
        <v>1144</v>
      </c>
      <c r="H25" s="8">
        <v>830</v>
      </c>
      <c r="I25" s="8">
        <v>874</v>
      </c>
      <c r="J25" s="8">
        <v>1333</v>
      </c>
      <c r="K25" s="8">
        <v>1506</v>
      </c>
      <c r="L25" s="8">
        <v>1411</v>
      </c>
      <c r="M25" s="8">
        <v>1295</v>
      </c>
      <c r="N25" s="8">
        <v>1172.583333333333</v>
      </c>
    </row>
    <row r="26" spans="1:14" x14ac:dyDescent="0.2">
      <c r="A26" s="7" t="s">
        <v>24</v>
      </c>
      <c r="B26" s="8">
        <v>2017</v>
      </c>
      <c r="C26" s="8">
        <v>1960</v>
      </c>
      <c r="D26" s="8">
        <v>2058</v>
      </c>
      <c r="E26" s="8">
        <v>2032</v>
      </c>
      <c r="F26" s="8">
        <v>2059</v>
      </c>
      <c r="G26" s="8">
        <v>2075</v>
      </c>
      <c r="H26" s="8">
        <v>2307</v>
      </c>
      <c r="I26" s="8">
        <v>2703</v>
      </c>
      <c r="J26" s="8">
        <v>2713</v>
      </c>
      <c r="K26" s="8">
        <v>2595</v>
      </c>
      <c r="L26" s="8">
        <v>2456</v>
      </c>
      <c r="M26" s="8">
        <v>2481</v>
      </c>
      <c r="N26" s="8">
        <v>2288</v>
      </c>
    </row>
    <row r="27" spans="1:14" x14ac:dyDescent="0.2">
      <c r="A27" s="7" t="s">
        <v>25</v>
      </c>
      <c r="B27" s="8">
        <v>10342</v>
      </c>
      <c r="C27" s="8">
        <v>10126</v>
      </c>
      <c r="D27" s="8">
        <v>9427</v>
      </c>
      <c r="E27" s="8">
        <v>9420</v>
      </c>
      <c r="F27" s="8">
        <v>9622</v>
      </c>
      <c r="G27" s="8">
        <v>10322</v>
      </c>
      <c r="H27" s="8">
        <v>14197</v>
      </c>
      <c r="I27" s="8">
        <v>18610</v>
      </c>
      <c r="J27" s="8">
        <v>21661</v>
      </c>
      <c r="K27" s="8">
        <v>19749</v>
      </c>
      <c r="L27" s="8">
        <v>18620</v>
      </c>
      <c r="M27" s="8">
        <v>17610</v>
      </c>
      <c r="N27" s="8">
        <v>14142.16666666667</v>
      </c>
    </row>
    <row r="28" spans="1:14" x14ac:dyDescent="0.2">
      <c r="A28" s="7" t="s">
        <v>26</v>
      </c>
      <c r="B28" s="8">
        <v>18874</v>
      </c>
      <c r="C28" s="8">
        <v>18746</v>
      </c>
      <c r="D28" s="8">
        <v>18406</v>
      </c>
      <c r="E28" s="8">
        <v>17914</v>
      </c>
      <c r="F28" s="8">
        <v>17848</v>
      </c>
      <c r="G28" s="8">
        <v>18167</v>
      </c>
      <c r="H28" s="8">
        <v>20518</v>
      </c>
      <c r="I28" s="8">
        <v>21015</v>
      </c>
      <c r="J28" s="8">
        <v>19685</v>
      </c>
      <c r="K28" s="8">
        <v>18156</v>
      </c>
      <c r="L28" s="8">
        <v>17163</v>
      </c>
      <c r="M28" s="8">
        <v>16936</v>
      </c>
      <c r="N28" s="8">
        <v>18619</v>
      </c>
    </row>
    <row r="29" spans="1:14" x14ac:dyDescent="0.2">
      <c r="A29" s="7" t="s">
        <v>27</v>
      </c>
      <c r="B29" s="8">
        <v>5204</v>
      </c>
      <c r="C29" s="8">
        <v>5216</v>
      </c>
      <c r="D29" s="8">
        <v>5317</v>
      </c>
      <c r="E29" s="8">
        <v>5265</v>
      </c>
      <c r="F29" s="8">
        <v>5230</v>
      </c>
      <c r="G29" s="8">
        <v>5206</v>
      </c>
      <c r="H29" s="8">
        <v>8575</v>
      </c>
      <c r="I29" s="8">
        <v>14080</v>
      </c>
      <c r="J29" s="8">
        <v>13595</v>
      </c>
      <c r="K29" s="8">
        <v>11467</v>
      </c>
      <c r="L29" s="8">
        <v>9746</v>
      </c>
      <c r="M29" s="8">
        <v>7565</v>
      </c>
      <c r="N29" s="8">
        <v>8038.833333333333</v>
      </c>
    </row>
    <row r="30" spans="1:14" x14ac:dyDescent="0.2">
      <c r="A30" s="7" t="s">
        <v>28</v>
      </c>
      <c r="B30" s="8">
        <v>8071</v>
      </c>
      <c r="C30" s="8">
        <v>7992</v>
      </c>
      <c r="D30" s="8">
        <v>7941</v>
      </c>
      <c r="E30" s="8">
        <v>7917</v>
      </c>
      <c r="F30" s="8">
        <v>8005</v>
      </c>
      <c r="G30" s="8">
        <v>8043</v>
      </c>
      <c r="H30" s="8">
        <v>8350</v>
      </c>
      <c r="I30" s="8">
        <v>8541</v>
      </c>
      <c r="J30" s="8">
        <v>7845</v>
      </c>
      <c r="K30" s="8">
        <v>7378</v>
      </c>
      <c r="L30" s="8">
        <v>7204</v>
      </c>
      <c r="M30" s="8">
        <v>6962</v>
      </c>
      <c r="N30" s="8">
        <v>7854.083333333333</v>
      </c>
    </row>
    <row r="31" spans="1:14" x14ac:dyDescent="0.2">
      <c r="A31" s="7" t="s">
        <v>29</v>
      </c>
      <c r="B31" s="8">
        <v>1001</v>
      </c>
      <c r="C31" s="8">
        <v>1003</v>
      </c>
      <c r="D31" s="8">
        <v>933</v>
      </c>
      <c r="E31" s="8">
        <v>875</v>
      </c>
      <c r="F31" s="8">
        <v>876</v>
      </c>
      <c r="G31" s="8">
        <v>811</v>
      </c>
      <c r="H31" s="8">
        <v>705</v>
      </c>
      <c r="I31" s="8">
        <v>674</v>
      </c>
      <c r="J31" s="8">
        <v>586</v>
      </c>
      <c r="K31" s="8">
        <v>462</v>
      </c>
      <c r="L31" s="8">
        <v>346</v>
      </c>
      <c r="M31" s="8">
        <v>298</v>
      </c>
      <c r="N31" s="8">
        <v>714.16666666666663</v>
      </c>
    </row>
    <row r="32" spans="1:14" x14ac:dyDescent="0.2">
      <c r="A32" s="7" t="s">
        <v>30</v>
      </c>
      <c r="B32" s="8">
        <v>4135</v>
      </c>
      <c r="C32" s="8">
        <v>4024</v>
      </c>
      <c r="D32" s="8">
        <v>4070</v>
      </c>
      <c r="E32" s="8">
        <v>3964</v>
      </c>
      <c r="F32" s="8">
        <v>3946</v>
      </c>
      <c r="G32" s="8">
        <v>3775</v>
      </c>
      <c r="H32" s="8">
        <v>4327</v>
      </c>
      <c r="I32" s="8">
        <v>4747</v>
      </c>
      <c r="J32" s="8">
        <v>4956</v>
      </c>
      <c r="K32" s="8">
        <v>4902</v>
      </c>
      <c r="L32" s="8">
        <v>4786</v>
      </c>
      <c r="M32" s="8">
        <v>4531</v>
      </c>
      <c r="N32" s="8">
        <v>4346.916666666667</v>
      </c>
    </row>
    <row r="33" spans="1:14" x14ac:dyDescent="0.2">
      <c r="A33" s="7" t="s">
        <v>31</v>
      </c>
      <c r="B33" s="8">
        <v>1813</v>
      </c>
      <c r="C33" s="8">
        <v>1789</v>
      </c>
      <c r="D33" s="8">
        <v>1782</v>
      </c>
      <c r="E33" s="8">
        <v>1754</v>
      </c>
      <c r="F33" s="8">
        <v>1635</v>
      </c>
      <c r="G33" s="8">
        <v>1587</v>
      </c>
      <c r="H33" s="8">
        <v>1633</v>
      </c>
      <c r="I33" s="8">
        <v>1533</v>
      </c>
      <c r="J33" s="8">
        <v>1420</v>
      </c>
      <c r="K33" s="8">
        <v>1375</v>
      </c>
      <c r="L33" s="8">
        <v>1388</v>
      </c>
      <c r="M33" s="8">
        <v>1327</v>
      </c>
      <c r="N33" s="8">
        <v>1586.333333333333</v>
      </c>
    </row>
    <row r="34" spans="1:14" x14ac:dyDescent="0.2">
      <c r="A34" s="7" t="s">
        <v>32</v>
      </c>
      <c r="B34" s="8">
        <v>1132</v>
      </c>
      <c r="C34" s="8">
        <v>1168</v>
      </c>
      <c r="D34" s="8">
        <v>1172</v>
      </c>
      <c r="E34" s="8">
        <v>1133</v>
      </c>
      <c r="F34" s="8">
        <v>1102</v>
      </c>
      <c r="G34" s="8">
        <v>1073</v>
      </c>
      <c r="H34" s="8">
        <v>1246</v>
      </c>
      <c r="I34" s="8">
        <v>1866</v>
      </c>
      <c r="J34" s="8">
        <v>2049</v>
      </c>
      <c r="K34" s="8">
        <v>1809</v>
      </c>
      <c r="L34" s="8">
        <v>1768</v>
      </c>
      <c r="M34" s="8">
        <v>1722</v>
      </c>
      <c r="N34" s="8">
        <v>1436.666666666667</v>
      </c>
    </row>
    <row r="35" spans="1:14" x14ac:dyDescent="0.2">
      <c r="A35" s="7" t="s">
        <v>33</v>
      </c>
      <c r="B35" s="8">
        <v>4957</v>
      </c>
      <c r="C35" s="8">
        <v>4708</v>
      </c>
      <c r="D35" s="8">
        <v>4774</v>
      </c>
      <c r="E35" s="8">
        <v>4817</v>
      </c>
      <c r="F35" s="8">
        <v>4754</v>
      </c>
      <c r="G35" s="8">
        <v>4840</v>
      </c>
      <c r="H35" s="8">
        <v>5802</v>
      </c>
      <c r="I35" s="8">
        <v>6163</v>
      </c>
      <c r="J35" s="8">
        <v>5831</v>
      </c>
      <c r="K35" s="8">
        <v>5388</v>
      </c>
      <c r="L35" s="8">
        <v>4903</v>
      </c>
      <c r="M35" s="8">
        <v>4748</v>
      </c>
      <c r="N35" s="8">
        <v>5140.416666666667</v>
      </c>
    </row>
    <row r="36" spans="1:14" x14ac:dyDescent="0.2">
      <c r="A36" s="7" t="s">
        <v>34</v>
      </c>
      <c r="B36" s="8">
        <v>1663</v>
      </c>
      <c r="C36" s="8">
        <v>1616</v>
      </c>
      <c r="D36" s="8">
        <v>1588</v>
      </c>
      <c r="E36" s="8">
        <v>1592</v>
      </c>
      <c r="F36" s="8">
        <v>1556</v>
      </c>
      <c r="G36" s="8">
        <v>1531</v>
      </c>
      <c r="H36" s="8">
        <v>1643</v>
      </c>
      <c r="I36" s="8">
        <v>1683</v>
      </c>
      <c r="J36" s="8">
        <v>1640</v>
      </c>
      <c r="K36" s="8">
        <v>1617</v>
      </c>
      <c r="L36" s="8">
        <v>1598</v>
      </c>
      <c r="M36" s="8">
        <v>1590</v>
      </c>
      <c r="N36" s="8">
        <v>1609.75</v>
      </c>
    </row>
    <row r="37" spans="1:14" x14ac:dyDescent="0.2">
      <c r="A37" s="7" t="s">
        <v>35</v>
      </c>
      <c r="B37" s="8">
        <v>4603</v>
      </c>
      <c r="C37" s="8">
        <v>4612</v>
      </c>
      <c r="D37" s="8">
        <v>4580</v>
      </c>
      <c r="E37" s="8">
        <v>4210</v>
      </c>
      <c r="F37" s="8">
        <v>4065</v>
      </c>
      <c r="G37" s="8">
        <v>4952</v>
      </c>
      <c r="H37" s="8">
        <v>5607</v>
      </c>
      <c r="I37" s="8">
        <v>6153</v>
      </c>
      <c r="J37" s="8">
        <v>6509</v>
      </c>
      <c r="K37" s="8">
        <v>6558</v>
      </c>
      <c r="L37" s="8">
        <v>6464</v>
      </c>
      <c r="M37" s="8">
        <v>6369</v>
      </c>
      <c r="N37" s="8">
        <v>5390.166666666667</v>
      </c>
    </row>
    <row r="38" spans="1:14" x14ac:dyDescent="0.2">
      <c r="A38" s="7" t="s">
        <v>36</v>
      </c>
      <c r="B38" s="8">
        <v>6101</v>
      </c>
      <c r="C38" s="8">
        <v>5997</v>
      </c>
      <c r="D38" s="8">
        <v>6059</v>
      </c>
      <c r="E38" s="8">
        <v>6017</v>
      </c>
      <c r="F38" s="8">
        <v>5640</v>
      </c>
      <c r="G38" s="8">
        <v>5616</v>
      </c>
      <c r="H38" s="8">
        <v>7228</v>
      </c>
      <c r="I38" s="8">
        <v>7882</v>
      </c>
      <c r="J38" s="8">
        <v>7922</v>
      </c>
      <c r="K38" s="8">
        <v>8056</v>
      </c>
      <c r="L38" s="8">
        <v>8114</v>
      </c>
      <c r="M38" s="8">
        <v>7976</v>
      </c>
      <c r="N38" s="8">
        <v>6884</v>
      </c>
    </row>
    <row r="39" spans="1:14" x14ac:dyDescent="0.2">
      <c r="A39" s="7" t="s">
        <v>37</v>
      </c>
      <c r="B39" s="8">
        <v>47837</v>
      </c>
      <c r="C39" s="8">
        <v>47254</v>
      </c>
      <c r="D39" s="8">
        <v>47262</v>
      </c>
      <c r="E39" s="8">
        <v>46587</v>
      </c>
      <c r="F39" s="8">
        <v>46533</v>
      </c>
      <c r="G39" s="8">
        <v>46451</v>
      </c>
      <c r="H39" s="8">
        <v>48508</v>
      </c>
      <c r="I39" s="8">
        <v>54005</v>
      </c>
      <c r="J39" s="8">
        <v>54687</v>
      </c>
      <c r="K39" s="8">
        <v>53384</v>
      </c>
      <c r="L39" s="8">
        <v>52573</v>
      </c>
      <c r="M39" s="8">
        <v>51386</v>
      </c>
      <c r="N39" s="8">
        <v>49705.583333333343</v>
      </c>
    </row>
    <row r="40" spans="1:14" x14ac:dyDescent="0.2">
      <c r="A40" s="7" t="s">
        <v>38</v>
      </c>
      <c r="B40" s="8">
        <v>2000</v>
      </c>
      <c r="C40" s="8">
        <v>1995</v>
      </c>
      <c r="D40" s="8">
        <v>1752</v>
      </c>
      <c r="E40" s="8">
        <v>1692</v>
      </c>
      <c r="F40" s="8">
        <v>1698</v>
      </c>
      <c r="G40" s="8">
        <v>1902</v>
      </c>
      <c r="H40" s="8">
        <v>2397</v>
      </c>
      <c r="I40" s="8">
        <v>2545</v>
      </c>
      <c r="J40" s="8">
        <v>2610</v>
      </c>
      <c r="K40" s="8">
        <v>2661</v>
      </c>
      <c r="L40" s="8">
        <v>2635</v>
      </c>
      <c r="M40" s="8">
        <v>2658</v>
      </c>
      <c r="N40" s="8">
        <v>2212.083333333333</v>
      </c>
    </row>
    <row r="41" spans="1:14" x14ac:dyDescent="0.2">
      <c r="A41" s="7" t="s">
        <v>39</v>
      </c>
      <c r="B41" s="8">
        <v>359</v>
      </c>
      <c r="C41" s="8">
        <v>336</v>
      </c>
      <c r="D41" s="8">
        <v>331</v>
      </c>
      <c r="E41" s="8">
        <v>333</v>
      </c>
      <c r="F41" s="8">
        <v>351</v>
      </c>
      <c r="G41" s="8">
        <v>364</v>
      </c>
      <c r="H41" s="8">
        <v>447</v>
      </c>
      <c r="I41" s="8">
        <v>449</v>
      </c>
      <c r="J41" s="8">
        <v>492</v>
      </c>
      <c r="K41" s="8">
        <v>486</v>
      </c>
      <c r="L41" s="8">
        <v>478</v>
      </c>
      <c r="M41" s="8">
        <v>506</v>
      </c>
      <c r="N41" s="8">
        <v>411</v>
      </c>
    </row>
    <row r="42" spans="1:14" x14ac:dyDescent="0.2">
      <c r="A42" s="7" t="s">
        <v>40</v>
      </c>
      <c r="B42" s="8">
        <v>8967</v>
      </c>
      <c r="C42" s="8">
        <v>8796</v>
      </c>
      <c r="D42" s="8">
        <v>8634</v>
      </c>
      <c r="E42" s="8">
        <v>8305</v>
      </c>
      <c r="F42" s="8">
        <v>8128</v>
      </c>
      <c r="G42" s="8">
        <v>8150</v>
      </c>
      <c r="H42" s="8">
        <v>10995</v>
      </c>
      <c r="I42" s="8">
        <v>13442</v>
      </c>
      <c r="J42" s="8">
        <v>13821</v>
      </c>
      <c r="K42" s="8">
        <v>13176</v>
      </c>
      <c r="L42" s="8">
        <v>12024</v>
      </c>
      <c r="M42" s="8">
        <v>11364</v>
      </c>
      <c r="N42" s="8">
        <v>10483.5</v>
      </c>
    </row>
    <row r="43" spans="1:14" x14ac:dyDescent="0.2">
      <c r="A43" s="7" t="s">
        <v>41</v>
      </c>
      <c r="B43" s="8">
        <v>1632</v>
      </c>
      <c r="C43" s="8">
        <v>1602</v>
      </c>
      <c r="D43" s="8">
        <v>1536</v>
      </c>
      <c r="E43" s="8">
        <v>1535</v>
      </c>
      <c r="F43" s="8">
        <v>1487</v>
      </c>
      <c r="G43" s="8">
        <v>1488</v>
      </c>
      <c r="H43" s="8">
        <v>1679</v>
      </c>
      <c r="I43" s="8">
        <v>1833</v>
      </c>
      <c r="J43" s="8">
        <v>1963</v>
      </c>
      <c r="K43" s="8">
        <v>2058</v>
      </c>
      <c r="L43" s="8">
        <v>2094</v>
      </c>
      <c r="M43" s="8">
        <v>2062</v>
      </c>
      <c r="N43" s="8">
        <v>1747.416666666667</v>
      </c>
    </row>
    <row r="44" spans="1:14" x14ac:dyDescent="0.2">
      <c r="A44" s="7" t="s">
        <v>42</v>
      </c>
      <c r="B44" s="8">
        <v>9462</v>
      </c>
      <c r="C44" s="8">
        <v>9397</v>
      </c>
      <c r="D44" s="8">
        <v>9464</v>
      </c>
      <c r="E44" s="8">
        <v>9597</v>
      </c>
      <c r="F44" s="8">
        <v>9566</v>
      </c>
      <c r="G44" s="8">
        <v>9491</v>
      </c>
      <c r="H44" s="8">
        <v>10218</v>
      </c>
      <c r="I44" s="8">
        <v>10111</v>
      </c>
      <c r="J44" s="8">
        <v>9742</v>
      </c>
      <c r="K44" s="8">
        <v>9402</v>
      </c>
      <c r="L44" s="8">
        <v>9223</v>
      </c>
      <c r="M44" s="8">
        <v>9330</v>
      </c>
      <c r="N44" s="8">
        <v>9583.5833333333339</v>
      </c>
    </row>
    <row r="45" spans="1:14" x14ac:dyDescent="0.2">
      <c r="A45" s="7" t="s">
        <v>43</v>
      </c>
      <c r="B45" s="8">
        <v>24716</v>
      </c>
      <c r="C45" s="8">
        <v>23891</v>
      </c>
      <c r="D45" s="8">
        <v>23233</v>
      </c>
      <c r="E45" s="8">
        <v>22967</v>
      </c>
      <c r="F45" s="8">
        <v>22243</v>
      </c>
      <c r="G45" s="8">
        <v>20850</v>
      </c>
      <c r="H45" s="8">
        <v>20621</v>
      </c>
      <c r="I45" s="8">
        <v>21037</v>
      </c>
      <c r="J45" s="8">
        <v>20975</v>
      </c>
      <c r="K45" s="8">
        <v>20193</v>
      </c>
      <c r="L45" s="8">
        <v>18871</v>
      </c>
      <c r="M45" s="8">
        <v>18056</v>
      </c>
      <c r="N45" s="8">
        <v>21471.083333333328</v>
      </c>
    </row>
    <row r="46" spans="1:14" x14ac:dyDescent="0.2">
      <c r="A46" s="7" t="s">
        <v>44</v>
      </c>
      <c r="B46" s="8">
        <v>4713</v>
      </c>
      <c r="C46" s="8">
        <v>4582</v>
      </c>
      <c r="D46" s="8">
        <v>4458</v>
      </c>
      <c r="E46" s="8">
        <v>4341</v>
      </c>
      <c r="F46" s="8">
        <v>4418</v>
      </c>
      <c r="G46" s="8">
        <v>4475</v>
      </c>
      <c r="H46" s="8">
        <v>4459</v>
      </c>
      <c r="I46" s="8">
        <v>4421</v>
      </c>
      <c r="J46" s="8">
        <v>4375</v>
      </c>
      <c r="K46" s="8">
        <v>4371</v>
      </c>
      <c r="L46" s="8">
        <v>4392</v>
      </c>
      <c r="M46" s="8">
        <v>4469</v>
      </c>
      <c r="N46" s="8">
        <v>4456.166666666667</v>
      </c>
    </row>
    <row r="47" spans="1:14" x14ac:dyDescent="0.2">
      <c r="A47" s="7" t="s">
        <v>45</v>
      </c>
      <c r="B47" s="8">
        <v>2585</v>
      </c>
      <c r="C47" s="8">
        <v>2507</v>
      </c>
      <c r="D47" s="8">
        <v>2459</v>
      </c>
      <c r="E47" s="8">
        <v>2419</v>
      </c>
      <c r="F47" s="8">
        <v>2425</v>
      </c>
      <c r="G47" s="8">
        <v>2291</v>
      </c>
      <c r="H47" s="8">
        <v>2350</v>
      </c>
      <c r="I47" s="8">
        <v>2384</v>
      </c>
      <c r="J47" s="8">
        <v>2245</v>
      </c>
      <c r="K47" s="8">
        <v>2031</v>
      </c>
      <c r="L47" s="8">
        <v>1627</v>
      </c>
      <c r="M47" s="8">
        <v>1600</v>
      </c>
      <c r="N47" s="8">
        <v>2243.583333333333</v>
      </c>
    </row>
    <row r="48" spans="1:14" x14ac:dyDescent="0.2">
      <c r="A48" s="7" t="s">
        <v>46</v>
      </c>
      <c r="B48" s="8">
        <v>3017</v>
      </c>
      <c r="C48" s="8">
        <v>3078</v>
      </c>
      <c r="D48" s="8">
        <v>2900</v>
      </c>
      <c r="E48" s="8">
        <v>2701</v>
      </c>
      <c r="F48" s="8">
        <v>2719</v>
      </c>
      <c r="G48" s="8">
        <v>2543</v>
      </c>
      <c r="H48" s="8">
        <v>2541</v>
      </c>
      <c r="I48" s="8">
        <v>2813</v>
      </c>
      <c r="J48" s="8">
        <v>2815</v>
      </c>
      <c r="K48" s="8">
        <v>2801</v>
      </c>
      <c r="L48" s="8">
        <v>2924</v>
      </c>
      <c r="M48" s="8">
        <v>3287</v>
      </c>
      <c r="N48" s="8">
        <v>2844.916666666667</v>
      </c>
    </row>
    <row r="49" spans="1:14" x14ac:dyDescent="0.2">
      <c r="A49" s="7" t="s">
        <v>47</v>
      </c>
      <c r="B49" s="8">
        <v>423</v>
      </c>
      <c r="C49" s="8">
        <v>414</v>
      </c>
      <c r="D49" s="8">
        <v>401</v>
      </c>
      <c r="E49" s="8">
        <v>369</v>
      </c>
      <c r="F49" s="8">
        <v>364</v>
      </c>
      <c r="G49" s="8">
        <v>354</v>
      </c>
      <c r="H49" s="8">
        <v>351</v>
      </c>
      <c r="I49" s="8">
        <v>386</v>
      </c>
      <c r="J49" s="8">
        <v>369</v>
      </c>
      <c r="K49" s="8">
        <v>405</v>
      </c>
      <c r="L49" s="8">
        <v>404</v>
      </c>
      <c r="M49" s="8">
        <v>422</v>
      </c>
      <c r="N49" s="8">
        <v>388.5</v>
      </c>
    </row>
    <row r="50" spans="1:14" x14ac:dyDescent="0.2">
      <c r="A50" s="7" t="s">
        <v>48</v>
      </c>
      <c r="B50" s="8">
        <v>7550</v>
      </c>
      <c r="C50" s="8">
        <v>7479</v>
      </c>
      <c r="D50" s="8">
        <v>7391</v>
      </c>
      <c r="E50" s="8">
        <v>6924</v>
      </c>
      <c r="F50" s="8">
        <v>6836</v>
      </c>
      <c r="G50" s="8">
        <v>6618</v>
      </c>
      <c r="H50" s="8">
        <v>6527</v>
      </c>
      <c r="I50" s="8">
        <v>6746</v>
      </c>
      <c r="J50" s="8">
        <v>6173</v>
      </c>
      <c r="K50" s="8">
        <v>5450</v>
      </c>
      <c r="L50" s="8">
        <v>5406</v>
      </c>
      <c r="M50" s="8">
        <v>5348</v>
      </c>
      <c r="N50" s="8">
        <v>6537.333333333333</v>
      </c>
    </row>
    <row r="51" spans="1:14" x14ac:dyDescent="0.2">
      <c r="A51" s="7" t="s">
        <v>49</v>
      </c>
      <c r="B51" s="8">
        <v>6724</v>
      </c>
      <c r="C51" s="8">
        <v>6275</v>
      </c>
      <c r="D51" s="8">
        <v>6197</v>
      </c>
      <c r="E51" s="8">
        <v>5972</v>
      </c>
      <c r="F51" s="8">
        <v>5537</v>
      </c>
      <c r="G51" s="8">
        <v>5287</v>
      </c>
      <c r="H51" s="8">
        <v>5944</v>
      </c>
      <c r="I51" s="8">
        <v>7198</v>
      </c>
      <c r="J51" s="8">
        <v>7652</v>
      </c>
      <c r="K51" s="8">
        <v>7563</v>
      </c>
      <c r="L51" s="8">
        <v>7568</v>
      </c>
      <c r="M51" s="8">
        <v>7371</v>
      </c>
      <c r="N51" s="8">
        <v>6607.333333333333</v>
      </c>
    </row>
    <row r="52" spans="1:14" x14ac:dyDescent="0.2">
      <c r="A52" s="7" t="s">
        <v>50</v>
      </c>
      <c r="B52" s="8">
        <v>1773</v>
      </c>
      <c r="C52" s="8">
        <v>1702</v>
      </c>
      <c r="D52" s="8">
        <v>1611</v>
      </c>
      <c r="E52" s="8">
        <v>1605</v>
      </c>
      <c r="F52" s="8">
        <v>1628</v>
      </c>
      <c r="G52" s="8">
        <v>1638</v>
      </c>
      <c r="H52" s="8">
        <v>1560</v>
      </c>
      <c r="I52" s="8">
        <v>1646</v>
      </c>
      <c r="J52" s="8">
        <v>1571</v>
      </c>
      <c r="K52" s="8">
        <v>1507</v>
      </c>
      <c r="L52" s="8">
        <v>1476</v>
      </c>
      <c r="M52" s="8">
        <v>1457</v>
      </c>
      <c r="N52" s="8">
        <v>1597.833333333333</v>
      </c>
    </row>
    <row r="53" spans="1:14" x14ac:dyDescent="0.2">
      <c r="A53" s="7" t="s">
        <v>51</v>
      </c>
      <c r="B53" s="8">
        <v>1029</v>
      </c>
      <c r="C53" s="8">
        <v>983</v>
      </c>
      <c r="D53" s="8">
        <v>1007</v>
      </c>
      <c r="E53" s="8">
        <v>991</v>
      </c>
      <c r="F53" s="8">
        <v>963</v>
      </c>
      <c r="G53" s="8">
        <v>976</v>
      </c>
      <c r="H53" s="8">
        <v>1531</v>
      </c>
      <c r="I53" s="8">
        <v>1268</v>
      </c>
      <c r="J53" s="8">
        <v>664</v>
      </c>
      <c r="K53" s="8">
        <v>679</v>
      </c>
      <c r="L53" s="8">
        <v>739</v>
      </c>
      <c r="M53" s="8">
        <v>786</v>
      </c>
      <c r="N53" s="8">
        <v>968</v>
      </c>
    </row>
    <row r="54" spans="1:14" x14ac:dyDescent="0.2">
      <c r="A54" s="7" t="s">
        <v>52</v>
      </c>
      <c r="B54" s="8">
        <v>102</v>
      </c>
      <c r="C54" s="8">
        <v>101</v>
      </c>
      <c r="D54" s="8">
        <v>95</v>
      </c>
      <c r="E54" s="8">
        <v>84</v>
      </c>
      <c r="F54" s="8">
        <v>80</v>
      </c>
      <c r="G54" s="8">
        <v>70</v>
      </c>
      <c r="H54" s="8">
        <v>70</v>
      </c>
      <c r="I54" s="8">
        <v>71</v>
      </c>
      <c r="J54" s="8">
        <v>74</v>
      </c>
      <c r="K54" s="8">
        <v>78</v>
      </c>
      <c r="L54" s="8">
        <v>75</v>
      </c>
      <c r="M54" s="8">
        <v>74</v>
      </c>
      <c r="N54" s="8">
        <v>81.166666666666671</v>
      </c>
    </row>
    <row r="55" spans="1:14" x14ac:dyDescent="0.2">
      <c r="A55" s="7" t="s">
        <v>53</v>
      </c>
      <c r="B55" s="8">
        <v>6764</v>
      </c>
      <c r="C55" s="8">
        <v>6683</v>
      </c>
      <c r="D55" s="8">
        <v>6639</v>
      </c>
      <c r="E55" s="8">
        <v>6514</v>
      </c>
      <c r="F55" s="8">
        <v>6546</v>
      </c>
      <c r="G55" s="8">
        <v>6375</v>
      </c>
      <c r="H55" s="8">
        <v>6784</v>
      </c>
      <c r="I55" s="8">
        <v>7325</v>
      </c>
      <c r="J55" s="8">
        <v>7345</v>
      </c>
      <c r="K55" s="8">
        <v>7490</v>
      </c>
      <c r="L55" s="8">
        <v>7404</v>
      </c>
      <c r="M55" s="8">
        <v>7464</v>
      </c>
      <c r="N55" s="8">
        <v>6944.416666666667</v>
      </c>
    </row>
    <row r="56" spans="1:14" x14ac:dyDescent="0.2">
      <c r="A56" s="7" t="s">
        <v>54</v>
      </c>
      <c r="B56" s="8">
        <v>14265</v>
      </c>
      <c r="C56" s="8">
        <v>14169</v>
      </c>
      <c r="D56" s="8">
        <v>14106</v>
      </c>
      <c r="E56" s="8">
        <v>14275</v>
      </c>
      <c r="F56" s="8">
        <v>14351</v>
      </c>
      <c r="G56" s="8">
        <v>14505</v>
      </c>
      <c r="H56" s="8">
        <v>17741</v>
      </c>
      <c r="I56" s="8">
        <v>19907</v>
      </c>
      <c r="J56" s="8">
        <v>19921</v>
      </c>
      <c r="K56" s="8">
        <v>20092</v>
      </c>
      <c r="L56" s="8">
        <v>20324</v>
      </c>
      <c r="M56" s="8">
        <v>19570</v>
      </c>
      <c r="N56" s="8">
        <v>16935.5</v>
      </c>
    </row>
    <row r="57" spans="1:14" x14ac:dyDescent="0.2">
      <c r="A57" s="7" t="s">
        <v>55</v>
      </c>
      <c r="B57" s="8">
        <v>2065</v>
      </c>
      <c r="C57" s="8">
        <v>2033</v>
      </c>
      <c r="D57" s="8">
        <v>1975</v>
      </c>
      <c r="E57" s="8">
        <v>1971</v>
      </c>
      <c r="F57" s="8">
        <v>1936</v>
      </c>
      <c r="G57" s="8">
        <v>1850</v>
      </c>
      <c r="H57" s="8">
        <v>1825</v>
      </c>
      <c r="I57" s="8">
        <v>1692</v>
      </c>
      <c r="J57" s="8">
        <v>1715</v>
      </c>
      <c r="K57" s="8">
        <v>1670</v>
      </c>
      <c r="L57" s="8">
        <v>1629</v>
      </c>
      <c r="M57" s="8">
        <v>1670</v>
      </c>
      <c r="N57" s="8">
        <v>1835.916666666667</v>
      </c>
    </row>
    <row r="58" spans="1:14" x14ac:dyDescent="0.2">
      <c r="A58" s="7" t="s">
        <v>56</v>
      </c>
      <c r="B58" s="8">
        <v>3994</v>
      </c>
      <c r="C58" s="8">
        <v>3944</v>
      </c>
      <c r="D58" s="8">
        <v>4136</v>
      </c>
      <c r="E58" s="8">
        <v>3966</v>
      </c>
      <c r="F58" s="8">
        <v>3782</v>
      </c>
      <c r="G58" s="8">
        <v>3880</v>
      </c>
      <c r="H58" s="8">
        <v>4297</v>
      </c>
      <c r="I58" s="8">
        <v>4778</v>
      </c>
      <c r="J58" s="8">
        <v>5326</v>
      </c>
      <c r="K58" s="8">
        <v>5763</v>
      </c>
      <c r="L58" s="8">
        <v>6015</v>
      </c>
      <c r="M58" s="8">
        <v>6252</v>
      </c>
      <c r="N58" s="8">
        <v>4677.75</v>
      </c>
    </row>
    <row r="59" spans="1:14" x14ac:dyDescent="0.2">
      <c r="A59" s="13" t="s">
        <v>57</v>
      </c>
      <c r="B59" s="15">
        <v>252</v>
      </c>
      <c r="C59" s="15">
        <v>242</v>
      </c>
      <c r="D59" s="15">
        <v>245</v>
      </c>
      <c r="E59" s="15">
        <v>259</v>
      </c>
      <c r="F59" s="15">
        <v>266</v>
      </c>
      <c r="G59" s="15">
        <v>273</v>
      </c>
      <c r="H59" s="15">
        <v>280</v>
      </c>
      <c r="I59" s="15">
        <v>274</v>
      </c>
      <c r="J59" s="15">
        <v>272</v>
      </c>
      <c r="K59" s="15">
        <v>247</v>
      </c>
      <c r="L59" s="15">
        <v>258</v>
      </c>
      <c r="M59" s="15">
        <v>282</v>
      </c>
      <c r="N59" s="15">
        <v>262.5</v>
      </c>
    </row>
    <row r="60" spans="1:14" s="38" customFormat="1" x14ac:dyDescent="0.2">
      <c r="A60" s="68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</row>
    <row r="61" spans="1:14" x14ac:dyDescent="0.2">
      <c r="A61" s="61" t="s">
        <v>58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</row>
    <row r="62" spans="1:14" x14ac:dyDescent="0.2">
      <c r="A62" s="61" t="str">
        <f>TFam!A62</f>
        <v>Fiscal year average is based on data Oct. 2019 through Sep. 2020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</row>
  </sheetData>
  <mergeCells count="6">
    <mergeCell ref="A61:N61"/>
    <mergeCell ref="A62:N62"/>
    <mergeCell ref="A1:N1"/>
    <mergeCell ref="A2:N2"/>
    <mergeCell ref="A3:N3"/>
    <mergeCell ref="A60:N60"/>
  </mergeCells>
  <pageMargins left="0.25" right="0.25" top="0.75" bottom="0.75" header="0.3" footer="0.3"/>
  <pageSetup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62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2" bestFit="1" customWidth="1"/>
    <col min="2" max="14" width="10" style="35" customWidth="1"/>
    <col min="15" max="17" width="9.1796875" style="35" customWidth="1"/>
    <col min="18" max="16384" width="9.1796875" style="35"/>
  </cols>
  <sheetData>
    <row r="1" spans="1:14" s="36" customFormat="1" ht="15.5" customHeight="1" x14ac:dyDescent="0.35">
      <c r="A1" s="69" t="s">
        <v>66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37" customFormat="1" ht="12.5" customHeight="1" x14ac:dyDescent="0.25">
      <c r="A2" s="64" t="str">
        <f>TFam!$A$2</f>
        <v>Fiscal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s="38" customFormat="1" ht="14.5" x14ac:dyDescent="0.35">
      <c r="A3" s="66" t="s">
        <v>89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s="38" customFormat="1" ht="20" customHeight="1" x14ac:dyDescent="0.2">
      <c r="A4" s="31" t="s">
        <v>2</v>
      </c>
      <c r="B4" s="32">
        <f>TFam!B4</f>
        <v>43739</v>
      </c>
      <c r="C4" s="32">
        <f>TFam!C4</f>
        <v>43770</v>
      </c>
      <c r="D4" s="32">
        <f>TFam!D4</f>
        <v>43800</v>
      </c>
      <c r="E4" s="32">
        <f>TFam!E4</f>
        <v>43831</v>
      </c>
      <c r="F4" s="32">
        <f>TFam!F4</f>
        <v>43862</v>
      </c>
      <c r="G4" s="32">
        <f>TFam!G4</f>
        <v>43891</v>
      </c>
      <c r="H4" s="32">
        <f>TFam!H4</f>
        <v>43922</v>
      </c>
      <c r="I4" s="32">
        <f>TFam!I4</f>
        <v>43952</v>
      </c>
      <c r="J4" s="32">
        <f>TFam!J4</f>
        <v>43983</v>
      </c>
      <c r="K4" s="32">
        <f>TFam!K4</f>
        <v>44013</v>
      </c>
      <c r="L4" s="32">
        <f>TFam!L4</f>
        <v>44044</v>
      </c>
      <c r="M4" s="32">
        <f>TFam!M4</f>
        <v>44075</v>
      </c>
      <c r="N4" s="33" t="s">
        <v>88</v>
      </c>
    </row>
    <row r="5" spans="1:14" s="6" customFormat="1" x14ac:dyDescent="0.2">
      <c r="A5" s="4" t="s">
        <v>3</v>
      </c>
      <c r="B5" s="5">
        <v>1571384</v>
      </c>
      <c r="C5" s="5">
        <v>1559790</v>
      </c>
      <c r="D5" s="5">
        <v>1553833</v>
      </c>
      <c r="E5" s="5">
        <v>1543030</v>
      </c>
      <c r="F5" s="5">
        <v>1527453</v>
      </c>
      <c r="G5" s="5">
        <v>1603407</v>
      </c>
      <c r="H5" s="5">
        <v>1569330</v>
      </c>
      <c r="I5" s="5">
        <v>1642940</v>
      </c>
      <c r="J5" s="5">
        <v>1651486</v>
      </c>
      <c r="K5" s="5">
        <v>1628238</v>
      </c>
      <c r="L5" s="5">
        <v>1591968</v>
      </c>
      <c r="M5" s="5">
        <v>1565224</v>
      </c>
      <c r="N5" s="5">
        <v>1584006.916666667</v>
      </c>
    </row>
    <row r="6" spans="1:14" x14ac:dyDescent="0.2">
      <c r="A6" s="7" t="s">
        <v>4</v>
      </c>
      <c r="B6" s="8">
        <v>13776</v>
      </c>
      <c r="C6" s="8">
        <v>13837</v>
      </c>
      <c r="D6" s="8">
        <v>14022</v>
      </c>
      <c r="E6" s="8">
        <v>13801</v>
      </c>
      <c r="F6" s="8">
        <v>13284</v>
      </c>
      <c r="G6" s="8">
        <v>12893</v>
      </c>
      <c r="H6" s="8">
        <v>12899</v>
      </c>
      <c r="I6" s="8">
        <v>12996</v>
      </c>
      <c r="J6" s="8">
        <v>13138</v>
      </c>
      <c r="K6" s="8">
        <v>13109</v>
      </c>
      <c r="L6" s="8">
        <v>13315</v>
      </c>
      <c r="M6" s="8">
        <v>13321</v>
      </c>
      <c r="N6" s="8">
        <v>13365.91666666667</v>
      </c>
    </row>
    <row r="7" spans="1:14" x14ac:dyDescent="0.2">
      <c r="A7" s="7" t="s">
        <v>5</v>
      </c>
      <c r="B7" s="8">
        <v>3839</v>
      </c>
      <c r="C7" s="8">
        <v>3738</v>
      </c>
      <c r="D7" s="8">
        <v>3842</v>
      </c>
      <c r="E7" s="8">
        <v>3938</v>
      </c>
      <c r="F7" s="8">
        <v>3986</v>
      </c>
      <c r="G7" s="8">
        <v>4016</v>
      </c>
      <c r="H7" s="8">
        <v>4201</v>
      </c>
      <c r="I7" s="8">
        <v>4306</v>
      </c>
      <c r="J7" s="8">
        <v>4362</v>
      </c>
      <c r="K7" s="8">
        <v>4375</v>
      </c>
      <c r="L7" s="8">
        <v>4400</v>
      </c>
      <c r="M7" s="8">
        <v>4311</v>
      </c>
      <c r="N7" s="8">
        <v>4109.5</v>
      </c>
    </row>
    <row r="8" spans="1:14" x14ac:dyDescent="0.2">
      <c r="A8" s="7" t="s">
        <v>6</v>
      </c>
      <c r="B8" s="8">
        <v>12562</v>
      </c>
      <c r="C8" s="8">
        <v>12934</v>
      </c>
      <c r="D8" s="8">
        <v>12811</v>
      </c>
      <c r="E8" s="8">
        <v>11420</v>
      </c>
      <c r="F8" s="8">
        <v>11286</v>
      </c>
      <c r="G8" s="8">
        <v>11074</v>
      </c>
      <c r="H8" s="8">
        <v>12818</v>
      </c>
      <c r="I8" s="8">
        <v>14071</v>
      </c>
      <c r="J8" s="8">
        <v>14834</v>
      </c>
      <c r="K8" s="8">
        <v>15186</v>
      </c>
      <c r="L8" s="8">
        <v>15269</v>
      </c>
      <c r="M8" s="8">
        <v>14184</v>
      </c>
      <c r="N8" s="8">
        <v>13204.08333333333</v>
      </c>
    </row>
    <row r="9" spans="1:14" x14ac:dyDescent="0.2">
      <c r="A9" s="7" t="s">
        <v>7</v>
      </c>
      <c r="B9" s="8">
        <v>4034</v>
      </c>
      <c r="C9" s="8">
        <v>4035</v>
      </c>
      <c r="D9" s="8">
        <v>3925</v>
      </c>
      <c r="E9" s="8">
        <v>3838</v>
      </c>
      <c r="F9" s="8">
        <v>3863</v>
      </c>
      <c r="G9" s="8">
        <v>3785</v>
      </c>
      <c r="H9" s="8">
        <v>3955</v>
      </c>
      <c r="I9" s="8">
        <v>4022</v>
      </c>
      <c r="J9" s="8">
        <v>3958</v>
      </c>
      <c r="K9" s="8">
        <v>3887</v>
      </c>
      <c r="L9" s="8">
        <v>3704</v>
      </c>
      <c r="M9" s="8">
        <v>3506</v>
      </c>
      <c r="N9" s="8">
        <v>3876</v>
      </c>
    </row>
    <row r="10" spans="1:14" x14ac:dyDescent="0.2">
      <c r="A10" s="7" t="s">
        <v>8</v>
      </c>
      <c r="B10" s="8">
        <v>524319</v>
      </c>
      <c r="C10" s="8">
        <v>522686</v>
      </c>
      <c r="D10" s="8">
        <v>524059</v>
      </c>
      <c r="E10" s="8">
        <v>524042</v>
      </c>
      <c r="F10" s="8">
        <v>523099</v>
      </c>
      <c r="G10" s="8">
        <v>607598</v>
      </c>
      <c r="H10" s="8">
        <v>532126</v>
      </c>
      <c r="I10" s="8">
        <v>545786</v>
      </c>
      <c r="J10" s="8">
        <v>537944</v>
      </c>
      <c r="K10" s="8">
        <v>530785</v>
      </c>
      <c r="L10" s="8">
        <v>520033</v>
      </c>
      <c r="M10" s="8">
        <v>508083</v>
      </c>
      <c r="N10" s="8">
        <v>533380</v>
      </c>
    </row>
    <row r="11" spans="1:14" x14ac:dyDescent="0.2">
      <c r="A11" s="7" t="s">
        <v>9</v>
      </c>
      <c r="B11" s="8">
        <v>25709</v>
      </c>
      <c r="C11" s="8">
        <v>24546</v>
      </c>
      <c r="D11" s="8">
        <v>24730</v>
      </c>
      <c r="E11" s="8">
        <v>24786</v>
      </c>
      <c r="F11" s="8">
        <v>24058</v>
      </c>
      <c r="G11" s="8">
        <v>24031</v>
      </c>
      <c r="H11" s="8">
        <v>25137</v>
      </c>
      <c r="I11" s="8">
        <v>25492</v>
      </c>
      <c r="J11" s="8">
        <v>25584</v>
      </c>
      <c r="K11" s="8">
        <v>25533</v>
      </c>
      <c r="L11" s="8">
        <v>25109</v>
      </c>
      <c r="M11" s="8">
        <v>24723</v>
      </c>
      <c r="N11" s="8">
        <v>24953.166666666672</v>
      </c>
    </row>
    <row r="12" spans="1:14" x14ac:dyDescent="0.2">
      <c r="A12" s="7" t="s">
        <v>10</v>
      </c>
      <c r="B12" s="8">
        <v>11550</v>
      </c>
      <c r="C12" s="8">
        <v>11499</v>
      </c>
      <c r="D12" s="8">
        <v>11379</v>
      </c>
      <c r="E12" s="8">
        <v>11195</v>
      </c>
      <c r="F12" s="8">
        <v>11243</v>
      </c>
      <c r="G12" s="8">
        <v>11132</v>
      </c>
      <c r="H12" s="8">
        <v>11220</v>
      </c>
      <c r="I12" s="8">
        <v>11291</v>
      </c>
      <c r="J12" s="8">
        <v>11282</v>
      </c>
      <c r="K12" s="8">
        <v>10923</v>
      </c>
      <c r="L12" s="8">
        <v>10450</v>
      </c>
      <c r="M12" s="8">
        <v>10038</v>
      </c>
      <c r="N12" s="8">
        <v>11100.16666666667</v>
      </c>
    </row>
    <row r="13" spans="1:14" x14ac:dyDescent="0.2">
      <c r="A13" s="7" t="s">
        <v>11</v>
      </c>
      <c r="B13" s="8">
        <v>5397</v>
      </c>
      <c r="C13" s="8">
        <v>5421</v>
      </c>
      <c r="D13" s="8">
        <v>5361</v>
      </c>
      <c r="E13" s="8">
        <v>5307</v>
      </c>
      <c r="F13" s="8">
        <v>5303</v>
      </c>
      <c r="G13" s="8">
        <v>5189</v>
      </c>
      <c r="H13" s="8">
        <v>4727</v>
      </c>
      <c r="I13" s="8">
        <v>4585</v>
      </c>
      <c r="J13" s="8">
        <v>4469</v>
      </c>
      <c r="K13" s="8">
        <v>4471</v>
      </c>
      <c r="L13" s="8">
        <v>4481</v>
      </c>
      <c r="M13" s="8">
        <v>4470</v>
      </c>
      <c r="N13" s="8">
        <v>4931.75</v>
      </c>
    </row>
    <row r="14" spans="1:14" x14ac:dyDescent="0.2">
      <c r="A14" s="7" t="s">
        <v>12</v>
      </c>
      <c r="B14" s="8">
        <v>15454</v>
      </c>
      <c r="C14" s="8">
        <v>15511</v>
      </c>
      <c r="D14" s="8">
        <v>15812</v>
      </c>
      <c r="E14" s="8">
        <v>15793</v>
      </c>
      <c r="F14" s="8">
        <v>15715</v>
      </c>
      <c r="G14" s="8">
        <v>15342</v>
      </c>
      <c r="H14" s="8">
        <v>15758</v>
      </c>
      <c r="I14" s="8">
        <v>16385</v>
      </c>
      <c r="J14" s="8">
        <v>16307</v>
      </c>
      <c r="K14" s="8">
        <v>16136</v>
      </c>
      <c r="L14" s="8">
        <v>16256</v>
      </c>
      <c r="M14" s="8">
        <v>16131</v>
      </c>
      <c r="N14" s="8">
        <v>15883.33333333333</v>
      </c>
    </row>
    <row r="15" spans="1:14" x14ac:dyDescent="0.2">
      <c r="A15" s="7" t="s">
        <v>13</v>
      </c>
      <c r="B15" s="8">
        <v>52054</v>
      </c>
      <c r="C15" s="8">
        <v>52082</v>
      </c>
      <c r="D15" s="8">
        <v>50748</v>
      </c>
      <c r="E15" s="8">
        <v>49722</v>
      </c>
      <c r="F15" s="8">
        <v>47085</v>
      </c>
      <c r="G15" s="8">
        <v>47383</v>
      </c>
      <c r="H15" s="8">
        <v>46585</v>
      </c>
      <c r="I15" s="8">
        <v>54064</v>
      </c>
      <c r="J15" s="8">
        <v>66261</v>
      </c>
      <c r="K15" s="8">
        <v>71568</v>
      </c>
      <c r="L15" s="8">
        <v>66795</v>
      </c>
      <c r="M15" s="8">
        <v>68374</v>
      </c>
      <c r="N15" s="8">
        <v>56060.083333333343</v>
      </c>
    </row>
    <row r="16" spans="1:14" x14ac:dyDescent="0.2">
      <c r="A16" s="7" t="s">
        <v>14</v>
      </c>
      <c r="B16" s="8">
        <v>14973</v>
      </c>
      <c r="C16" s="8">
        <v>14831</v>
      </c>
      <c r="D16" s="8">
        <v>14743</v>
      </c>
      <c r="E16" s="8">
        <v>14613</v>
      </c>
      <c r="F16" s="8">
        <v>14357</v>
      </c>
      <c r="G16" s="8">
        <v>14098</v>
      </c>
      <c r="H16" s="8">
        <v>13965</v>
      </c>
      <c r="I16" s="8">
        <v>13986</v>
      </c>
      <c r="J16" s="8">
        <v>14127</v>
      </c>
      <c r="K16" s="8">
        <v>14465</v>
      </c>
      <c r="L16" s="8">
        <v>14335</v>
      </c>
      <c r="M16" s="8">
        <v>14366</v>
      </c>
      <c r="N16" s="8">
        <v>14404.91666666667</v>
      </c>
    </row>
    <row r="17" spans="1:14" x14ac:dyDescent="0.2">
      <c r="A17" s="7" t="s">
        <v>15</v>
      </c>
      <c r="B17" s="8">
        <v>819</v>
      </c>
      <c r="C17" s="8">
        <v>767</v>
      </c>
      <c r="D17" s="8">
        <v>767</v>
      </c>
      <c r="E17" s="8">
        <v>743</v>
      </c>
      <c r="F17" s="8">
        <v>740</v>
      </c>
      <c r="G17" s="8">
        <v>731</v>
      </c>
      <c r="H17" s="8">
        <v>790</v>
      </c>
      <c r="I17" s="8">
        <v>862</v>
      </c>
      <c r="J17" s="8">
        <v>908</v>
      </c>
      <c r="K17" s="8">
        <v>951</v>
      </c>
      <c r="L17" s="8">
        <v>930</v>
      </c>
      <c r="M17" s="8">
        <v>942</v>
      </c>
      <c r="N17" s="8">
        <v>829.16666666666663</v>
      </c>
    </row>
    <row r="18" spans="1:14" x14ac:dyDescent="0.2">
      <c r="A18" s="7" t="s">
        <v>16</v>
      </c>
      <c r="B18" s="8">
        <v>7774</v>
      </c>
      <c r="C18" s="8">
        <v>7772</v>
      </c>
      <c r="D18" s="8">
        <v>7831</v>
      </c>
      <c r="E18" s="8">
        <v>7848</v>
      </c>
      <c r="F18" s="8">
        <v>7753</v>
      </c>
      <c r="G18" s="8">
        <v>7619</v>
      </c>
      <c r="H18" s="8">
        <v>9727</v>
      </c>
      <c r="I18" s="8">
        <v>11243</v>
      </c>
      <c r="J18" s="8">
        <v>11862</v>
      </c>
      <c r="K18" s="8">
        <v>12146</v>
      </c>
      <c r="L18" s="8">
        <v>12213</v>
      </c>
      <c r="M18" s="8">
        <v>12462</v>
      </c>
      <c r="N18" s="8">
        <v>9687.5</v>
      </c>
    </row>
    <row r="19" spans="1:14" x14ac:dyDescent="0.2">
      <c r="A19" s="7" t="s">
        <v>17</v>
      </c>
      <c r="B19" s="8">
        <v>2836</v>
      </c>
      <c r="C19" s="8">
        <v>2810</v>
      </c>
      <c r="D19" s="8">
        <v>2785</v>
      </c>
      <c r="E19" s="8">
        <v>2804</v>
      </c>
      <c r="F19" s="8">
        <v>2769</v>
      </c>
      <c r="G19" s="8">
        <v>2771</v>
      </c>
      <c r="H19" s="8">
        <v>2754</v>
      </c>
      <c r="I19" s="8">
        <v>2692</v>
      </c>
      <c r="J19" s="8">
        <v>2695</v>
      </c>
      <c r="K19" s="8">
        <v>2602</v>
      </c>
      <c r="L19" s="8">
        <v>2536</v>
      </c>
      <c r="M19" s="8">
        <v>2505</v>
      </c>
      <c r="N19" s="8">
        <v>2713.25</v>
      </c>
    </row>
    <row r="20" spans="1:14" x14ac:dyDescent="0.2">
      <c r="A20" s="7" t="s">
        <v>18</v>
      </c>
      <c r="B20" s="8">
        <v>19370</v>
      </c>
      <c r="C20" s="8">
        <v>19525</v>
      </c>
      <c r="D20" s="8">
        <v>19191</v>
      </c>
      <c r="E20" s="8">
        <v>19094</v>
      </c>
      <c r="F20" s="8">
        <v>19275</v>
      </c>
      <c r="G20" s="8">
        <v>19195</v>
      </c>
      <c r="H20" s="8">
        <v>18277</v>
      </c>
      <c r="I20" s="8">
        <v>19450</v>
      </c>
      <c r="J20" s="8">
        <v>19004</v>
      </c>
      <c r="K20" s="8">
        <v>19013</v>
      </c>
      <c r="L20" s="8">
        <v>19075</v>
      </c>
      <c r="M20" s="8">
        <v>19224</v>
      </c>
      <c r="N20" s="8">
        <v>19141.083333333328</v>
      </c>
    </row>
    <row r="21" spans="1:14" x14ac:dyDescent="0.2">
      <c r="A21" s="7" t="s">
        <v>19</v>
      </c>
      <c r="B21" s="8">
        <v>9731</v>
      </c>
      <c r="C21" s="8">
        <v>9642</v>
      </c>
      <c r="D21" s="8">
        <v>9596</v>
      </c>
      <c r="E21" s="8">
        <v>9437</v>
      </c>
      <c r="F21" s="8">
        <v>9419</v>
      </c>
      <c r="G21" s="8">
        <v>9548</v>
      </c>
      <c r="H21" s="8">
        <v>11158</v>
      </c>
      <c r="I21" s="8">
        <v>13618</v>
      </c>
      <c r="J21" s="8">
        <v>14238</v>
      </c>
      <c r="K21" s="8">
        <v>14260</v>
      </c>
      <c r="L21" s="8">
        <v>13743</v>
      </c>
      <c r="M21" s="8">
        <v>14255</v>
      </c>
      <c r="N21" s="8">
        <v>11553.75</v>
      </c>
    </row>
    <row r="22" spans="1:14" x14ac:dyDescent="0.2">
      <c r="A22" s="7" t="s">
        <v>20</v>
      </c>
      <c r="B22" s="8">
        <v>13693</v>
      </c>
      <c r="C22" s="8">
        <v>13380</v>
      </c>
      <c r="D22" s="8">
        <v>13082</v>
      </c>
      <c r="E22" s="8">
        <v>12667</v>
      </c>
      <c r="F22" s="8">
        <v>12479</v>
      </c>
      <c r="G22" s="8">
        <v>12290</v>
      </c>
      <c r="H22" s="8">
        <v>13212</v>
      </c>
      <c r="I22" s="8">
        <v>13529</v>
      </c>
      <c r="J22" s="8">
        <v>13375</v>
      </c>
      <c r="K22" s="8">
        <v>13339</v>
      </c>
      <c r="L22" s="8">
        <v>13158</v>
      </c>
      <c r="M22" s="8">
        <v>13023</v>
      </c>
      <c r="N22" s="8">
        <v>13102.25</v>
      </c>
    </row>
    <row r="23" spans="1:14" x14ac:dyDescent="0.2">
      <c r="A23" s="7" t="s">
        <v>21</v>
      </c>
      <c r="B23" s="8">
        <v>2063</v>
      </c>
      <c r="C23" s="8">
        <v>2037</v>
      </c>
      <c r="D23" s="8">
        <v>2004</v>
      </c>
      <c r="E23" s="8">
        <v>1983</v>
      </c>
      <c r="F23" s="8">
        <v>1967</v>
      </c>
      <c r="G23" s="8">
        <v>1989</v>
      </c>
      <c r="H23" s="8">
        <v>2054</v>
      </c>
      <c r="I23" s="8">
        <v>2074</v>
      </c>
      <c r="J23" s="8">
        <v>2065</v>
      </c>
      <c r="K23" s="8">
        <v>2032</v>
      </c>
      <c r="L23" s="8">
        <v>1998</v>
      </c>
      <c r="M23" s="8">
        <v>1972</v>
      </c>
      <c r="N23" s="8">
        <v>2019.833333333333</v>
      </c>
    </row>
    <row r="24" spans="1:14" x14ac:dyDescent="0.2">
      <c r="A24" s="7" t="s">
        <v>22</v>
      </c>
      <c r="B24" s="8">
        <v>28798</v>
      </c>
      <c r="C24" s="8">
        <v>28308</v>
      </c>
      <c r="D24" s="8">
        <v>28033</v>
      </c>
      <c r="E24" s="8">
        <v>27729</v>
      </c>
      <c r="F24" s="8">
        <v>27437</v>
      </c>
      <c r="G24" s="8">
        <v>27156</v>
      </c>
      <c r="H24" s="8">
        <v>26897</v>
      </c>
      <c r="I24" s="8">
        <v>27777</v>
      </c>
      <c r="J24" s="8">
        <v>28232</v>
      </c>
      <c r="K24" s="8">
        <v>26748</v>
      </c>
      <c r="L24" s="8">
        <v>25560</v>
      </c>
      <c r="M24" s="8">
        <v>25429</v>
      </c>
      <c r="N24" s="8">
        <v>27342</v>
      </c>
    </row>
    <row r="25" spans="1:14" x14ac:dyDescent="0.2">
      <c r="A25" s="7" t="s">
        <v>23</v>
      </c>
      <c r="B25" s="8">
        <v>5751</v>
      </c>
      <c r="C25" s="8">
        <v>5705</v>
      </c>
      <c r="D25" s="8">
        <v>5553</v>
      </c>
      <c r="E25" s="8">
        <v>7991</v>
      </c>
      <c r="F25" s="8">
        <v>6621</v>
      </c>
      <c r="G25" s="8">
        <v>6090</v>
      </c>
      <c r="H25" s="8">
        <v>4015</v>
      </c>
      <c r="I25" s="8">
        <v>4612</v>
      </c>
      <c r="J25" s="8">
        <v>6917</v>
      </c>
      <c r="K25" s="8">
        <v>8010</v>
      </c>
      <c r="L25" s="8">
        <v>7649</v>
      </c>
      <c r="M25" s="8">
        <v>7604</v>
      </c>
      <c r="N25" s="8">
        <v>6376.5</v>
      </c>
    </row>
    <row r="26" spans="1:14" x14ac:dyDescent="0.2">
      <c r="A26" s="7" t="s">
        <v>24</v>
      </c>
      <c r="B26" s="8">
        <v>5582</v>
      </c>
      <c r="C26" s="8">
        <v>5441</v>
      </c>
      <c r="D26" s="8">
        <v>5599</v>
      </c>
      <c r="E26" s="8">
        <v>5542</v>
      </c>
      <c r="F26" s="8">
        <v>5519</v>
      </c>
      <c r="G26" s="8">
        <v>5479</v>
      </c>
      <c r="H26" s="8">
        <v>5888</v>
      </c>
      <c r="I26" s="8">
        <v>6387</v>
      </c>
      <c r="J26" s="8">
        <v>6396</v>
      </c>
      <c r="K26" s="8">
        <v>6172</v>
      </c>
      <c r="L26" s="8">
        <v>5991</v>
      </c>
      <c r="M26" s="8">
        <v>6090</v>
      </c>
      <c r="N26" s="8">
        <v>5840.5</v>
      </c>
    </row>
    <row r="27" spans="1:14" x14ac:dyDescent="0.2">
      <c r="A27" s="7" t="s">
        <v>25</v>
      </c>
      <c r="B27" s="8">
        <v>30413</v>
      </c>
      <c r="C27" s="8">
        <v>29977</v>
      </c>
      <c r="D27" s="8">
        <v>28637</v>
      </c>
      <c r="E27" s="8">
        <v>28753</v>
      </c>
      <c r="F27" s="8">
        <v>28856</v>
      </c>
      <c r="G27" s="8">
        <v>29568</v>
      </c>
      <c r="H27" s="8">
        <v>35908</v>
      </c>
      <c r="I27" s="8">
        <v>43189</v>
      </c>
      <c r="J27" s="8">
        <v>48768</v>
      </c>
      <c r="K27" s="8">
        <v>45362</v>
      </c>
      <c r="L27" s="8">
        <v>43015</v>
      </c>
      <c r="M27" s="8">
        <v>41182</v>
      </c>
      <c r="N27" s="8">
        <v>36135.666666666657</v>
      </c>
    </row>
    <row r="28" spans="1:14" x14ac:dyDescent="0.2">
      <c r="A28" s="7" t="s">
        <v>26</v>
      </c>
      <c r="B28" s="8">
        <v>49279</v>
      </c>
      <c r="C28" s="8">
        <v>48963</v>
      </c>
      <c r="D28" s="8">
        <v>48480</v>
      </c>
      <c r="E28" s="8">
        <v>47807</v>
      </c>
      <c r="F28" s="8">
        <v>47378</v>
      </c>
      <c r="G28" s="8">
        <v>47416</v>
      </c>
      <c r="H28" s="8">
        <v>51518</v>
      </c>
      <c r="I28" s="8">
        <v>52686</v>
      </c>
      <c r="J28" s="8">
        <v>50368</v>
      </c>
      <c r="K28" s="8">
        <v>47795</v>
      </c>
      <c r="L28" s="8">
        <v>45629</v>
      </c>
      <c r="M28" s="8">
        <v>45415</v>
      </c>
      <c r="N28" s="8">
        <v>48561.166666666657</v>
      </c>
    </row>
    <row r="29" spans="1:14" x14ac:dyDescent="0.2">
      <c r="A29" s="7" t="s">
        <v>27</v>
      </c>
      <c r="B29" s="8">
        <v>22605</v>
      </c>
      <c r="C29" s="8">
        <v>22589</v>
      </c>
      <c r="D29" s="8">
        <v>22529</v>
      </c>
      <c r="E29" s="8">
        <v>22361</v>
      </c>
      <c r="F29" s="8">
        <v>22197</v>
      </c>
      <c r="G29" s="8">
        <v>22116</v>
      </c>
      <c r="H29" s="8">
        <v>27812</v>
      </c>
      <c r="I29" s="8">
        <v>37112</v>
      </c>
      <c r="J29" s="8">
        <v>36241</v>
      </c>
      <c r="K29" s="8">
        <v>32424</v>
      </c>
      <c r="L29" s="8">
        <v>29309</v>
      </c>
      <c r="M29" s="8">
        <v>25565</v>
      </c>
      <c r="N29" s="8">
        <v>26905</v>
      </c>
    </row>
    <row r="30" spans="1:14" x14ac:dyDescent="0.2">
      <c r="A30" s="7" t="s">
        <v>28</v>
      </c>
      <c r="B30" s="8">
        <v>27831</v>
      </c>
      <c r="C30" s="8">
        <v>27526</v>
      </c>
      <c r="D30" s="8">
        <v>27363</v>
      </c>
      <c r="E30" s="8">
        <v>27214</v>
      </c>
      <c r="F30" s="8">
        <v>27473</v>
      </c>
      <c r="G30" s="8">
        <v>27596</v>
      </c>
      <c r="H30" s="8">
        <v>28544</v>
      </c>
      <c r="I30" s="8">
        <v>29115</v>
      </c>
      <c r="J30" s="8">
        <v>27618</v>
      </c>
      <c r="K30" s="8">
        <v>26418</v>
      </c>
      <c r="L30" s="8">
        <v>25933</v>
      </c>
      <c r="M30" s="8">
        <v>25473</v>
      </c>
      <c r="N30" s="8">
        <v>27342</v>
      </c>
    </row>
    <row r="31" spans="1:14" x14ac:dyDescent="0.2">
      <c r="A31" s="7" t="s">
        <v>29</v>
      </c>
      <c r="B31" s="8">
        <v>4784</v>
      </c>
      <c r="C31" s="8">
        <v>4712</v>
      </c>
      <c r="D31" s="8">
        <v>4582</v>
      </c>
      <c r="E31" s="8">
        <v>4448</v>
      </c>
      <c r="F31" s="8">
        <v>4417</v>
      </c>
      <c r="G31" s="8">
        <v>4247</v>
      </c>
      <c r="H31" s="8">
        <v>3985</v>
      </c>
      <c r="I31" s="8">
        <v>3894</v>
      </c>
      <c r="J31" s="8">
        <v>3748</v>
      </c>
      <c r="K31" s="8">
        <v>3535</v>
      </c>
      <c r="L31" s="8">
        <v>3215</v>
      </c>
      <c r="M31" s="8">
        <v>3061</v>
      </c>
      <c r="N31" s="8">
        <v>4052.333333333333</v>
      </c>
    </row>
    <row r="32" spans="1:14" x14ac:dyDescent="0.2">
      <c r="A32" s="7" t="s">
        <v>30</v>
      </c>
      <c r="B32" s="8">
        <v>15430</v>
      </c>
      <c r="C32" s="8">
        <v>15208</v>
      </c>
      <c r="D32" s="8">
        <v>15245</v>
      </c>
      <c r="E32" s="8">
        <v>14945</v>
      </c>
      <c r="F32" s="8">
        <v>14860</v>
      </c>
      <c r="G32" s="8">
        <v>14534</v>
      </c>
      <c r="H32" s="8">
        <v>15363</v>
      </c>
      <c r="I32" s="8">
        <v>16054</v>
      </c>
      <c r="J32" s="8">
        <v>16171</v>
      </c>
      <c r="K32" s="8">
        <v>15927</v>
      </c>
      <c r="L32" s="8">
        <v>15613</v>
      </c>
      <c r="M32" s="8">
        <v>15143</v>
      </c>
      <c r="N32" s="8">
        <v>15374.41666666667</v>
      </c>
    </row>
    <row r="33" spans="1:14" x14ac:dyDescent="0.2">
      <c r="A33" s="7" t="s">
        <v>31</v>
      </c>
      <c r="B33" s="8">
        <v>6115</v>
      </c>
      <c r="C33" s="8">
        <v>6073</v>
      </c>
      <c r="D33" s="8">
        <v>5977</v>
      </c>
      <c r="E33" s="8">
        <v>5937</v>
      </c>
      <c r="F33" s="8">
        <v>5746</v>
      </c>
      <c r="G33" s="8">
        <v>5668</v>
      </c>
      <c r="H33" s="8">
        <v>5677</v>
      </c>
      <c r="I33" s="8">
        <v>5449</v>
      </c>
      <c r="J33" s="8">
        <v>5256</v>
      </c>
      <c r="K33" s="8">
        <v>5108</v>
      </c>
      <c r="L33" s="8">
        <v>5206</v>
      </c>
      <c r="M33" s="8">
        <v>5132</v>
      </c>
      <c r="N33" s="8">
        <v>5612</v>
      </c>
    </row>
    <row r="34" spans="1:14" x14ac:dyDescent="0.2">
      <c r="A34" s="7" t="s">
        <v>32</v>
      </c>
      <c r="B34" s="8">
        <v>7655</v>
      </c>
      <c r="C34" s="8">
        <v>7727</v>
      </c>
      <c r="D34" s="8">
        <v>7715</v>
      </c>
      <c r="E34" s="8">
        <v>7636</v>
      </c>
      <c r="F34" s="8">
        <v>7621</v>
      </c>
      <c r="G34" s="8">
        <v>7470</v>
      </c>
      <c r="H34" s="8">
        <v>7810</v>
      </c>
      <c r="I34" s="8">
        <v>9159</v>
      </c>
      <c r="J34" s="8">
        <v>9606</v>
      </c>
      <c r="K34" s="8">
        <v>9068</v>
      </c>
      <c r="L34" s="8">
        <v>8932</v>
      </c>
      <c r="M34" s="8">
        <v>8800</v>
      </c>
      <c r="N34" s="8">
        <v>8266.5833333333339</v>
      </c>
    </row>
    <row r="35" spans="1:14" x14ac:dyDescent="0.2">
      <c r="A35" s="7" t="s">
        <v>33</v>
      </c>
      <c r="B35" s="8">
        <v>15389</v>
      </c>
      <c r="C35" s="8">
        <v>14826</v>
      </c>
      <c r="D35" s="8">
        <v>14977</v>
      </c>
      <c r="E35" s="8">
        <v>15070</v>
      </c>
      <c r="F35" s="8">
        <v>14752</v>
      </c>
      <c r="G35" s="8">
        <v>14781</v>
      </c>
      <c r="H35" s="8">
        <v>16041</v>
      </c>
      <c r="I35" s="8">
        <v>16462</v>
      </c>
      <c r="J35" s="8">
        <v>15850</v>
      </c>
      <c r="K35" s="8">
        <v>14880</v>
      </c>
      <c r="L35" s="8">
        <v>13820</v>
      </c>
      <c r="M35" s="8">
        <v>13549</v>
      </c>
      <c r="N35" s="8">
        <v>15033.08333333333</v>
      </c>
    </row>
    <row r="36" spans="1:14" x14ac:dyDescent="0.2">
      <c r="A36" s="7" t="s">
        <v>34</v>
      </c>
      <c r="B36" s="8">
        <v>5681</v>
      </c>
      <c r="C36" s="8">
        <v>5609</v>
      </c>
      <c r="D36" s="8">
        <v>5579</v>
      </c>
      <c r="E36" s="8">
        <v>5614</v>
      </c>
      <c r="F36" s="8">
        <v>5545</v>
      </c>
      <c r="G36" s="8">
        <v>5459</v>
      </c>
      <c r="H36" s="8">
        <v>5684</v>
      </c>
      <c r="I36" s="8">
        <v>5779</v>
      </c>
      <c r="J36" s="8">
        <v>5689</v>
      </c>
      <c r="K36" s="8">
        <v>5678</v>
      </c>
      <c r="L36" s="8">
        <v>5637</v>
      </c>
      <c r="M36" s="8">
        <v>5625</v>
      </c>
      <c r="N36" s="8">
        <v>5631.583333333333</v>
      </c>
    </row>
    <row r="37" spans="1:14" x14ac:dyDescent="0.2">
      <c r="A37" s="7" t="s">
        <v>35</v>
      </c>
      <c r="B37" s="8">
        <v>15988</v>
      </c>
      <c r="C37" s="8">
        <v>16194</v>
      </c>
      <c r="D37" s="8">
        <v>16275</v>
      </c>
      <c r="E37" s="8">
        <v>14966</v>
      </c>
      <c r="F37" s="8">
        <v>14635</v>
      </c>
      <c r="G37" s="8">
        <v>16000</v>
      </c>
      <c r="H37" s="8">
        <v>16661</v>
      </c>
      <c r="I37" s="8">
        <v>17553</v>
      </c>
      <c r="J37" s="8">
        <v>18136</v>
      </c>
      <c r="K37" s="8">
        <v>18181</v>
      </c>
      <c r="L37" s="8">
        <v>17987</v>
      </c>
      <c r="M37" s="8">
        <v>17685</v>
      </c>
      <c r="N37" s="8">
        <v>16688.416666666672</v>
      </c>
    </row>
    <row r="38" spans="1:14" x14ac:dyDescent="0.2">
      <c r="A38" s="7" t="s">
        <v>36</v>
      </c>
      <c r="B38" s="8">
        <v>18746</v>
      </c>
      <c r="C38" s="8">
        <v>18491</v>
      </c>
      <c r="D38" s="8">
        <v>18539</v>
      </c>
      <c r="E38" s="8">
        <v>18477</v>
      </c>
      <c r="F38" s="8">
        <v>17748</v>
      </c>
      <c r="G38" s="8">
        <v>17587</v>
      </c>
      <c r="H38" s="8">
        <v>20066</v>
      </c>
      <c r="I38" s="8">
        <v>21082</v>
      </c>
      <c r="J38" s="8">
        <v>21236</v>
      </c>
      <c r="K38" s="8">
        <v>21557</v>
      </c>
      <c r="L38" s="8">
        <v>21559</v>
      </c>
      <c r="M38" s="8">
        <v>21367</v>
      </c>
      <c r="N38" s="8">
        <v>19704.583333333328</v>
      </c>
    </row>
    <row r="39" spans="1:14" x14ac:dyDescent="0.2">
      <c r="A39" s="7" t="s">
        <v>37</v>
      </c>
      <c r="B39" s="8">
        <v>133699</v>
      </c>
      <c r="C39" s="8">
        <v>132425</v>
      </c>
      <c r="D39" s="8">
        <v>132196</v>
      </c>
      <c r="E39" s="8">
        <v>130414</v>
      </c>
      <c r="F39" s="8">
        <v>129322</v>
      </c>
      <c r="G39" s="8">
        <v>128897</v>
      </c>
      <c r="H39" s="8">
        <v>130448</v>
      </c>
      <c r="I39" s="8">
        <v>137628</v>
      </c>
      <c r="J39" s="8">
        <v>138394</v>
      </c>
      <c r="K39" s="8">
        <v>136872</v>
      </c>
      <c r="L39" s="8">
        <v>135248</v>
      </c>
      <c r="M39" s="8">
        <v>133000</v>
      </c>
      <c r="N39" s="8">
        <v>133211.91666666669</v>
      </c>
    </row>
    <row r="40" spans="1:14" x14ac:dyDescent="0.2">
      <c r="A40" s="7" t="s">
        <v>38</v>
      </c>
      <c r="B40" s="8">
        <v>21413</v>
      </c>
      <c r="C40" s="8">
        <v>21168</v>
      </c>
      <c r="D40" s="8">
        <v>20652</v>
      </c>
      <c r="E40" s="8">
        <v>20602</v>
      </c>
      <c r="F40" s="8">
        <v>20358</v>
      </c>
      <c r="G40" s="8">
        <v>20542</v>
      </c>
      <c r="H40" s="8">
        <v>21603</v>
      </c>
      <c r="I40" s="8">
        <v>21830</v>
      </c>
      <c r="J40" s="8">
        <v>21829</v>
      </c>
      <c r="K40" s="8">
        <v>21779</v>
      </c>
      <c r="L40" s="8">
        <v>21614</v>
      </c>
      <c r="M40" s="8">
        <v>21550</v>
      </c>
      <c r="N40" s="8">
        <v>21245</v>
      </c>
    </row>
    <row r="41" spans="1:14" x14ac:dyDescent="0.2">
      <c r="A41" s="7" t="s">
        <v>39</v>
      </c>
      <c r="B41" s="8">
        <v>2015</v>
      </c>
      <c r="C41" s="8">
        <v>1978</v>
      </c>
      <c r="D41" s="8">
        <v>1917</v>
      </c>
      <c r="E41" s="8">
        <v>1927</v>
      </c>
      <c r="F41" s="8">
        <v>1930</v>
      </c>
      <c r="G41" s="8">
        <v>1896</v>
      </c>
      <c r="H41" s="8">
        <v>2016</v>
      </c>
      <c r="I41" s="8">
        <v>1992</v>
      </c>
      <c r="J41" s="8">
        <v>2039</v>
      </c>
      <c r="K41" s="8">
        <v>2025</v>
      </c>
      <c r="L41" s="8">
        <v>2029</v>
      </c>
      <c r="M41" s="8">
        <v>2037</v>
      </c>
      <c r="N41" s="8">
        <v>1983.416666666667</v>
      </c>
    </row>
    <row r="42" spans="1:14" x14ac:dyDescent="0.2">
      <c r="A42" s="7" t="s">
        <v>40</v>
      </c>
      <c r="B42" s="8">
        <v>84399</v>
      </c>
      <c r="C42" s="8">
        <v>84076</v>
      </c>
      <c r="D42" s="8">
        <v>84140</v>
      </c>
      <c r="E42" s="8">
        <v>83348</v>
      </c>
      <c r="F42" s="8">
        <v>82639</v>
      </c>
      <c r="G42" s="8">
        <v>82424</v>
      </c>
      <c r="H42" s="8">
        <v>86773</v>
      </c>
      <c r="I42" s="8">
        <v>90978</v>
      </c>
      <c r="J42" s="8">
        <v>91577</v>
      </c>
      <c r="K42" s="8">
        <v>90352</v>
      </c>
      <c r="L42" s="8">
        <v>88334</v>
      </c>
      <c r="M42" s="8">
        <v>87171</v>
      </c>
      <c r="N42" s="8">
        <v>86350.916666666672</v>
      </c>
    </row>
    <row r="43" spans="1:14" x14ac:dyDescent="0.2">
      <c r="A43" s="7" t="s">
        <v>41</v>
      </c>
      <c r="B43" s="8">
        <v>10950</v>
      </c>
      <c r="C43" s="8">
        <v>10784</v>
      </c>
      <c r="D43" s="8">
        <v>10652</v>
      </c>
      <c r="E43" s="8">
        <v>10588</v>
      </c>
      <c r="F43" s="8">
        <v>10462</v>
      </c>
      <c r="G43" s="8">
        <v>10358</v>
      </c>
      <c r="H43" s="8">
        <v>10687</v>
      </c>
      <c r="I43" s="8">
        <v>10941</v>
      </c>
      <c r="J43" s="8">
        <v>11137</v>
      </c>
      <c r="K43" s="8">
        <v>11267</v>
      </c>
      <c r="L43" s="8">
        <v>11291</v>
      </c>
      <c r="M43" s="8">
        <v>11199</v>
      </c>
      <c r="N43" s="8">
        <v>10859.66666666667</v>
      </c>
    </row>
    <row r="44" spans="1:14" x14ac:dyDescent="0.2">
      <c r="A44" s="7" t="s">
        <v>42</v>
      </c>
      <c r="B44" s="8">
        <v>23009</v>
      </c>
      <c r="C44" s="8">
        <v>22740</v>
      </c>
      <c r="D44" s="8">
        <v>22943</v>
      </c>
      <c r="E44" s="8">
        <v>23262</v>
      </c>
      <c r="F44" s="8">
        <v>23168</v>
      </c>
      <c r="G44" s="8">
        <v>22976</v>
      </c>
      <c r="H44" s="8">
        <v>24234</v>
      </c>
      <c r="I44" s="8">
        <v>24034</v>
      </c>
      <c r="J44" s="8">
        <v>23333</v>
      </c>
      <c r="K44" s="8">
        <v>22699</v>
      </c>
      <c r="L44" s="8">
        <v>22316</v>
      </c>
      <c r="M44" s="8">
        <v>22033</v>
      </c>
      <c r="N44" s="8">
        <v>23062.25</v>
      </c>
    </row>
    <row r="45" spans="1:14" x14ac:dyDescent="0.2">
      <c r="A45" s="7" t="s">
        <v>43</v>
      </c>
      <c r="B45" s="8">
        <v>73597</v>
      </c>
      <c r="C45" s="8">
        <v>72187</v>
      </c>
      <c r="D45" s="8">
        <v>70612</v>
      </c>
      <c r="E45" s="8">
        <v>70054</v>
      </c>
      <c r="F45" s="8">
        <v>68538</v>
      </c>
      <c r="G45" s="8">
        <v>65351</v>
      </c>
      <c r="H45" s="8">
        <v>64412</v>
      </c>
      <c r="I45" s="8">
        <v>65388</v>
      </c>
      <c r="J45" s="8">
        <v>64322</v>
      </c>
      <c r="K45" s="8">
        <v>62298</v>
      </c>
      <c r="L45" s="8">
        <v>59979</v>
      </c>
      <c r="M45" s="8">
        <v>58441</v>
      </c>
      <c r="N45" s="8">
        <v>66264.916666666672</v>
      </c>
    </row>
    <row r="46" spans="1:14" x14ac:dyDescent="0.2">
      <c r="A46" s="7" t="s">
        <v>44</v>
      </c>
      <c r="B46" s="8">
        <v>7728</v>
      </c>
      <c r="C46" s="8">
        <v>7543</v>
      </c>
      <c r="D46" s="8">
        <v>7300</v>
      </c>
      <c r="E46" s="8">
        <v>7077</v>
      </c>
      <c r="F46" s="8">
        <v>7181</v>
      </c>
      <c r="G46" s="8">
        <v>7268</v>
      </c>
      <c r="H46" s="8">
        <v>7198</v>
      </c>
      <c r="I46" s="8">
        <v>7090</v>
      </c>
      <c r="J46" s="8">
        <v>6945</v>
      </c>
      <c r="K46" s="8">
        <v>6880</v>
      </c>
      <c r="L46" s="8">
        <v>6869</v>
      </c>
      <c r="M46" s="8">
        <v>6981</v>
      </c>
      <c r="N46" s="8">
        <v>7171.666666666667</v>
      </c>
    </row>
    <row r="47" spans="1:14" x14ac:dyDescent="0.2">
      <c r="A47" s="7" t="s">
        <v>45</v>
      </c>
      <c r="B47" s="8">
        <v>7112</v>
      </c>
      <c r="C47" s="8">
        <v>6966</v>
      </c>
      <c r="D47" s="8">
        <v>6767</v>
      </c>
      <c r="E47" s="8">
        <v>6630</v>
      </c>
      <c r="F47" s="8">
        <v>6647</v>
      </c>
      <c r="G47" s="8">
        <v>6418</v>
      </c>
      <c r="H47" s="8">
        <v>6409</v>
      </c>
      <c r="I47" s="8">
        <v>6437</v>
      </c>
      <c r="J47" s="8">
        <v>6180</v>
      </c>
      <c r="K47" s="8">
        <v>5727</v>
      </c>
      <c r="L47" s="8">
        <v>4861</v>
      </c>
      <c r="M47" s="8">
        <v>4821</v>
      </c>
      <c r="N47" s="8">
        <v>6247.916666666667</v>
      </c>
    </row>
    <row r="48" spans="1:14" x14ac:dyDescent="0.2">
      <c r="A48" s="7" t="s">
        <v>46</v>
      </c>
      <c r="B48" s="8">
        <v>15395</v>
      </c>
      <c r="C48" s="8">
        <v>15600</v>
      </c>
      <c r="D48" s="8">
        <v>15261</v>
      </c>
      <c r="E48" s="8">
        <v>14786</v>
      </c>
      <c r="F48" s="8">
        <v>14791</v>
      </c>
      <c r="G48" s="8">
        <v>14185</v>
      </c>
      <c r="H48" s="8">
        <v>13952</v>
      </c>
      <c r="I48" s="8">
        <v>14524</v>
      </c>
      <c r="J48" s="8">
        <v>14422</v>
      </c>
      <c r="K48" s="8">
        <v>14172</v>
      </c>
      <c r="L48" s="8">
        <v>14252</v>
      </c>
      <c r="M48" s="8">
        <v>14840</v>
      </c>
      <c r="N48" s="8">
        <v>14681.66666666667</v>
      </c>
    </row>
    <row r="49" spans="1:14" x14ac:dyDescent="0.2">
      <c r="A49" s="7" t="s">
        <v>47</v>
      </c>
      <c r="B49" s="8">
        <v>5446</v>
      </c>
      <c r="C49" s="8">
        <v>5424</v>
      </c>
      <c r="D49" s="8">
        <v>5355</v>
      </c>
      <c r="E49" s="8">
        <v>5351</v>
      </c>
      <c r="F49" s="8">
        <v>5305</v>
      </c>
      <c r="G49" s="8">
        <v>5180</v>
      </c>
      <c r="H49" s="8">
        <v>5104</v>
      </c>
      <c r="I49" s="8">
        <v>5155</v>
      </c>
      <c r="J49" s="8">
        <v>5019</v>
      </c>
      <c r="K49" s="8">
        <v>5054</v>
      </c>
      <c r="L49" s="8">
        <v>5032</v>
      </c>
      <c r="M49" s="8">
        <v>5062</v>
      </c>
      <c r="N49" s="8">
        <v>5207.25</v>
      </c>
    </row>
    <row r="50" spans="1:14" x14ac:dyDescent="0.2">
      <c r="A50" s="7" t="s">
        <v>48</v>
      </c>
      <c r="B50" s="8">
        <v>33001</v>
      </c>
      <c r="C50" s="8">
        <v>32804</v>
      </c>
      <c r="D50" s="8">
        <v>32585</v>
      </c>
      <c r="E50" s="8">
        <v>31404</v>
      </c>
      <c r="F50" s="8">
        <v>31207</v>
      </c>
      <c r="G50" s="8">
        <v>30435</v>
      </c>
      <c r="H50" s="8">
        <v>29579</v>
      </c>
      <c r="I50" s="8">
        <v>29037</v>
      </c>
      <c r="J50" s="8">
        <v>28113</v>
      </c>
      <c r="K50" s="8">
        <v>26994</v>
      </c>
      <c r="L50" s="8">
        <v>27020</v>
      </c>
      <c r="M50" s="8">
        <v>26833</v>
      </c>
      <c r="N50" s="8">
        <v>29917.666666666672</v>
      </c>
    </row>
    <row r="51" spans="1:14" x14ac:dyDescent="0.2">
      <c r="A51" s="7" t="s">
        <v>49</v>
      </c>
      <c r="B51" s="8">
        <v>42744</v>
      </c>
      <c r="C51" s="8">
        <v>41183</v>
      </c>
      <c r="D51" s="8">
        <v>40948</v>
      </c>
      <c r="E51" s="8">
        <v>39871</v>
      </c>
      <c r="F51" s="8">
        <v>37896</v>
      </c>
      <c r="G51" s="8">
        <v>36726</v>
      </c>
      <c r="H51" s="8">
        <v>36821</v>
      </c>
      <c r="I51" s="8">
        <v>39077</v>
      </c>
      <c r="J51" s="8">
        <v>39417</v>
      </c>
      <c r="K51" s="8">
        <v>38423</v>
      </c>
      <c r="L51" s="8">
        <v>37461</v>
      </c>
      <c r="M51" s="8">
        <v>36417</v>
      </c>
      <c r="N51" s="8">
        <v>38915.333333333343</v>
      </c>
    </row>
    <row r="52" spans="1:14" x14ac:dyDescent="0.2">
      <c r="A52" s="7" t="s">
        <v>50</v>
      </c>
      <c r="B52" s="8">
        <v>5393</v>
      </c>
      <c r="C52" s="8">
        <v>5245</v>
      </c>
      <c r="D52" s="8">
        <v>5063</v>
      </c>
      <c r="E52" s="8">
        <v>5001</v>
      </c>
      <c r="F52" s="8">
        <v>5023</v>
      </c>
      <c r="G52" s="8">
        <v>4993</v>
      </c>
      <c r="H52" s="8">
        <v>4680</v>
      </c>
      <c r="I52" s="8">
        <v>4742</v>
      </c>
      <c r="J52" s="8">
        <v>4584</v>
      </c>
      <c r="K52" s="8">
        <v>4556</v>
      </c>
      <c r="L52" s="8">
        <v>4510</v>
      </c>
      <c r="M52" s="8">
        <v>4422</v>
      </c>
      <c r="N52" s="8">
        <v>4851</v>
      </c>
    </row>
    <row r="53" spans="1:14" x14ac:dyDescent="0.2">
      <c r="A53" s="7" t="s">
        <v>51</v>
      </c>
      <c r="B53" s="8">
        <v>3404</v>
      </c>
      <c r="C53" s="8">
        <v>3327</v>
      </c>
      <c r="D53" s="8">
        <v>3366</v>
      </c>
      <c r="E53" s="8">
        <v>3326</v>
      </c>
      <c r="F53" s="8">
        <v>3237</v>
      </c>
      <c r="G53" s="8">
        <v>3201</v>
      </c>
      <c r="H53" s="8">
        <v>3941</v>
      </c>
      <c r="I53" s="8">
        <v>3555</v>
      </c>
      <c r="J53" s="8">
        <v>2722</v>
      </c>
      <c r="K53" s="8">
        <v>2727</v>
      </c>
      <c r="L53" s="8">
        <v>2771</v>
      </c>
      <c r="M53" s="8">
        <v>2840</v>
      </c>
      <c r="N53" s="8">
        <v>3201.416666666667</v>
      </c>
    </row>
    <row r="54" spans="1:14" x14ac:dyDescent="0.2">
      <c r="A54" s="7" t="s">
        <v>52</v>
      </c>
      <c r="B54" s="8">
        <v>231</v>
      </c>
      <c r="C54" s="8">
        <v>227</v>
      </c>
      <c r="D54" s="8">
        <v>211</v>
      </c>
      <c r="E54" s="8">
        <v>188</v>
      </c>
      <c r="F54" s="8">
        <v>180</v>
      </c>
      <c r="G54" s="8">
        <v>156</v>
      </c>
      <c r="H54" s="8">
        <v>157</v>
      </c>
      <c r="I54" s="8">
        <v>161</v>
      </c>
      <c r="J54" s="8">
        <v>168</v>
      </c>
      <c r="K54" s="8">
        <v>184</v>
      </c>
      <c r="L54" s="8">
        <v>175</v>
      </c>
      <c r="M54" s="8">
        <v>171</v>
      </c>
      <c r="N54" s="8">
        <v>184.08333333333329</v>
      </c>
    </row>
    <row r="55" spans="1:14" x14ac:dyDescent="0.2">
      <c r="A55" s="7" t="s">
        <v>53</v>
      </c>
      <c r="B55" s="8">
        <v>26285</v>
      </c>
      <c r="C55" s="8">
        <v>26062</v>
      </c>
      <c r="D55" s="8">
        <v>25888</v>
      </c>
      <c r="E55" s="8">
        <v>25446</v>
      </c>
      <c r="F55" s="8">
        <v>25422</v>
      </c>
      <c r="G55" s="8">
        <v>24957</v>
      </c>
      <c r="H55" s="8">
        <v>25893</v>
      </c>
      <c r="I55" s="8">
        <v>26648</v>
      </c>
      <c r="J55" s="8">
        <v>26558</v>
      </c>
      <c r="K55" s="8">
        <v>26350</v>
      </c>
      <c r="L55" s="8">
        <v>26263</v>
      </c>
      <c r="M55" s="8">
        <v>26347</v>
      </c>
      <c r="N55" s="8">
        <v>26009.916666666672</v>
      </c>
    </row>
    <row r="56" spans="1:14" x14ac:dyDescent="0.2">
      <c r="A56" s="7" t="s">
        <v>54</v>
      </c>
      <c r="B56" s="8">
        <v>39248</v>
      </c>
      <c r="C56" s="8">
        <v>39321</v>
      </c>
      <c r="D56" s="8">
        <v>39712</v>
      </c>
      <c r="E56" s="8">
        <v>40082</v>
      </c>
      <c r="F56" s="8">
        <v>40005</v>
      </c>
      <c r="G56" s="8">
        <v>40007</v>
      </c>
      <c r="H56" s="8">
        <v>46225</v>
      </c>
      <c r="I56" s="8">
        <v>50356</v>
      </c>
      <c r="J56" s="8">
        <v>50650</v>
      </c>
      <c r="K56" s="8">
        <v>50337</v>
      </c>
      <c r="L56" s="8">
        <v>50723</v>
      </c>
      <c r="M56" s="8">
        <v>49178</v>
      </c>
      <c r="N56" s="8">
        <v>44653.666666666657</v>
      </c>
    </row>
    <row r="57" spans="1:14" x14ac:dyDescent="0.2">
      <c r="A57" s="7" t="s">
        <v>55</v>
      </c>
      <c r="B57" s="8">
        <v>10449</v>
      </c>
      <c r="C57" s="8">
        <v>10474</v>
      </c>
      <c r="D57" s="8">
        <v>10380</v>
      </c>
      <c r="E57" s="8">
        <v>10394</v>
      </c>
      <c r="F57" s="8">
        <v>10326</v>
      </c>
      <c r="G57" s="8">
        <v>10306</v>
      </c>
      <c r="H57" s="8">
        <v>9896</v>
      </c>
      <c r="I57" s="8">
        <v>9831</v>
      </c>
      <c r="J57" s="8">
        <v>9576</v>
      </c>
      <c r="K57" s="8">
        <v>9345</v>
      </c>
      <c r="L57" s="8">
        <v>9344</v>
      </c>
      <c r="M57" s="8">
        <v>9361</v>
      </c>
      <c r="N57" s="8">
        <v>9973.5</v>
      </c>
    </row>
    <row r="58" spans="1:14" x14ac:dyDescent="0.2">
      <c r="A58" s="7" t="s">
        <v>56</v>
      </c>
      <c r="B58" s="8">
        <v>24984</v>
      </c>
      <c r="C58" s="8">
        <v>24988</v>
      </c>
      <c r="D58" s="8">
        <v>25249</v>
      </c>
      <c r="E58" s="8">
        <v>24848</v>
      </c>
      <c r="F58" s="8">
        <v>24399</v>
      </c>
      <c r="G58" s="8">
        <v>24336</v>
      </c>
      <c r="H58" s="8">
        <v>25137</v>
      </c>
      <c r="I58" s="8">
        <v>25867</v>
      </c>
      <c r="J58" s="8">
        <v>26966</v>
      </c>
      <c r="K58" s="8">
        <v>27704</v>
      </c>
      <c r="L58" s="8">
        <v>28151</v>
      </c>
      <c r="M58" s="8">
        <v>28585</v>
      </c>
      <c r="N58" s="8">
        <v>25934.5</v>
      </c>
    </row>
    <row r="59" spans="1:14" x14ac:dyDescent="0.2">
      <c r="A59" s="13" t="s">
        <v>57</v>
      </c>
      <c r="B59" s="15">
        <v>882</v>
      </c>
      <c r="C59" s="15">
        <v>866</v>
      </c>
      <c r="D59" s="15">
        <v>865</v>
      </c>
      <c r="E59" s="15">
        <v>910</v>
      </c>
      <c r="F59" s="15">
        <v>931</v>
      </c>
      <c r="G59" s="15">
        <v>944</v>
      </c>
      <c r="H59" s="15">
        <v>933</v>
      </c>
      <c r="I59" s="15">
        <v>907</v>
      </c>
      <c r="J59" s="15">
        <v>890</v>
      </c>
      <c r="K59" s="15">
        <v>849</v>
      </c>
      <c r="L59" s="15">
        <v>870</v>
      </c>
      <c r="M59" s="15">
        <v>925</v>
      </c>
      <c r="N59" s="15">
        <v>897.66666666666663</v>
      </c>
    </row>
    <row r="60" spans="1:14" s="38" customFormat="1" x14ac:dyDescent="0.2">
      <c r="A60" s="68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</row>
    <row r="61" spans="1:14" x14ac:dyDescent="0.2">
      <c r="A61" s="61" t="s">
        <v>58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</row>
    <row r="62" spans="1:14" x14ac:dyDescent="0.2">
      <c r="A62" s="61" t="str">
        <f>TFam!A62</f>
        <v>Fiscal year average is based on data Oct. 2019 through Sep. 2020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</row>
  </sheetData>
  <mergeCells count="6">
    <mergeCell ref="A61:N61"/>
    <mergeCell ref="A62:N62"/>
    <mergeCell ref="A1:N1"/>
    <mergeCell ref="A2:N2"/>
    <mergeCell ref="A3:N3"/>
    <mergeCell ref="A60:N60"/>
  </mergeCells>
  <pageMargins left="0.25" right="0.25" top="0.75" bottom="0.75" header="0.3" footer="0.3"/>
  <pageSetup scale="7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0" bestFit="1" customWidth="1"/>
    <col min="2" max="8" width="11.1796875" style="41" customWidth="1"/>
    <col min="9" max="11" width="9.1796875" style="41" customWidth="1"/>
    <col min="12" max="16384" width="9.1796875" style="41"/>
  </cols>
  <sheetData>
    <row r="1" spans="1:8" s="39" customFormat="1" ht="15.5" customHeight="1" x14ac:dyDescent="0.35">
      <c r="A1" s="73" t="s">
        <v>67</v>
      </c>
      <c r="B1" s="74"/>
      <c r="C1" s="74"/>
      <c r="D1" s="74"/>
      <c r="E1" s="74"/>
      <c r="F1" s="74"/>
      <c r="G1" s="74"/>
      <c r="H1" s="74"/>
    </row>
    <row r="2" spans="1:8" s="39" customFormat="1" ht="12.75" customHeight="1" x14ac:dyDescent="0.25">
      <c r="A2" s="75" t="s">
        <v>68</v>
      </c>
      <c r="B2" s="74"/>
      <c r="C2" s="74"/>
      <c r="D2" s="74"/>
      <c r="E2" s="74"/>
      <c r="F2" s="74"/>
      <c r="G2" s="74"/>
      <c r="H2" s="74"/>
    </row>
    <row r="3" spans="1:8" s="1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0" customFormat="1" x14ac:dyDescent="0.2">
      <c r="A4" s="4" t="s">
        <v>3</v>
      </c>
      <c r="B4" s="19">
        <f>TFam!B5</f>
        <v>895107</v>
      </c>
      <c r="C4" s="19">
        <f>'Two-par'!B5</f>
        <v>34428</v>
      </c>
      <c r="D4" s="19">
        <f>'One-par'!B5</f>
        <v>386576</v>
      </c>
      <c r="E4" s="19">
        <f>'Zero-par'!B5</f>
        <v>474103</v>
      </c>
      <c r="F4" s="19">
        <f>TRec!B5</f>
        <v>2002107</v>
      </c>
      <c r="G4" s="19">
        <f>Adults!B5</f>
        <v>430723</v>
      </c>
      <c r="H4" s="19">
        <f>Children!B5</f>
        <v>1571384</v>
      </c>
    </row>
    <row r="5" spans="1:8" s="22" customFormat="1" x14ac:dyDescent="0.2">
      <c r="A5" s="7" t="s">
        <v>4</v>
      </c>
      <c r="B5" s="21">
        <v>7426</v>
      </c>
      <c r="C5" s="21">
        <v>22</v>
      </c>
      <c r="D5" s="21">
        <v>2830</v>
      </c>
      <c r="E5" s="21">
        <v>4574</v>
      </c>
      <c r="F5" s="21">
        <v>16694</v>
      </c>
      <c r="G5" s="21">
        <v>2918</v>
      </c>
      <c r="H5" s="21">
        <v>13776</v>
      </c>
    </row>
    <row r="6" spans="1:8" s="22" customFormat="1" x14ac:dyDescent="0.2">
      <c r="A6" s="7" t="s">
        <v>5</v>
      </c>
      <c r="B6" s="23">
        <v>2138</v>
      </c>
      <c r="C6" s="23">
        <v>176</v>
      </c>
      <c r="D6" s="23">
        <v>1232</v>
      </c>
      <c r="E6" s="23">
        <v>730</v>
      </c>
      <c r="F6" s="23">
        <v>5506</v>
      </c>
      <c r="G6" s="23">
        <v>1667</v>
      </c>
      <c r="H6" s="23">
        <v>3839</v>
      </c>
    </row>
    <row r="7" spans="1:8" s="22" customFormat="1" x14ac:dyDescent="0.2">
      <c r="A7" s="7" t="s">
        <v>6</v>
      </c>
      <c r="B7" s="23">
        <v>7108</v>
      </c>
      <c r="C7" s="23">
        <v>119</v>
      </c>
      <c r="D7" s="23">
        <v>2134</v>
      </c>
      <c r="E7" s="23">
        <v>4855</v>
      </c>
      <c r="F7" s="23">
        <v>15005</v>
      </c>
      <c r="G7" s="23">
        <v>2443</v>
      </c>
      <c r="H7" s="23">
        <v>12562</v>
      </c>
    </row>
    <row r="8" spans="1:8" s="22" customFormat="1" x14ac:dyDescent="0.2">
      <c r="A8" s="7" t="s">
        <v>7</v>
      </c>
      <c r="B8" s="23">
        <v>2398</v>
      </c>
      <c r="C8" s="23">
        <v>61</v>
      </c>
      <c r="D8" s="23">
        <v>1215</v>
      </c>
      <c r="E8" s="23">
        <v>1122</v>
      </c>
      <c r="F8" s="23">
        <v>5373</v>
      </c>
      <c r="G8" s="23">
        <v>1339</v>
      </c>
      <c r="H8" s="23">
        <v>4034</v>
      </c>
    </row>
    <row r="9" spans="1:8" s="22" customFormat="1" x14ac:dyDescent="0.2">
      <c r="A9" s="7" t="s">
        <v>8</v>
      </c>
      <c r="B9" s="21">
        <v>278776</v>
      </c>
      <c r="C9" s="21">
        <v>24446</v>
      </c>
      <c r="D9" s="21">
        <v>136660</v>
      </c>
      <c r="E9" s="21">
        <v>117670</v>
      </c>
      <c r="F9" s="21">
        <v>675128</v>
      </c>
      <c r="G9" s="21">
        <v>150809</v>
      </c>
      <c r="H9" s="21">
        <v>524319</v>
      </c>
    </row>
    <row r="10" spans="1:8" s="22" customFormat="1" x14ac:dyDescent="0.2">
      <c r="A10" s="7" t="s">
        <v>9</v>
      </c>
      <c r="B10" s="23">
        <v>14272</v>
      </c>
      <c r="C10" s="23">
        <v>0</v>
      </c>
      <c r="D10" s="23">
        <v>9022</v>
      </c>
      <c r="E10" s="23">
        <v>5250</v>
      </c>
      <c r="F10" s="23">
        <v>35309</v>
      </c>
      <c r="G10" s="23">
        <v>9600</v>
      </c>
      <c r="H10" s="23">
        <v>25709</v>
      </c>
    </row>
    <row r="11" spans="1:8" s="22" customFormat="1" x14ac:dyDescent="0.2">
      <c r="A11" s="7" t="s">
        <v>10</v>
      </c>
      <c r="B11" s="21">
        <v>7711</v>
      </c>
      <c r="C11" s="21">
        <v>0</v>
      </c>
      <c r="D11" s="21">
        <v>2336</v>
      </c>
      <c r="E11" s="21">
        <v>5375</v>
      </c>
      <c r="F11" s="21">
        <v>15882</v>
      </c>
      <c r="G11" s="21">
        <v>4332</v>
      </c>
      <c r="H11" s="21">
        <v>11550</v>
      </c>
    </row>
    <row r="12" spans="1:8" s="22" customFormat="1" x14ac:dyDescent="0.2">
      <c r="A12" s="7" t="s">
        <v>11</v>
      </c>
      <c r="B12" s="21">
        <v>3226</v>
      </c>
      <c r="C12" s="21">
        <v>9</v>
      </c>
      <c r="D12" s="21">
        <v>770</v>
      </c>
      <c r="E12" s="21">
        <v>2447</v>
      </c>
      <c r="F12" s="21">
        <v>9012</v>
      </c>
      <c r="G12" s="21">
        <v>3615</v>
      </c>
      <c r="H12" s="21">
        <v>5397</v>
      </c>
    </row>
    <row r="13" spans="1:8" s="22" customFormat="1" x14ac:dyDescent="0.2">
      <c r="A13" s="7" t="s">
        <v>12</v>
      </c>
      <c r="B13" s="21">
        <v>7190</v>
      </c>
      <c r="C13" s="21">
        <v>0</v>
      </c>
      <c r="D13" s="21">
        <v>5542</v>
      </c>
      <c r="E13" s="21">
        <v>1648</v>
      </c>
      <c r="F13" s="21">
        <v>20996</v>
      </c>
      <c r="G13" s="21">
        <v>5542</v>
      </c>
      <c r="H13" s="21">
        <v>15454</v>
      </c>
    </row>
    <row r="14" spans="1:8" s="22" customFormat="1" x14ac:dyDescent="0.2">
      <c r="A14" s="7" t="s">
        <v>13</v>
      </c>
      <c r="B14" s="21">
        <v>38594</v>
      </c>
      <c r="C14" s="21">
        <v>243</v>
      </c>
      <c r="D14" s="21">
        <v>5009</v>
      </c>
      <c r="E14" s="21">
        <v>33342</v>
      </c>
      <c r="F14" s="21">
        <v>61475</v>
      </c>
      <c r="G14" s="21">
        <v>9421</v>
      </c>
      <c r="H14" s="21">
        <v>52054</v>
      </c>
    </row>
    <row r="15" spans="1:8" s="22" customFormat="1" x14ac:dyDescent="0.2">
      <c r="A15" s="7" t="s">
        <v>14</v>
      </c>
      <c r="B15" s="21">
        <v>8810</v>
      </c>
      <c r="C15" s="21">
        <v>0</v>
      </c>
      <c r="D15" s="21">
        <v>1049</v>
      </c>
      <c r="E15" s="21">
        <v>7761</v>
      </c>
      <c r="F15" s="21">
        <v>16001</v>
      </c>
      <c r="G15" s="21">
        <v>1028</v>
      </c>
      <c r="H15" s="21">
        <v>14973</v>
      </c>
    </row>
    <row r="16" spans="1:8" s="22" customFormat="1" x14ac:dyDescent="0.2">
      <c r="A16" s="7" t="s">
        <v>15</v>
      </c>
      <c r="B16" s="23">
        <v>438</v>
      </c>
      <c r="C16" s="23">
        <v>16</v>
      </c>
      <c r="D16" s="23">
        <v>96</v>
      </c>
      <c r="E16" s="23">
        <v>326</v>
      </c>
      <c r="F16" s="23">
        <v>965</v>
      </c>
      <c r="G16" s="23">
        <v>146</v>
      </c>
      <c r="H16" s="23">
        <v>819</v>
      </c>
    </row>
    <row r="17" spans="1:8" s="22" customFormat="1" x14ac:dyDescent="0.2">
      <c r="A17" s="7" t="s">
        <v>16</v>
      </c>
      <c r="B17" s="21">
        <v>4018</v>
      </c>
      <c r="C17" s="21">
        <v>579</v>
      </c>
      <c r="D17" s="21">
        <v>2410</v>
      </c>
      <c r="E17" s="21">
        <v>1029</v>
      </c>
      <c r="F17" s="21">
        <v>10935</v>
      </c>
      <c r="G17" s="21">
        <v>3161</v>
      </c>
      <c r="H17" s="21">
        <v>7774</v>
      </c>
    </row>
    <row r="18" spans="1:8" s="22" customFormat="1" x14ac:dyDescent="0.2">
      <c r="A18" s="7" t="s">
        <v>17</v>
      </c>
      <c r="B18" s="23">
        <v>2031</v>
      </c>
      <c r="C18" s="23">
        <v>0</v>
      </c>
      <c r="D18" s="23">
        <v>92</v>
      </c>
      <c r="E18" s="23">
        <v>1939</v>
      </c>
      <c r="F18" s="23">
        <v>2926</v>
      </c>
      <c r="G18" s="23">
        <v>90</v>
      </c>
      <c r="H18" s="23">
        <v>2836</v>
      </c>
    </row>
    <row r="19" spans="1:8" s="22" customFormat="1" x14ac:dyDescent="0.2">
      <c r="A19" s="7" t="s">
        <v>18</v>
      </c>
      <c r="B19" s="21">
        <v>10883</v>
      </c>
      <c r="C19" s="21">
        <v>0</v>
      </c>
      <c r="D19" s="21">
        <v>2214</v>
      </c>
      <c r="E19" s="21">
        <v>8669</v>
      </c>
      <c r="F19" s="21">
        <v>21572</v>
      </c>
      <c r="G19" s="21">
        <v>2202</v>
      </c>
      <c r="H19" s="21">
        <v>19370</v>
      </c>
    </row>
    <row r="20" spans="1:8" s="22" customFormat="1" x14ac:dyDescent="0.2">
      <c r="A20" s="7" t="s">
        <v>19</v>
      </c>
      <c r="B20" s="21">
        <v>5374</v>
      </c>
      <c r="C20" s="21">
        <v>80</v>
      </c>
      <c r="D20" s="21">
        <v>1271</v>
      </c>
      <c r="E20" s="21">
        <v>4023</v>
      </c>
      <c r="F20" s="21">
        <v>10797</v>
      </c>
      <c r="G20" s="21">
        <v>1066</v>
      </c>
      <c r="H20" s="21">
        <v>9731</v>
      </c>
    </row>
    <row r="21" spans="1:8" s="22" customFormat="1" x14ac:dyDescent="0.2">
      <c r="A21" s="7" t="s">
        <v>20</v>
      </c>
      <c r="B21" s="21">
        <v>7422</v>
      </c>
      <c r="C21" s="21">
        <v>280</v>
      </c>
      <c r="D21" s="21">
        <v>3291</v>
      </c>
      <c r="E21" s="21">
        <v>3851</v>
      </c>
      <c r="F21" s="21">
        <v>17618</v>
      </c>
      <c r="G21" s="21">
        <v>3925</v>
      </c>
      <c r="H21" s="21">
        <v>13693</v>
      </c>
    </row>
    <row r="22" spans="1:8" s="22" customFormat="1" x14ac:dyDescent="0.2">
      <c r="A22" s="7" t="s">
        <v>21</v>
      </c>
      <c r="B22" s="23">
        <v>4023</v>
      </c>
      <c r="C22" s="23">
        <v>242</v>
      </c>
      <c r="D22" s="23">
        <v>1965</v>
      </c>
      <c r="E22" s="23">
        <v>1816</v>
      </c>
      <c r="F22" s="23">
        <v>4022</v>
      </c>
      <c r="G22" s="23">
        <v>1959</v>
      </c>
      <c r="H22" s="23">
        <v>2063</v>
      </c>
    </row>
    <row r="23" spans="1:8" s="22" customFormat="1" x14ac:dyDescent="0.2">
      <c r="A23" s="7" t="s">
        <v>22</v>
      </c>
      <c r="B23" s="23">
        <v>16492</v>
      </c>
      <c r="C23" s="23">
        <v>335</v>
      </c>
      <c r="D23" s="23">
        <v>3607</v>
      </c>
      <c r="E23" s="23">
        <v>12550</v>
      </c>
      <c r="F23" s="23">
        <v>33059</v>
      </c>
      <c r="G23" s="23">
        <v>4261</v>
      </c>
      <c r="H23" s="23">
        <v>28798</v>
      </c>
    </row>
    <row r="24" spans="1:8" s="22" customFormat="1" x14ac:dyDescent="0.2">
      <c r="A24" s="7" t="s">
        <v>23</v>
      </c>
      <c r="B24" s="23">
        <v>2724</v>
      </c>
      <c r="C24" s="23">
        <v>0</v>
      </c>
      <c r="D24" s="23">
        <v>1043</v>
      </c>
      <c r="E24" s="23">
        <v>1681</v>
      </c>
      <c r="F24" s="23">
        <v>6808</v>
      </c>
      <c r="G24" s="23">
        <v>1057</v>
      </c>
      <c r="H24" s="23">
        <v>5751</v>
      </c>
    </row>
    <row r="25" spans="1:8" s="22" customFormat="1" x14ac:dyDescent="0.2">
      <c r="A25" s="7" t="s">
        <v>24</v>
      </c>
      <c r="B25" s="21">
        <v>3235</v>
      </c>
      <c r="C25" s="21">
        <v>252</v>
      </c>
      <c r="D25" s="21">
        <v>1551</v>
      </c>
      <c r="E25" s="21">
        <v>1432</v>
      </c>
      <c r="F25" s="21">
        <v>7599</v>
      </c>
      <c r="G25" s="21">
        <v>2017</v>
      </c>
      <c r="H25" s="21">
        <v>5582</v>
      </c>
    </row>
    <row r="26" spans="1:8" s="22" customFormat="1" x14ac:dyDescent="0.2">
      <c r="A26" s="7" t="s">
        <v>25</v>
      </c>
      <c r="B26" s="21">
        <v>16903</v>
      </c>
      <c r="C26" s="21">
        <v>260</v>
      </c>
      <c r="D26" s="21">
        <v>10568</v>
      </c>
      <c r="E26" s="21">
        <v>6075</v>
      </c>
      <c r="F26" s="21">
        <v>40755</v>
      </c>
      <c r="G26" s="21">
        <v>10342</v>
      </c>
      <c r="H26" s="21">
        <v>30413</v>
      </c>
    </row>
    <row r="27" spans="1:8" s="22" customFormat="1" x14ac:dyDescent="0.2">
      <c r="A27" s="7" t="s">
        <v>26</v>
      </c>
      <c r="B27" s="21">
        <v>29800</v>
      </c>
      <c r="C27" s="21">
        <v>1412</v>
      </c>
      <c r="D27" s="21">
        <v>15634</v>
      </c>
      <c r="E27" s="21">
        <v>12754</v>
      </c>
      <c r="F27" s="21">
        <v>68153</v>
      </c>
      <c r="G27" s="21">
        <v>18874</v>
      </c>
      <c r="H27" s="21">
        <v>49279</v>
      </c>
    </row>
    <row r="28" spans="1:8" s="22" customFormat="1" x14ac:dyDescent="0.2">
      <c r="A28" s="7" t="s">
        <v>27</v>
      </c>
      <c r="B28" s="23">
        <v>10916</v>
      </c>
      <c r="C28" s="23">
        <v>0</v>
      </c>
      <c r="D28" s="23">
        <v>4325</v>
      </c>
      <c r="E28" s="23">
        <v>6591</v>
      </c>
      <c r="F28" s="23">
        <v>27809</v>
      </c>
      <c r="G28" s="23">
        <v>5204</v>
      </c>
      <c r="H28" s="23">
        <v>22605</v>
      </c>
    </row>
    <row r="29" spans="1:8" s="22" customFormat="1" x14ac:dyDescent="0.2">
      <c r="A29" s="7" t="s">
        <v>28</v>
      </c>
      <c r="B29" s="21">
        <v>15237</v>
      </c>
      <c r="C29" s="21">
        <v>0</v>
      </c>
      <c r="D29" s="21">
        <v>8151</v>
      </c>
      <c r="E29" s="21">
        <v>7086</v>
      </c>
      <c r="F29" s="21">
        <v>35902</v>
      </c>
      <c r="G29" s="21">
        <v>8071</v>
      </c>
      <c r="H29" s="21">
        <v>27831</v>
      </c>
    </row>
    <row r="30" spans="1:8" s="22" customFormat="1" x14ac:dyDescent="0.2">
      <c r="A30" s="7" t="s">
        <v>29</v>
      </c>
      <c r="B30" s="23">
        <v>3061</v>
      </c>
      <c r="C30" s="23">
        <v>0</v>
      </c>
      <c r="D30" s="23">
        <v>988</v>
      </c>
      <c r="E30" s="23">
        <v>2073</v>
      </c>
      <c r="F30" s="23">
        <v>5785</v>
      </c>
      <c r="G30" s="23">
        <v>1001</v>
      </c>
      <c r="H30" s="23">
        <v>4784</v>
      </c>
    </row>
    <row r="31" spans="1:8" s="22" customFormat="1" x14ac:dyDescent="0.2">
      <c r="A31" s="7" t="s">
        <v>30</v>
      </c>
      <c r="B31" s="21">
        <v>8579</v>
      </c>
      <c r="C31" s="21">
        <v>0</v>
      </c>
      <c r="D31" s="21">
        <v>4688</v>
      </c>
      <c r="E31" s="21">
        <v>3891</v>
      </c>
      <c r="F31" s="21">
        <v>19565</v>
      </c>
      <c r="G31" s="21">
        <v>4135</v>
      </c>
      <c r="H31" s="21">
        <v>15430</v>
      </c>
    </row>
    <row r="32" spans="1:8" s="22" customFormat="1" x14ac:dyDescent="0.2">
      <c r="A32" s="7" t="s">
        <v>31</v>
      </c>
      <c r="B32" s="23">
        <v>3290</v>
      </c>
      <c r="C32" s="23">
        <v>227</v>
      </c>
      <c r="D32" s="23">
        <v>1558</v>
      </c>
      <c r="E32" s="23">
        <v>1505</v>
      </c>
      <c r="F32" s="23">
        <v>7928</v>
      </c>
      <c r="G32" s="23">
        <v>1813</v>
      </c>
      <c r="H32" s="23">
        <v>6115</v>
      </c>
    </row>
    <row r="33" spans="1:8" s="22" customFormat="1" x14ac:dyDescent="0.2">
      <c r="A33" s="7" t="s">
        <v>32</v>
      </c>
      <c r="B33" s="21">
        <v>3733</v>
      </c>
      <c r="C33" s="21">
        <v>0</v>
      </c>
      <c r="D33" s="21">
        <v>1143</v>
      </c>
      <c r="E33" s="21">
        <v>2590</v>
      </c>
      <c r="F33" s="21">
        <v>8787</v>
      </c>
      <c r="G33" s="21">
        <v>1132</v>
      </c>
      <c r="H33" s="21">
        <v>7655</v>
      </c>
    </row>
    <row r="34" spans="1:8" s="22" customFormat="1" x14ac:dyDescent="0.2">
      <c r="A34" s="7" t="s">
        <v>33</v>
      </c>
      <c r="B34" s="21">
        <v>8086</v>
      </c>
      <c r="C34" s="21">
        <v>635</v>
      </c>
      <c r="D34" s="21">
        <v>3584</v>
      </c>
      <c r="E34" s="21">
        <v>3867</v>
      </c>
      <c r="F34" s="21">
        <v>20346</v>
      </c>
      <c r="G34" s="21">
        <v>4957</v>
      </c>
      <c r="H34" s="21">
        <v>15389</v>
      </c>
    </row>
    <row r="35" spans="1:8" s="22" customFormat="1" x14ac:dyDescent="0.2">
      <c r="A35" s="7" t="s">
        <v>34</v>
      </c>
      <c r="B35" s="21">
        <v>3548</v>
      </c>
      <c r="C35" s="21">
        <v>1</v>
      </c>
      <c r="D35" s="21">
        <v>1530</v>
      </c>
      <c r="E35" s="21">
        <v>2017</v>
      </c>
      <c r="F35" s="21">
        <v>7344</v>
      </c>
      <c r="G35" s="21">
        <v>1663</v>
      </c>
      <c r="H35" s="21">
        <v>5681</v>
      </c>
    </row>
    <row r="36" spans="1:8" s="22" customFormat="1" x14ac:dyDescent="0.2">
      <c r="A36" s="7" t="s">
        <v>35</v>
      </c>
      <c r="B36" s="21">
        <v>8939</v>
      </c>
      <c r="C36" s="21">
        <v>66</v>
      </c>
      <c r="D36" s="21">
        <v>5026</v>
      </c>
      <c r="E36" s="21">
        <v>3847</v>
      </c>
      <c r="F36" s="21">
        <v>20591</v>
      </c>
      <c r="G36" s="21">
        <v>4603</v>
      </c>
      <c r="H36" s="21">
        <v>15988</v>
      </c>
    </row>
    <row r="37" spans="1:8" s="22" customFormat="1" x14ac:dyDescent="0.2">
      <c r="A37" s="7" t="s">
        <v>36</v>
      </c>
      <c r="B37" s="23">
        <v>10023</v>
      </c>
      <c r="C37" s="23">
        <v>640</v>
      </c>
      <c r="D37" s="23">
        <v>4821</v>
      </c>
      <c r="E37" s="23">
        <v>4562</v>
      </c>
      <c r="F37" s="23">
        <v>24847</v>
      </c>
      <c r="G37" s="23">
        <v>6101</v>
      </c>
      <c r="H37" s="23">
        <v>18746</v>
      </c>
    </row>
    <row r="38" spans="1:8" s="22" customFormat="1" x14ac:dyDescent="0.2">
      <c r="A38" s="7" t="s">
        <v>37</v>
      </c>
      <c r="B38" s="21">
        <v>80879</v>
      </c>
      <c r="C38" s="21">
        <v>1563</v>
      </c>
      <c r="D38" s="21">
        <v>40721</v>
      </c>
      <c r="E38" s="21">
        <v>38595</v>
      </c>
      <c r="F38" s="21">
        <v>181536</v>
      </c>
      <c r="G38" s="21">
        <v>47837</v>
      </c>
      <c r="H38" s="21">
        <v>133699</v>
      </c>
    </row>
    <row r="39" spans="1:8" s="22" customFormat="1" x14ac:dyDescent="0.2">
      <c r="A39" s="7" t="s">
        <v>38</v>
      </c>
      <c r="B39" s="23">
        <v>13725</v>
      </c>
      <c r="C39" s="23">
        <v>15</v>
      </c>
      <c r="D39" s="23">
        <v>1964</v>
      </c>
      <c r="E39" s="23">
        <v>11746</v>
      </c>
      <c r="F39" s="23">
        <v>23413</v>
      </c>
      <c r="G39" s="23">
        <v>2000</v>
      </c>
      <c r="H39" s="23">
        <v>21413</v>
      </c>
    </row>
    <row r="40" spans="1:8" s="22" customFormat="1" x14ac:dyDescent="0.2">
      <c r="A40" s="7" t="s">
        <v>39</v>
      </c>
      <c r="B40" s="23">
        <v>979</v>
      </c>
      <c r="C40" s="23">
        <v>0</v>
      </c>
      <c r="D40" s="23">
        <v>530</v>
      </c>
      <c r="E40" s="23">
        <v>449</v>
      </c>
      <c r="F40" s="23">
        <v>2374</v>
      </c>
      <c r="G40" s="23">
        <v>359</v>
      </c>
      <c r="H40" s="23">
        <v>2015</v>
      </c>
    </row>
    <row r="41" spans="1:8" s="22" customFormat="1" x14ac:dyDescent="0.2">
      <c r="A41" s="7" t="s">
        <v>40</v>
      </c>
      <c r="B41" s="23">
        <v>51568</v>
      </c>
      <c r="C41" s="23">
        <v>383</v>
      </c>
      <c r="D41" s="23">
        <v>7441</v>
      </c>
      <c r="E41" s="23">
        <v>43744</v>
      </c>
      <c r="F41" s="23">
        <v>93366</v>
      </c>
      <c r="G41" s="23">
        <v>8967</v>
      </c>
      <c r="H41" s="23">
        <v>84399</v>
      </c>
    </row>
    <row r="42" spans="1:8" s="22" customFormat="1" x14ac:dyDescent="0.2">
      <c r="A42" s="7" t="s">
        <v>41</v>
      </c>
      <c r="B42" s="23">
        <v>5739</v>
      </c>
      <c r="C42" s="23">
        <v>0</v>
      </c>
      <c r="D42" s="23">
        <v>1632</v>
      </c>
      <c r="E42" s="23">
        <v>4107</v>
      </c>
      <c r="F42" s="23">
        <v>12582</v>
      </c>
      <c r="G42" s="23">
        <v>1632</v>
      </c>
      <c r="H42" s="23">
        <v>10950</v>
      </c>
    </row>
    <row r="43" spans="1:8" s="22" customFormat="1" x14ac:dyDescent="0.2">
      <c r="A43" s="7" t="s">
        <v>42</v>
      </c>
      <c r="B43" s="23">
        <v>14709</v>
      </c>
      <c r="C43" s="23">
        <v>0</v>
      </c>
      <c r="D43" s="23">
        <v>9564</v>
      </c>
      <c r="E43" s="23">
        <v>5145</v>
      </c>
      <c r="F43" s="23">
        <v>32471</v>
      </c>
      <c r="G43" s="23">
        <v>9462</v>
      </c>
      <c r="H43" s="23">
        <v>23009</v>
      </c>
    </row>
    <row r="44" spans="1:8" s="22" customFormat="1" x14ac:dyDescent="0.2">
      <c r="A44" s="7" t="s">
        <v>43</v>
      </c>
      <c r="B44" s="23">
        <v>39950</v>
      </c>
      <c r="C44" s="23">
        <v>365</v>
      </c>
      <c r="D44" s="23">
        <v>24408</v>
      </c>
      <c r="E44" s="23">
        <v>15177</v>
      </c>
      <c r="F44" s="23">
        <v>98313</v>
      </c>
      <c r="G44" s="23">
        <v>24716</v>
      </c>
      <c r="H44" s="23">
        <v>73597</v>
      </c>
    </row>
    <row r="45" spans="1:8" s="22" customFormat="1" x14ac:dyDescent="0.2">
      <c r="A45" s="7" t="s">
        <v>44</v>
      </c>
      <c r="B45" s="23">
        <v>4531</v>
      </c>
      <c r="C45" s="23">
        <v>244</v>
      </c>
      <c r="D45" s="23">
        <v>4065</v>
      </c>
      <c r="E45" s="23">
        <v>222</v>
      </c>
      <c r="F45" s="23">
        <v>12441</v>
      </c>
      <c r="G45" s="23">
        <v>4713</v>
      </c>
      <c r="H45" s="23">
        <v>7728</v>
      </c>
    </row>
    <row r="46" spans="1:8" s="22" customFormat="1" x14ac:dyDescent="0.2">
      <c r="A46" s="7" t="s">
        <v>45</v>
      </c>
      <c r="B46" s="21">
        <v>4015</v>
      </c>
      <c r="C46" s="21">
        <v>131</v>
      </c>
      <c r="D46" s="21">
        <v>2900</v>
      </c>
      <c r="E46" s="21">
        <v>984</v>
      </c>
      <c r="F46" s="21">
        <v>9697</v>
      </c>
      <c r="G46" s="21">
        <v>2585</v>
      </c>
      <c r="H46" s="21">
        <v>7112</v>
      </c>
    </row>
    <row r="47" spans="1:8" s="22" customFormat="1" x14ac:dyDescent="0.2">
      <c r="A47" s="7" t="s">
        <v>46</v>
      </c>
      <c r="B47" s="21">
        <v>8139</v>
      </c>
      <c r="C47" s="21">
        <v>0</v>
      </c>
      <c r="D47" s="21">
        <v>3017</v>
      </c>
      <c r="E47" s="21">
        <v>5122</v>
      </c>
      <c r="F47" s="21">
        <v>18412</v>
      </c>
      <c r="G47" s="21">
        <v>3017</v>
      </c>
      <c r="H47" s="21">
        <v>15395</v>
      </c>
    </row>
    <row r="48" spans="1:8" s="22" customFormat="1" x14ac:dyDescent="0.2">
      <c r="A48" s="7" t="s">
        <v>47</v>
      </c>
      <c r="B48" s="23">
        <v>2953</v>
      </c>
      <c r="C48" s="23">
        <v>0</v>
      </c>
      <c r="D48" s="23">
        <v>423</v>
      </c>
      <c r="E48" s="23">
        <v>2530</v>
      </c>
      <c r="F48" s="23">
        <v>5869</v>
      </c>
      <c r="G48" s="23">
        <v>423</v>
      </c>
      <c r="H48" s="23">
        <v>5446</v>
      </c>
    </row>
    <row r="49" spans="1:18" s="22" customFormat="1" x14ac:dyDescent="0.2">
      <c r="A49" s="7" t="s">
        <v>48</v>
      </c>
      <c r="B49" s="21">
        <v>18900</v>
      </c>
      <c r="C49" s="21">
        <v>176</v>
      </c>
      <c r="D49" s="21">
        <v>6779</v>
      </c>
      <c r="E49" s="21">
        <v>11945</v>
      </c>
      <c r="F49" s="21">
        <v>40551</v>
      </c>
      <c r="G49" s="21">
        <v>7550</v>
      </c>
      <c r="H49" s="21">
        <v>33001</v>
      </c>
    </row>
    <row r="50" spans="1:18" s="22" customFormat="1" x14ac:dyDescent="0.2">
      <c r="A50" s="7" t="s">
        <v>49</v>
      </c>
      <c r="B50" s="21">
        <v>22778</v>
      </c>
      <c r="C50" s="21">
        <v>0</v>
      </c>
      <c r="D50" s="21">
        <v>6724</v>
      </c>
      <c r="E50" s="21">
        <v>16054</v>
      </c>
      <c r="F50" s="21">
        <v>49468</v>
      </c>
      <c r="G50" s="21">
        <v>6724</v>
      </c>
      <c r="H50" s="21">
        <v>42744</v>
      </c>
    </row>
    <row r="51" spans="1:18" s="22" customFormat="1" x14ac:dyDescent="0.2">
      <c r="A51" s="7" t="s">
        <v>50</v>
      </c>
      <c r="B51" s="21">
        <v>3069</v>
      </c>
      <c r="C51" s="21">
        <v>0</v>
      </c>
      <c r="D51" s="21">
        <v>1257</v>
      </c>
      <c r="E51" s="21">
        <v>1812</v>
      </c>
      <c r="F51" s="21">
        <v>7166</v>
      </c>
      <c r="G51" s="21">
        <v>1773</v>
      </c>
      <c r="H51" s="21">
        <v>5393</v>
      </c>
    </row>
    <row r="52" spans="1:18" s="22" customFormat="1" x14ac:dyDescent="0.2">
      <c r="A52" s="7" t="s">
        <v>51</v>
      </c>
      <c r="B52" s="21">
        <v>2187</v>
      </c>
      <c r="C52" s="21">
        <v>100</v>
      </c>
      <c r="D52" s="21">
        <v>822</v>
      </c>
      <c r="E52" s="21">
        <v>1265</v>
      </c>
      <c r="F52" s="21">
        <v>4433</v>
      </c>
      <c r="G52" s="21">
        <v>1029</v>
      </c>
      <c r="H52" s="21">
        <v>3404</v>
      </c>
    </row>
    <row r="53" spans="1:18" s="22" customFormat="1" x14ac:dyDescent="0.2">
      <c r="A53" s="7" t="s">
        <v>52</v>
      </c>
      <c r="B53" s="23">
        <v>102</v>
      </c>
      <c r="C53" s="23">
        <v>0</v>
      </c>
      <c r="D53" s="23">
        <v>82</v>
      </c>
      <c r="E53" s="23">
        <v>20</v>
      </c>
      <c r="F53" s="23">
        <v>333</v>
      </c>
      <c r="G53" s="23">
        <v>102</v>
      </c>
      <c r="H53" s="23">
        <v>231</v>
      </c>
    </row>
    <row r="54" spans="1:18" s="22" customFormat="1" x14ac:dyDescent="0.2">
      <c r="A54" s="7" t="s">
        <v>53</v>
      </c>
      <c r="B54" s="21">
        <v>18971</v>
      </c>
      <c r="C54" s="21">
        <v>0</v>
      </c>
      <c r="D54" s="21">
        <v>9897</v>
      </c>
      <c r="E54" s="21">
        <v>9074</v>
      </c>
      <c r="F54" s="21">
        <v>33049</v>
      </c>
      <c r="G54" s="21">
        <v>6764</v>
      </c>
      <c r="H54" s="21">
        <v>26285</v>
      </c>
    </row>
    <row r="55" spans="1:18" s="22" customFormat="1" x14ac:dyDescent="0.2">
      <c r="A55" s="7" t="s">
        <v>54</v>
      </c>
      <c r="B55" s="21">
        <v>24635</v>
      </c>
      <c r="C55" s="21">
        <v>1238</v>
      </c>
      <c r="D55" s="21">
        <v>11452</v>
      </c>
      <c r="E55" s="21">
        <v>11945</v>
      </c>
      <c r="F55" s="21">
        <v>53513</v>
      </c>
      <c r="G55" s="21">
        <v>14265</v>
      </c>
      <c r="H55" s="21">
        <v>39248</v>
      </c>
    </row>
    <row r="56" spans="1:18" s="22" customFormat="1" x14ac:dyDescent="0.2">
      <c r="A56" s="7" t="s">
        <v>55</v>
      </c>
      <c r="B56" s="23">
        <v>6369</v>
      </c>
      <c r="C56" s="23">
        <v>0</v>
      </c>
      <c r="D56" s="23">
        <v>1552</v>
      </c>
      <c r="E56" s="23">
        <v>4817</v>
      </c>
      <c r="F56" s="23">
        <v>12514</v>
      </c>
      <c r="G56" s="23">
        <v>2065</v>
      </c>
      <c r="H56" s="23">
        <v>10449</v>
      </c>
    </row>
    <row r="57" spans="1:18" s="22" customFormat="1" x14ac:dyDescent="0.2">
      <c r="A57" s="7" t="s">
        <v>56</v>
      </c>
      <c r="B57" s="21">
        <v>14016</v>
      </c>
      <c r="C57" s="21">
        <v>95</v>
      </c>
      <c r="D57" s="21">
        <v>3773</v>
      </c>
      <c r="E57" s="21">
        <v>10148</v>
      </c>
      <c r="F57" s="21">
        <v>28978</v>
      </c>
      <c r="G57" s="21">
        <v>3994</v>
      </c>
      <c r="H57" s="21">
        <v>24984</v>
      </c>
    </row>
    <row r="58" spans="1:18" s="22" customFormat="1" x14ac:dyDescent="0.2">
      <c r="A58" s="13" t="s">
        <v>57</v>
      </c>
      <c r="B58" s="24">
        <v>489</v>
      </c>
      <c r="C58" s="24">
        <v>17</v>
      </c>
      <c r="D58" s="24">
        <v>218</v>
      </c>
      <c r="E58" s="24">
        <v>254</v>
      </c>
      <c r="F58" s="24">
        <v>1134</v>
      </c>
      <c r="G58" s="24">
        <v>252</v>
      </c>
      <c r="H58" s="24">
        <v>882</v>
      </c>
    </row>
    <row r="59" spans="1:18" ht="14.65" customHeight="1" x14ac:dyDescent="0.35">
      <c r="A59" s="78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76" t="s">
        <v>76</v>
      </c>
      <c r="B60" s="77"/>
      <c r="C60" s="77"/>
      <c r="D60" s="77"/>
      <c r="E60" s="77"/>
      <c r="F60" s="77"/>
      <c r="G60" s="77"/>
      <c r="H60" s="77"/>
    </row>
    <row r="61" spans="1:18" x14ac:dyDescent="0.2">
      <c r="A61" s="76" t="s">
        <v>58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76" t="s">
        <v>61</v>
      </c>
      <c r="B62" s="77"/>
      <c r="C62" s="77"/>
      <c r="D62" s="77"/>
      <c r="E62" s="77"/>
      <c r="F62" s="77"/>
      <c r="G62" s="77"/>
      <c r="H62" s="77"/>
    </row>
    <row r="63" spans="1:18" x14ac:dyDescent="0.2">
      <c r="B63" s="44"/>
      <c r="C63" s="44"/>
      <c r="F63" s="44"/>
    </row>
    <row r="64" spans="1:18" x14ac:dyDescent="0.2">
      <c r="B64" s="44"/>
      <c r="C64" s="44"/>
      <c r="F64" s="44"/>
    </row>
    <row r="65" spans="3:6" s="41" customFormat="1" x14ac:dyDescent="0.2">
      <c r="C65" s="44"/>
      <c r="F65" s="44"/>
    </row>
    <row r="66" spans="3:6" s="41" customFormat="1" x14ac:dyDescent="0.2">
      <c r="C66" s="44"/>
      <c r="F66" s="44"/>
    </row>
    <row r="67" spans="3:6" s="41" customFormat="1" x14ac:dyDescent="0.2">
      <c r="F67" s="44"/>
    </row>
    <row r="68" spans="3:6" s="41" customFormat="1" x14ac:dyDescent="0.2">
      <c r="F68" s="44"/>
    </row>
    <row r="69" spans="3:6" s="41" customFormat="1" x14ac:dyDescent="0.2">
      <c r="F69" s="44"/>
    </row>
    <row r="70" spans="3:6" s="41" customFormat="1" x14ac:dyDescent="0.2">
      <c r="F70" s="44"/>
    </row>
    <row r="71" spans="3:6" s="41" customFormat="1" x14ac:dyDescent="0.2">
      <c r="F71" s="44"/>
    </row>
    <row r="72" spans="3:6" s="41" customFormat="1" x14ac:dyDescent="0.2">
      <c r="F72" s="44"/>
    </row>
    <row r="73" spans="3:6" s="41" customFormat="1" x14ac:dyDescent="0.2">
      <c r="F73" s="44"/>
    </row>
    <row r="74" spans="3:6" s="41" customFormat="1" x14ac:dyDescent="0.2">
      <c r="F74" s="44"/>
    </row>
    <row r="75" spans="3:6" s="41" customFormat="1" x14ac:dyDescent="0.2">
      <c r="F75" s="44"/>
    </row>
    <row r="76" spans="3:6" s="41" customFormat="1" x14ac:dyDescent="0.2">
      <c r="F76" s="44"/>
    </row>
    <row r="77" spans="3:6" s="41" customFormat="1" x14ac:dyDescent="0.2">
      <c r="F77" s="44"/>
    </row>
    <row r="78" spans="3:6" s="41" customFormat="1" x14ac:dyDescent="0.2">
      <c r="F78" s="44"/>
    </row>
    <row r="79" spans="3:6" s="41" customFormat="1" x14ac:dyDescent="0.2">
      <c r="F79" s="44"/>
    </row>
    <row r="80" spans="3:6" s="41" customFormat="1" x14ac:dyDescent="0.2">
      <c r="F80" s="44"/>
    </row>
    <row r="81" spans="6:6" s="41" customFormat="1" x14ac:dyDescent="0.2">
      <c r="F81" s="44"/>
    </row>
    <row r="82" spans="6:6" s="41" customFormat="1" x14ac:dyDescent="0.2">
      <c r="F82" s="44"/>
    </row>
    <row r="83" spans="6:6" s="41" customFormat="1" x14ac:dyDescent="0.2">
      <c r="F83" s="44"/>
    </row>
    <row r="84" spans="6:6" s="41" customFormat="1" x14ac:dyDescent="0.2">
      <c r="F84" s="44"/>
    </row>
    <row r="85" spans="6:6" s="41" customFormat="1" x14ac:dyDescent="0.2"/>
    <row r="86" spans="6:6" s="41" customFormat="1" x14ac:dyDescent="0.2"/>
    <row r="87" spans="6:6" s="41" customFormat="1" x14ac:dyDescent="0.2"/>
    <row r="88" spans="6:6" s="41" customFormat="1" x14ac:dyDescent="0.2"/>
    <row r="89" spans="6:6" s="41" customFormat="1" x14ac:dyDescent="0.2"/>
    <row r="90" spans="6:6" s="41" customFormat="1" x14ac:dyDescent="0.2"/>
    <row r="91" spans="6:6" s="41" customFormat="1" x14ac:dyDescent="0.2"/>
    <row r="92" spans="6:6" s="41" customFormat="1" x14ac:dyDescent="0.2"/>
    <row r="93" spans="6:6" s="41" customFormat="1" x14ac:dyDescent="0.2"/>
    <row r="94" spans="6:6" s="41" customFormat="1" x14ac:dyDescent="0.2"/>
    <row r="95" spans="6:6" s="41" customFormat="1" x14ac:dyDescent="0.2"/>
    <row r="96" spans="6:6" s="41" customFormat="1" x14ac:dyDescent="0.2"/>
    <row r="97" s="41" customFormat="1" x14ac:dyDescent="0.2"/>
    <row r="98" s="41" customFormat="1" x14ac:dyDescent="0.2"/>
    <row r="99" s="41" customFormat="1" x14ac:dyDescent="0.2"/>
    <row r="100" s="41" customFormat="1" x14ac:dyDescent="0.2"/>
    <row r="101" s="41" customFormat="1" x14ac:dyDescent="0.2"/>
    <row r="102" s="41" customFormat="1" x14ac:dyDescent="0.2"/>
    <row r="103" s="41" customFormat="1" x14ac:dyDescent="0.2"/>
    <row r="104" s="41" customFormat="1" x14ac:dyDescent="0.2"/>
    <row r="105" s="41" customFormat="1" x14ac:dyDescent="0.2"/>
    <row r="106" s="41" customFormat="1" x14ac:dyDescent="0.2"/>
    <row r="107" s="41" customFormat="1" x14ac:dyDescent="0.2"/>
    <row r="108" s="41" customFormat="1" x14ac:dyDescent="0.2"/>
    <row r="109" s="41" customFormat="1" x14ac:dyDescent="0.2"/>
    <row r="110" s="41" customFormat="1" x14ac:dyDescent="0.2"/>
    <row r="111" s="41" customFormat="1" x14ac:dyDescent="0.2"/>
    <row r="112" s="41" customFormat="1" x14ac:dyDescent="0.2"/>
    <row r="113" s="41" customFormat="1" x14ac:dyDescent="0.2"/>
    <row r="114" s="41" customFormat="1" x14ac:dyDescent="0.2"/>
    <row r="115" s="41" customFormat="1" x14ac:dyDescent="0.2"/>
    <row r="116" s="41" customFormat="1" x14ac:dyDescent="0.2"/>
    <row r="117" s="41" customFormat="1" x14ac:dyDescent="0.2"/>
    <row r="118" s="41" customFormat="1" x14ac:dyDescent="0.2"/>
    <row r="119" s="41" customFormat="1" x14ac:dyDescent="0.2"/>
    <row r="120" s="41" customFormat="1" x14ac:dyDescent="0.2"/>
    <row r="121" s="41" customFormat="1" x14ac:dyDescent="0.2"/>
    <row r="122" s="41" customFormat="1" x14ac:dyDescent="0.2"/>
    <row r="123" s="41" customFormat="1" x14ac:dyDescent="0.2"/>
    <row r="124" s="41" customFormat="1" x14ac:dyDescent="0.2"/>
    <row r="125" s="41" customFormat="1" x14ac:dyDescent="0.2"/>
    <row r="126" s="41" customFormat="1" x14ac:dyDescent="0.2"/>
    <row r="127" s="41" customFormat="1" x14ac:dyDescent="0.2"/>
    <row r="128" s="41" customFormat="1" x14ac:dyDescent="0.2"/>
    <row r="129" s="41" customFormat="1" x14ac:dyDescent="0.2"/>
    <row r="130" s="41" customFormat="1" x14ac:dyDescent="0.2"/>
    <row r="131" s="41" customFormat="1" x14ac:dyDescent="0.2"/>
    <row r="132" s="41" customFormat="1" x14ac:dyDescent="0.2"/>
    <row r="133" s="41" customFormat="1" x14ac:dyDescent="0.2"/>
    <row r="134" s="41" customFormat="1" x14ac:dyDescent="0.2"/>
    <row r="135" s="41" customFormat="1" x14ac:dyDescent="0.2"/>
    <row r="136" s="41" customFormat="1" x14ac:dyDescent="0.2"/>
    <row r="137" s="41" customFormat="1" x14ac:dyDescent="0.2"/>
    <row r="138" s="41" customFormat="1" x14ac:dyDescent="0.2"/>
    <row r="139" s="41" customFormat="1" x14ac:dyDescent="0.2"/>
    <row r="140" s="41" customFormat="1" x14ac:dyDescent="0.2"/>
    <row r="141" s="41" customFormat="1" x14ac:dyDescent="0.2"/>
    <row r="142" s="41" customFormat="1" x14ac:dyDescent="0.2"/>
    <row r="143" s="41" customFormat="1" x14ac:dyDescent="0.2"/>
  </sheetData>
  <mergeCells count="6">
    <mergeCell ref="A1:H1"/>
    <mergeCell ref="A2:H2"/>
    <mergeCell ref="A61:H61"/>
    <mergeCell ref="A62:H62"/>
    <mergeCell ref="A60:H60"/>
    <mergeCell ref="A59:H59"/>
  </mergeCells>
  <pageMargins left="0.7" right="0.7" top="0.75" bottom="0.75" header="0.3" footer="0.3"/>
  <pageSetup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workbookViewId="0">
      <selection activeCell="F64" sqref="F64"/>
    </sheetView>
  </sheetViews>
  <sheetFormatPr defaultColWidth="9.1796875" defaultRowHeight="10" x14ac:dyDescent="0.2"/>
  <cols>
    <col min="1" max="1" width="14.1796875" style="40" bestFit="1" customWidth="1"/>
    <col min="2" max="8" width="11.1796875" style="41" customWidth="1"/>
    <col min="9" max="11" width="9.1796875" style="41" customWidth="1"/>
    <col min="12" max="16384" width="9.1796875" style="41"/>
  </cols>
  <sheetData>
    <row r="1" spans="1:8" s="39" customFormat="1" ht="15.5" customHeight="1" x14ac:dyDescent="0.35">
      <c r="A1" s="73" t="s">
        <v>77</v>
      </c>
      <c r="B1" s="74"/>
      <c r="C1" s="74"/>
      <c r="D1" s="74"/>
      <c r="E1" s="74"/>
      <c r="F1" s="74"/>
      <c r="G1" s="74"/>
      <c r="H1" s="74"/>
    </row>
    <row r="2" spans="1:8" s="39" customFormat="1" ht="12.75" customHeight="1" x14ac:dyDescent="0.25">
      <c r="A2" s="75" t="s">
        <v>68</v>
      </c>
      <c r="B2" s="74"/>
      <c r="C2" s="74"/>
      <c r="D2" s="74"/>
      <c r="E2" s="74"/>
      <c r="F2" s="74"/>
      <c r="G2" s="74"/>
      <c r="H2" s="74"/>
    </row>
    <row r="3" spans="1:8" s="18" customFormat="1" ht="30" customHeight="1" x14ac:dyDescent="0.2">
      <c r="A3" s="17" t="s">
        <v>2</v>
      </c>
      <c r="B3" s="17" t="s">
        <v>69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</row>
    <row r="4" spans="1:8" s="20" customFormat="1" x14ac:dyDescent="0.2">
      <c r="A4" s="4" t="s">
        <v>3</v>
      </c>
      <c r="B4" s="19">
        <f>TFam!C5</f>
        <v>879652</v>
      </c>
      <c r="C4" s="19">
        <f>'Two-par'!C5</f>
        <v>33906</v>
      </c>
      <c r="D4" s="19">
        <f>'One-par'!C5</f>
        <v>378875</v>
      </c>
      <c r="E4" s="19">
        <f>'Zero-par'!C5</f>
        <v>466871</v>
      </c>
      <c r="F4" s="19">
        <f>TRec!C5</f>
        <v>1984838</v>
      </c>
      <c r="G4" s="19">
        <f>Adults!C5</f>
        <v>425048</v>
      </c>
      <c r="H4" s="19">
        <f>Children!C5</f>
        <v>1559790</v>
      </c>
    </row>
    <row r="5" spans="1:8" s="22" customFormat="1" x14ac:dyDescent="0.2">
      <c r="A5" s="25" t="s">
        <v>4</v>
      </c>
      <c r="B5" s="21">
        <v>7456</v>
      </c>
      <c r="C5" s="21">
        <v>22</v>
      </c>
      <c r="D5" s="21">
        <v>2875</v>
      </c>
      <c r="E5" s="21">
        <v>4559</v>
      </c>
      <c r="F5" s="21">
        <v>16807</v>
      </c>
      <c r="G5" s="21">
        <v>2970</v>
      </c>
      <c r="H5" s="21">
        <v>13837</v>
      </c>
    </row>
    <row r="6" spans="1:8" s="22" customFormat="1" x14ac:dyDescent="0.2">
      <c r="A6" s="25" t="s">
        <v>5</v>
      </c>
      <c r="B6" s="23">
        <v>2110</v>
      </c>
      <c r="C6" s="23">
        <v>192</v>
      </c>
      <c r="D6" s="23">
        <v>1204</v>
      </c>
      <c r="E6" s="23">
        <v>714</v>
      </c>
      <c r="F6" s="23">
        <v>5403</v>
      </c>
      <c r="G6" s="23">
        <v>1665</v>
      </c>
      <c r="H6" s="23">
        <v>3738</v>
      </c>
    </row>
    <row r="7" spans="1:8" s="22" customFormat="1" x14ac:dyDescent="0.2">
      <c r="A7" s="25" t="s">
        <v>6</v>
      </c>
      <c r="B7" s="23">
        <v>7108</v>
      </c>
      <c r="C7" s="23">
        <v>121</v>
      </c>
      <c r="D7" s="23">
        <v>2055</v>
      </c>
      <c r="E7" s="23">
        <v>4932</v>
      </c>
      <c r="F7" s="23">
        <v>15290</v>
      </c>
      <c r="G7" s="23">
        <v>2356</v>
      </c>
      <c r="H7" s="23">
        <v>12934</v>
      </c>
    </row>
    <row r="8" spans="1:8" s="22" customFormat="1" x14ac:dyDescent="0.2">
      <c r="A8" s="25" t="s">
        <v>7</v>
      </c>
      <c r="B8" s="23">
        <v>2364</v>
      </c>
      <c r="C8" s="23">
        <v>63</v>
      </c>
      <c r="D8" s="23">
        <v>1195</v>
      </c>
      <c r="E8" s="23">
        <v>1106</v>
      </c>
      <c r="F8" s="23">
        <v>5361</v>
      </c>
      <c r="G8" s="23">
        <v>1326</v>
      </c>
      <c r="H8" s="23">
        <v>4035</v>
      </c>
    </row>
    <row r="9" spans="1:8" s="22" customFormat="1" x14ac:dyDescent="0.2">
      <c r="A9" s="25" t="s">
        <v>8</v>
      </c>
      <c r="B9" s="21">
        <v>277138</v>
      </c>
      <c r="C9" s="21">
        <v>24309</v>
      </c>
      <c r="D9" s="21">
        <v>135611</v>
      </c>
      <c r="E9" s="21">
        <v>117218</v>
      </c>
      <c r="F9" s="21">
        <v>672201</v>
      </c>
      <c r="G9" s="21">
        <v>149515</v>
      </c>
      <c r="H9" s="21">
        <v>522686</v>
      </c>
    </row>
    <row r="10" spans="1:8" s="22" customFormat="1" x14ac:dyDescent="0.2">
      <c r="A10" s="25" t="s">
        <v>9</v>
      </c>
      <c r="B10" s="23">
        <v>13671</v>
      </c>
      <c r="C10" s="23">
        <v>0</v>
      </c>
      <c r="D10" s="23">
        <v>8575</v>
      </c>
      <c r="E10" s="23">
        <v>5096</v>
      </c>
      <c r="F10" s="23">
        <v>33655</v>
      </c>
      <c r="G10" s="23">
        <v>9109</v>
      </c>
      <c r="H10" s="23">
        <v>24546</v>
      </c>
    </row>
    <row r="11" spans="1:8" s="22" customFormat="1" x14ac:dyDescent="0.2">
      <c r="A11" s="25" t="s">
        <v>10</v>
      </c>
      <c r="B11" s="21">
        <v>7659</v>
      </c>
      <c r="C11" s="21">
        <v>0</v>
      </c>
      <c r="D11" s="21">
        <v>2303</v>
      </c>
      <c r="E11" s="21">
        <v>5356</v>
      </c>
      <c r="F11" s="21">
        <v>15776</v>
      </c>
      <c r="G11" s="21">
        <v>4277</v>
      </c>
      <c r="H11" s="21">
        <v>11499</v>
      </c>
    </row>
    <row r="12" spans="1:8" s="22" customFormat="1" x14ac:dyDescent="0.2">
      <c r="A12" s="25" t="s">
        <v>11</v>
      </c>
      <c r="B12" s="21">
        <v>3232</v>
      </c>
      <c r="C12" s="21">
        <v>13</v>
      </c>
      <c r="D12" s="21">
        <v>772</v>
      </c>
      <c r="E12" s="21">
        <v>2447</v>
      </c>
      <c r="F12" s="21">
        <v>9056</v>
      </c>
      <c r="G12" s="21">
        <v>3635</v>
      </c>
      <c r="H12" s="21">
        <v>5421</v>
      </c>
    </row>
    <row r="13" spans="1:8" s="22" customFormat="1" x14ac:dyDescent="0.2">
      <c r="A13" s="25" t="s">
        <v>12</v>
      </c>
      <c r="B13" s="21">
        <v>7243</v>
      </c>
      <c r="C13" s="21">
        <v>0</v>
      </c>
      <c r="D13" s="21">
        <v>5615</v>
      </c>
      <c r="E13" s="21">
        <v>1628</v>
      </c>
      <c r="F13" s="21">
        <v>21126</v>
      </c>
      <c r="G13" s="21">
        <v>5615</v>
      </c>
      <c r="H13" s="21">
        <v>15511</v>
      </c>
    </row>
    <row r="14" spans="1:8" s="22" customFormat="1" x14ac:dyDescent="0.2">
      <c r="A14" s="25" t="s">
        <v>13</v>
      </c>
      <c r="B14" s="21">
        <v>38479</v>
      </c>
      <c r="C14" s="21">
        <v>240</v>
      </c>
      <c r="D14" s="21">
        <v>5287</v>
      </c>
      <c r="E14" s="21">
        <v>32952</v>
      </c>
      <c r="F14" s="21">
        <v>61703</v>
      </c>
      <c r="G14" s="21">
        <v>9621</v>
      </c>
      <c r="H14" s="21">
        <v>52082</v>
      </c>
    </row>
    <row r="15" spans="1:8" s="22" customFormat="1" x14ac:dyDescent="0.2">
      <c r="A15" s="25" t="s">
        <v>14</v>
      </c>
      <c r="B15" s="21">
        <v>8719</v>
      </c>
      <c r="C15" s="21">
        <v>0</v>
      </c>
      <c r="D15" s="21">
        <v>950</v>
      </c>
      <c r="E15" s="21">
        <v>7769</v>
      </c>
      <c r="F15" s="21">
        <v>15775</v>
      </c>
      <c r="G15" s="21">
        <v>944</v>
      </c>
      <c r="H15" s="21">
        <v>14831</v>
      </c>
    </row>
    <row r="16" spans="1:8" s="22" customFormat="1" x14ac:dyDescent="0.2">
      <c r="A16" s="25" t="s">
        <v>15</v>
      </c>
      <c r="B16" s="23">
        <v>422</v>
      </c>
      <c r="C16" s="23">
        <v>12</v>
      </c>
      <c r="D16" s="23">
        <v>89</v>
      </c>
      <c r="E16" s="23">
        <v>321</v>
      </c>
      <c r="F16" s="23">
        <v>899</v>
      </c>
      <c r="G16" s="23">
        <v>132</v>
      </c>
      <c r="H16" s="23">
        <v>767</v>
      </c>
    </row>
    <row r="17" spans="1:8" s="22" customFormat="1" x14ac:dyDescent="0.2">
      <c r="A17" s="25" t="s">
        <v>16</v>
      </c>
      <c r="B17" s="21">
        <v>4022</v>
      </c>
      <c r="C17" s="21">
        <v>565</v>
      </c>
      <c r="D17" s="21">
        <v>2433</v>
      </c>
      <c r="E17" s="21">
        <v>1024</v>
      </c>
      <c r="F17" s="21">
        <v>10940</v>
      </c>
      <c r="G17" s="21">
        <v>3168</v>
      </c>
      <c r="H17" s="21">
        <v>7772</v>
      </c>
    </row>
    <row r="18" spans="1:8" s="22" customFormat="1" x14ac:dyDescent="0.2">
      <c r="A18" s="25" t="s">
        <v>17</v>
      </c>
      <c r="B18" s="23">
        <v>2014</v>
      </c>
      <c r="C18" s="23">
        <v>0</v>
      </c>
      <c r="D18" s="23">
        <v>88</v>
      </c>
      <c r="E18" s="23">
        <v>1926</v>
      </c>
      <c r="F18" s="23">
        <v>2896</v>
      </c>
      <c r="G18" s="23">
        <v>86</v>
      </c>
      <c r="H18" s="23">
        <v>2810</v>
      </c>
    </row>
    <row r="19" spans="1:8" s="22" customFormat="1" x14ac:dyDescent="0.2">
      <c r="A19" s="25" t="s">
        <v>18</v>
      </c>
      <c r="B19" s="21">
        <v>10957</v>
      </c>
      <c r="C19" s="21">
        <v>0</v>
      </c>
      <c r="D19" s="21">
        <v>2241</v>
      </c>
      <c r="E19" s="21">
        <v>8716</v>
      </c>
      <c r="F19" s="21">
        <v>21797</v>
      </c>
      <c r="G19" s="21">
        <v>2272</v>
      </c>
      <c r="H19" s="21">
        <v>19525</v>
      </c>
    </row>
    <row r="20" spans="1:8" s="22" customFormat="1" x14ac:dyDescent="0.2">
      <c r="A20" s="25" t="s">
        <v>19</v>
      </c>
      <c r="B20" s="21">
        <v>5316</v>
      </c>
      <c r="C20" s="21">
        <v>68</v>
      </c>
      <c r="D20" s="21">
        <v>1267</v>
      </c>
      <c r="E20" s="21">
        <v>3981</v>
      </c>
      <c r="F20" s="21">
        <v>10685</v>
      </c>
      <c r="G20" s="21">
        <v>1043</v>
      </c>
      <c r="H20" s="21">
        <v>9642</v>
      </c>
    </row>
    <row r="21" spans="1:8" s="22" customFormat="1" x14ac:dyDescent="0.2">
      <c r="A21" s="25" t="s">
        <v>20</v>
      </c>
      <c r="B21" s="21">
        <v>7270</v>
      </c>
      <c r="C21" s="21">
        <v>259</v>
      </c>
      <c r="D21" s="21">
        <v>3190</v>
      </c>
      <c r="E21" s="21">
        <v>3821</v>
      </c>
      <c r="F21" s="21">
        <v>17157</v>
      </c>
      <c r="G21" s="21">
        <v>3777</v>
      </c>
      <c r="H21" s="21">
        <v>13380</v>
      </c>
    </row>
    <row r="22" spans="1:8" s="22" customFormat="1" x14ac:dyDescent="0.2">
      <c r="A22" s="25" t="s">
        <v>21</v>
      </c>
      <c r="B22" s="23">
        <v>3984</v>
      </c>
      <c r="C22" s="23">
        <v>252</v>
      </c>
      <c r="D22" s="23">
        <v>1935</v>
      </c>
      <c r="E22" s="23">
        <v>1797</v>
      </c>
      <c r="F22" s="23">
        <v>3984</v>
      </c>
      <c r="G22" s="23">
        <v>1947</v>
      </c>
      <c r="H22" s="23">
        <v>2037</v>
      </c>
    </row>
    <row r="23" spans="1:8" s="22" customFormat="1" x14ac:dyDescent="0.2">
      <c r="A23" s="25" t="s">
        <v>22</v>
      </c>
      <c r="B23" s="23">
        <v>16234</v>
      </c>
      <c r="C23" s="23">
        <v>327</v>
      </c>
      <c r="D23" s="23">
        <v>3512</v>
      </c>
      <c r="E23" s="23">
        <v>12395</v>
      </c>
      <c r="F23" s="23">
        <v>32460</v>
      </c>
      <c r="G23" s="23">
        <v>4152</v>
      </c>
      <c r="H23" s="23">
        <v>28308</v>
      </c>
    </row>
    <row r="24" spans="1:8" s="22" customFormat="1" x14ac:dyDescent="0.2">
      <c r="A24" s="25" t="s">
        <v>23</v>
      </c>
      <c r="B24" s="23">
        <v>2674</v>
      </c>
      <c r="C24" s="23">
        <v>0</v>
      </c>
      <c r="D24" s="23">
        <v>1006</v>
      </c>
      <c r="E24" s="23">
        <v>1668</v>
      </c>
      <c r="F24" s="23">
        <v>6723</v>
      </c>
      <c r="G24" s="23">
        <v>1018</v>
      </c>
      <c r="H24" s="23">
        <v>5705</v>
      </c>
    </row>
    <row r="25" spans="1:8" s="22" customFormat="1" x14ac:dyDescent="0.2">
      <c r="A25" s="25" t="s">
        <v>24</v>
      </c>
      <c r="B25" s="21">
        <v>3156</v>
      </c>
      <c r="C25" s="21">
        <v>250</v>
      </c>
      <c r="D25" s="21">
        <v>1504</v>
      </c>
      <c r="E25" s="21">
        <v>1402</v>
      </c>
      <c r="F25" s="21">
        <v>7401</v>
      </c>
      <c r="G25" s="21">
        <v>1960</v>
      </c>
      <c r="H25" s="21">
        <v>5441</v>
      </c>
    </row>
    <row r="26" spans="1:8" s="22" customFormat="1" x14ac:dyDescent="0.2">
      <c r="A26" s="25" t="s">
        <v>25</v>
      </c>
      <c r="B26" s="21">
        <v>16757</v>
      </c>
      <c r="C26" s="21">
        <v>242</v>
      </c>
      <c r="D26" s="21">
        <v>10456</v>
      </c>
      <c r="E26" s="21">
        <v>6059</v>
      </c>
      <c r="F26" s="21">
        <v>40103</v>
      </c>
      <c r="G26" s="21">
        <v>10126</v>
      </c>
      <c r="H26" s="21">
        <v>29977</v>
      </c>
    </row>
    <row r="27" spans="1:8" s="22" customFormat="1" x14ac:dyDescent="0.2">
      <c r="A27" s="25" t="s">
        <v>26</v>
      </c>
      <c r="B27" s="21">
        <v>29612</v>
      </c>
      <c r="C27" s="21">
        <v>1435</v>
      </c>
      <c r="D27" s="21">
        <v>15816</v>
      </c>
      <c r="E27" s="21">
        <v>12361</v>
      </c>
      <c r="F27" s="21">
        <v>67709</v>
      </c>
      <c r="G27" s="21">
        <v>18746</v>
      </c>
      <c r="H27" s="21">
        <v>48963</v>
      </c>
    </row>
    <row r="28" spans="1:8" s="22" customFormat="1" x14ac:dyDescent="0.2">
      <c r="A28" s="25" t="s">
        <v>27</v>
      </c>
      <c r="B28" s="23">
        <v>11119</v>
      </c>
      <c r="C28" s="23">
        <v>0</v>
      </c>
      <c r="D28" s="23">
        <v>4482</v>
      </c>
      <c r="E28" s="23">
        <v>6637</v>
      </c>
      <c r="F28" s="23">
        <v>27805</v>
      </c>
      <c r="G28" s="23">
        <v>5216</v>
      </c>
      <c r="H28" s="23">
        <v>22589</v>
      </c>
    </row>
    <row r="29" spans="1:8" s="22" customFormat="1" x14ac:dyDescent="0.2">
      <c r="A29" s="25" t="s">
        <v>28</v>
      </c>
      <c r="B29" s="21">
        <v>15087</v>
      </c>
      <c r="C29" s="21">
        <v>0</v>
      </c>
      <c r="D29" s="21">
        <v>8067</v>
      </c>
      <c r="E29" s="21">
        <v>7020</v>
      </c>
      <c r="F29" s="21">
        <v>35518</v>
      </c>
      <c r="G29" s="21">
        <v>7992</v>
      </c>
      <c r="H29" s="21">
        <v>27526</v>
      </c>
    </row>
    <row r="30" spans="1:8" s="22" customFormat="1" x14ac:dyDescent="0.2">
      <c r="A30" s="25" t="s">
        <v>29</v>
      </c>
      <c r="B30" s="23">
        <v>3011</v>
      </c>
      <c r="C30" s="23">
        <v>0</v>
      </c>
      <c r="D30" s="23">
        <v>974</v>
      </c>
      <c r="E30" s="23">
        <v>2037</v>
      </c>
      <c r="F30" s="23">
        <v>5715</v>
      </c>
      <c r="G30" s="23">
        <v>1003</v>
      </c>
      <c r="H30" s="23">
        <v>4712</v>
      </c>
    </row>
    <row r="31" spans="1:8" s="22" customFormat="1" x14ac:dyDescent="0.2">
      <c r="A31" s="25" t="s">
        <v>30</v>
      </c>
      <c r="B31" s="21">
        <v>8427</v>
      </c>
      <c r="C31" s="21">
        <v>0</v>
      </c>
      <c r="D31" s="21">
        <v>4574</v>
      </c>
      <c r="E31" s="21">
        <v>3853</v>
      </c>
      <c r="F31" s="21">
        <v>19232</v>
      </c>
      <c r="G31" s="21">
        <v>4024</v>
      </c>
      <c r="H31" s="21">
        <v>15208</v>
      </c>
    </row>
    <row r="32" spans="1:8" s="22" customFormat="1" x14ac:dyDescent="0.2">
      <c r="A32" s="25" t="s">
        <v>31</v>
      </c>
      <c r="B32" s="23">
        <v>3266</v>
      </c>
      <c r="C32" s="23">
        <v>231</v>
      </c>
      <c r="D32" s="23">
        <v>1550</v>
      </c>
      <c r="E32" s="23">
        <v>1485</v>
      </c>
      <c r="F32" s="23">
        <v>7862</v>
      </c>
      <c r="G32" s="23">
        <v>1789</v>
      </c>
      <c r="H32" s="23">
        <v>6073</v>
      </c>
    </row>
    <row r="33" spans="1:8" s="22" customFormat="1" x14ac:dyDescent="0.2">
      <c r="A33" s="25" t="s">
        <v>32</v>
      </c>
      <c r="B33" s="21">
        <v>3757</v>
      </c>
      <c r="C33" s="21">
        <v>0</v>
      </c>
      <c r="D33" s="21">
        <v>1176</v>
      </c>
      <c r="E33" s="21">
        <v>2581</v>
      </c>
      <c r="F33" s="21">
        <v>8895</v>
      </c>
      <c r="G33" s="21">
        <v>1168</v>
      </c>
      <c r="H33" s="21">
        <v>7727</v>
      </c>
    </row>
    <row r="34" spans="1:8" s="22" customFormat="1" x14ac:dyDescent="0.2">
      <c r="A34" s="25" t="s">
        <v>33</v>
      </c>
      <c r="B34" s="21">
        <v>7821</v>
      </c>
      <c r="C34" s="21">
        <v>589</v>
      </c>
      <c r="D34" s="21">
        <v>3422</v>
      </c>
      <c r="E34" s="21">
        <v>3810</v>
      </c>
      <c r="F34" s="21">
        <v>19534</v>
      </c>
      <c r="G34" s="21">
        <v>4708</v>
      </c>
      <c r="H34" s="21">
        <v>14826</v>
      </c>
    </row>
    <row r="35" spans="1:8" s="22" customFormat="1" x14ac:dyDescent="0.2">
      <c r="A35" s="25" t="s">
        <v>34</v>
      </c>
      <c r="B35" s="21">
        <v>3487</v>
      </c>
      <c r="C35" s="21">
        <v>3</v>
      </c>
      <c r="D35" s="21">
        <v>1476</v>
      </c>
      <c r="E35" s="21">
        <v>2008</v>
      </c>
      <c r="F35" s="21">
        <v>7225</v>
      </c>
      <c r="G35" s="21">
        <v>1616</v>
      </c>
      <c r="H35" s="21">
        <v>5609</v>
      </c>
    </row>
    <row r="36" spans="1:8" s="22" customFormat="1" x14ac:dyDescent="0.2">
      <c r="A36" s="25" t="s">
        <v>35</v>
      </c>
      <c r="B36" s="21">
        <v>9003</v>
      </c>
      <c r="C36" s="21">
        <v>67</v>
      </c>
      <c r="D36" s="21">
        <v>5088</v>
      </c>
      <c r="E36" s="21">
        <v>3848</v>
      </c>
      <c r="F36" s="21">
        <v>20806</v>
      </c>
      <c r="G36" s="21">
        <v>4612</v>
      </c>
      <c r="H36" s="21">
        <v>16194</v>
      </c>
    </row>
    <row r="37" spans="1:8" s="22" customFormat="1" x14ac:dyDescent="0.2">
      <c r="A37" s="25" t="s">
        <v>36</v>
      </c>
      <c r="B37" s="23">
        <v>9901</v>
      </c>
      <c r="C37" s="23">
        <v>658</v>
      </c>
      <c r="D37" s="23">
        <v>4681</v>
      </c>
      <c r="E37" s="23">
        <v>4562</v>
      </c>
      <c r="F37" s="23">
        <v>24488</v>
      </c>
      <c r="G37" s="23">
        <v>5997</v>
      </c>
      <c r="H37" s="23">
        <v>18491</v>
      </c>
    </row>
    <row r="38" spans="1:8" s="22" customFormat="1" x14ac:dyDescent="0.2">
      <c r="A38" s="25" t="s">
        <v>37</v>
      </c>
      <c r="B38" s="21">
        <v>79975</v>
      </c>
      <c r="C38" s="21">
        <v>1502</v>
      </c>
      <c r="D38" s="21">
        <v>40502</v>
      </c>
      <c r="E38" s="21">
        <v>37971</v>
      </c>
      <c r="F38" s="21">
        <v>179679</v>
      </c>
      <c r="G38" s="21">
        <v>47254</v>
      </c>
      <c r="H38" s="21">
        <v>132425</v>
      </c>
    </row>
    <row r="39" spans="1:8" s="22" customFormat="1" x14ac:dyDescent="0.2">
      <c r="A39" s="25" t="s">
        <v>38</v>
      </c>
      <c r="B39" s="23">
        <v>13614</v>
      </c>
      <c r="C39" s="23">
        <v>13</v>
      </c>
      <c r="D39" s="23">
        <v>1965</v>
      </c>
      <c r="E39" s="23">
        <v>11636</v>
      </c>
      <c r="F39" s="23">
        <v>23163</v>
      </c>
      <c r="G39" s="23">
        <v>1995</v>
      </c>
      <c r="H39" s="23">
        <v>21168</v>
      </c>
    </row>
    <row r="40" spans="1:8" s="22" customFormat="1" x14ac:dyDescent="0.2">
      <c r="A40" s="25" t="s">
        <v>39</v>
      </c>
      <c r="B40" s="23">
        <v>973</v>
      </c>
      <c r="C40" s="23">
        <v>0</v>
      </c>
      <c r="D40" s="23">
        <v>512</v>
      </c>
      <c r="E40" s="23">
        <v>461</v>
      </c>
      <c r="F40" s="23">
        <v>2314</v>
      </c>
      <c r="G40" s="23">
        <v>336</v>
      </c>
      <c r="H40" s="23">
        <v>1978</v>
      </c>
    </row>
    <row r="41" spans="1:8" s="22" customFormat="1" x14ac:dyDescent="0.2">
      <c r="A41" s="25" t="s">
        <v>40</v>
      </c>
      <c r="B41" s="23">
        <v>43736</v>
      </c>
      <c r="C41" s="23">
        <v>187</v>
      </c>
      <c r="D41" s="23">
        <v>3682</v>
      </c>
      <c r="E41" s="23">
        <v>39867</v>
      </c>
      <c r="F41" s="23">
        <v>92872</v>
      </c>
      <c r="G41" s="23">
        <v>8796</v>
      </c>
      <c r="H41" s="23">
        <v>84076</v>
      </c>
    </row>
    <row r="42" spans="1:8" s="22" customFormat="1" x14ac:dyDescent="0.2">
      <c r="A42" s="25" t="s">
        <v>41</v>
      </c>
      <c r="B42" s="23">
        <v>5650</v>
      </c>
      <c r="C42" s="23">
        <v>0</v>
      </c>
      <c r="D42" s="23">
        <v>1602</v>
      </c>
      <c r="E42" s="23">
        <v>4048</v>
      </c>
      <c r="F42" s="23">
        <v>12386</v>
      </c>
      <c r="G42" s="23">
        <v>1602</v>
      </c>
      <c r="H42" s="23">
        <v>10784</v>
      </c>
    </row>
    <row r="43" spans="1:8" s="22" customFormat="1" x14ac:dyDescent="0.2">
      <c r="A43" s="25" t="s">
        <v>42</v>
      </c>
      <c r="B43" s="23">
        <v>14494</v>
      </c>
      <c r="C43" s="23">
        <v>0</v>
      </c>
      <c r="D43" s="23">
        <v>9510</v>
      </c>
      <c r="E43" s="23">
        <v>4984</v>
      </c>
      <c r="F43" s="23">
        <v>32137</v>
      </c>
      <c r="G43" s="23">
        <v>9397</v>
      </c>
      <c r="H43" s="23">
        <v>22740</v>
      </c>
    </row>
    <row r="44" spans="1:8" s="22" customFormat="1" x14ac:dyDescent="0.2">
      <c r="A44" s="25" t="s">
        <v>43</v>
      </c>
      <c r="B44" s="23">
        <v>39133</v>
      </c>
      <c r="C44" s="23">
        <v>349</v>
      </c>
      <c r="D44" s="23">
        <v>23673</v>
      </c>
      <c r="E44" s="23">
        <v>15111</v>
      </c>
      <c r="F44" s="23">
        <v>96078</v>
      </c>
      <c r="G44" s="23">
        <v>23891</v>
      </c>
      <c r="H44" s="23">
        <v>72187</v>
      </c>
    </row>
    <row r="45" spans="1:8" s="22" customFormat="1" x14ac:dyDescent="0.2">
      <c r="A45" s="25" t="s">
        <v>44</v>
      </c>
      <c r="B45" s="23">
        <v>4410</v>
      </c>
      <c r="C45" s="23">
        <v>236</v>
      </c>
      <c r="D45" s="23">
        <v>3949</v>
      </c>
      <c r="E45" s="23">
        <v>225</v>
      </c>
      <c r="F45" s="23">
        <v>12125</v>
      </c>
      <c r="G45" s="23">
        <v>4582</v>
      </c>
      <c r="H45" s="23">
        <v>7543</v>
      </c>
    </row>
    <row r="46" spans="1:8" s="22" customFormat="1" x14ac:dyDescent="0.2">
      <c r="A46" s="25" t="s">
        <v>45</v>
      </c>
      <c r="B46" s="21">
        <v>3895</v>
      </c>
      <c r="C46" s="21">
        <v>133</v>
      </c>
      <c r="D46" s="21">
        <v>2790</v>
      </c>
      <c r="E46" s="21">
        <v>972</v>
      </c>
      <c r="F46" s="21">
        <v>9473</v>
      </c>
      <c r="G46" s="21">
        <v>2507</v>
      </c>
      <c r="H46" s="21">
        <v>6966</v>
      </c>
    </row>
    <row r="47" spans="1:8" s="22" customFormat="1" x14ac:dyDescent="0.2">
      <c r="A47" s="25" t="s">
        <v>46</v>
      </c>
      <c r="B47" s="21">
        <v>8220</v>
      </c>
      <c r="C47" s="21">
        <v>0</v>
      </c>
      <c r="D47" s="21">
        <v>3078</v>
      </c>
      <c r="E47" s="21">
        <v>5142</v>
      </c>
      <c r="F47" s="21">
        <v>18678</v>
      </c>
      <c r="G47" s="21">
        <v>3078</v>
      </c>
      <c r="H47" s="21">
        <v>15600</v>
      </c>
    </row>
    <row r="48" spans="1:8" s="22" customFormat="1" x14ac:dyDescent="0.2">
      <c r="A48" s="25" t="s">
        <v>47</v>
      </c>
      <c r="B48" s="23">
        <v>2928</v>
      </c>
      <c r="C48" s="23">
        <v>0</v>
      </c>
      <c r="D48" s="23">
        <v>414</v>
      </c>
      <c r="E48" s="23">
        <v>2514</v>
      </c>
      <c r="F48" s="23">
        <v>5838</v>
      </c>
      <c r="G48" s="23">
        <v>414</v>
      </c>
      <c r="H48" s="23">
        <v>5424</v>
      </c>
    </row>
    <row r="49" spans="1:18" s="22" customFormat="1" x14ac:dyDescent="0.2">
      <c r="A49" s="25" t="s">
        <v>48</v>
      </c>
      <c r="B49" s="21">
        <v>18804</v>
      </c>
      <c r="C49" s="21">
        <v>170</v>
      </c>
      <c r="D49" s="21">
        <v>6673</v>
      </c>
      <c r="E49" s="21">
        <v>11961</v>
      </c>
      <c r="F49" s="21">
        <v>40283</v>
      </c>
      <c r="G49" s="21">
        <v>7479</v>
      </c>
      <c r="H49" s="21">
        <v>32804</v>
      </c>
    </row>
    <row r="50" spans="1:18" s="22" customFormat="1" x14ac:dyDescent="0.2">
      <c r="A50" s="25" t="s">
        <v>49</v>
      </c>
      <c r="B50" s="21">
        <v>21904</v>
      </c>
      <c r="C50" s="21">
        <v>0</v>
      </c>
      <c r="D50" s="21">
        <v>6275</v>
      </c>
      <c r="E50" s="21">
        <v>15629</v>
      </c>
      <c r="F50" s="21">
        <v>47458</v>
      </c>
      <c r="G50" s="21">
        <v>6275</v>
      </c>
      <c r="H50" s="21">
        <v>41183</v>
      </c>
    </row>
    <row r="51" spans="1:18" s="22" customFormat="1" x14ac:dyDescent="0.2">
      <c r="A51" s="25" t="s">
        <v>50</v>
      </c>
      <c r="B51" s="21">
        <v>3001</v>
      </c>
      <c r="C51" s="21">
        <v>0</v>
      </c>
      <c r="D51" s="21">
        <v>1197</v>
      </c>
      <c r="E51" s="21">
        <v>1804</v>
      </c>
      <c r="F51" s="21">
        <v>6947</v>
      </c>
      <c r="G51" s="21">
        <v>1702</v>
      </c>
      <c r="H51" s="21">
        <v>5245</v>
      </c>
    </row>
    <row r="52" spans="1:18" s="22" customFormat="1" x14ac:dyDescent="0.2">
      <c r="A52" s="25" t="s">
        <v>51</v>
      </c>
      <c r="B52" s="21">
        <v>2143</v>
      </c>
      <c r="C52" s="21">
        <v>96</v>
      </c>
      <c r="D52" s="21">
        <v>785</v>
      </c>
      <c r="E52" s="21">
        <v>1262</v>
      </c>
      <c r="F52" s="21">
        <v>4310</v>
      </c>
      <c r="G52" s="21">
        <v>983</v>
      </c>
      <c r="H52" s="21">
        <v>3327</v>
      </c>
    </row>
    <row r="53" spans="1:18" s="22" customFormat="1" x14ac:dyDescent="0.2">
      <c r="A53" s="25" t="s">
        <v>52</v>
      </c>
      <c r="B53" s="23">
        <v>101</v>
      </c>
      <c r="C53" s="23">
        <v>0</v>
      </c>
      <c r="D53" s="23">
        <v>80</v>
      </c>
      <c r="E53" s="23">
        <v>21</v>
      </c>
      <c r="F53" s="23">
        <v>328</v>
      </c>
      <c r="G53" s="23">
        <v>101</v>
      </c>
      <c r="H53" s="23">
        <v>227</v>
      </c>
    </row>
    <row r="54" spans="1:18" s="22" customFormat="1" x14ac:dyDescent="0.2">
      <c r="A54" s="25" t="s">
        <v>53</v>
      </c>
      <c r="B54" s="21">
        <v>18775</v>
      </c>
      <c r="C54" s="21">
        <v>0</v>
      </c>
      <c r="D54" s="21">
        <v>9759</v>
      </c>
      <c r="E54" s="21">
        <v>9016</v>
      </c>
      <c r="F54" s="21">
        <v>32745</v>
      </c>
      <c r="G54" s="21">
        <v>6683</v>
      </c>
      <c r="H54" s="21">
        <v>26062</v>
      </c>
    </row>
    <row r="55" spans="1:18" s="22" customFormat="1" x14ac:dyDescent="0.2">
      <c r="A55" s="25" t="s">
        <v>54</v>
      </c>
      <c r="B55" s="21">
        <v>24599</v>
      </c>
      <c r="C55" s="21">
        <v>1198</v>
      </c>
      <c r="D55" s="21">
        <v>11449</v>
      </c>
      <c r="E55" s="21">
        <v>11952</v>
      </c>
      <c r="F55" s="21">
        <v>53490</v>
      </c>
      <c r="G55" s="21">
        <v>14169</v>
      </c>
      <c r="H55" s="21">
        <v>39321</v>
      </c>
    </row>
    <row r="56" spans="1:18" s="22" customFormat="1" x14ac:dyDescent="0.2">
      <c r="A56" s="25" t="s">
        <v>55</v>
      </c>
      <c r="B56" s="23">
        <v>6361</v>
      </c>
      <c r="C56" s="23">
        <v>0</v>
      </c>
      <c r="D56" s="23">
        <v>1555</v>
      </c>
      <c r="E56" s="23">
        <v>4806</v>
      </c>
      <c r="F56" s="23">
        <v>12507</v>
      </c>
      <c r="G56" s="23">
        <v>2033</v>
      </c>
      <c r="H56" s="23">
        <v>10474</v>
      </c>
    </row>
    <row r="57" spans="1:18" s="22" customFormat="1" x14ac:dyDescent="0.2">
      <c r="A57" s="25" t="s">
        <v>56</v>
      </c>
      <c r="B57" s="21">
        <v>13978</v>
      </c>
      <c r="C57" s="21">
        <v>89</v>
      </c>
      <c r="D57" s="21">
        <v>3744</v>
      </c>
      <c r="E57" s="21">
        <v>10145</v>
      </c>
      <c r="F57" s="21">
        <v>28932</v>
      </c>
      <c r="G57" s="21">
        <v>3944</v>
      </c>
      <c r="H57" s="21">
        <v>24988</v>
      </c>
    </row>
    <row r="58" spans="1:18" s="22" customFormat="1" x14ac:dyDescent="0.2">
      <c r="A58" s="26" t="s">
        <v>57</v>
      </c>
      <c r="B58" s="24">
        <v>482</v>
      </c>
      <c r="C58" s="24">
        <v>15</v>
      </c>
      <c r="D58" s="24">
        <v>212</v>
      </c>
      <c r="E58" s="24">
        <v>255</v>
      </c>
      <c r="F58" s="24">
        <v>1108</v>
      </c>
      <c r="G58" s="24">
        <v>242</v>
      </c>
      <c r="H58" s="24">
        <v>866</v>
      </c>
    </row>
    <row r="59" spans="1:18" ht="14.65" customHeight="1" x14ac:dyDescent="0.35">
      <c r="A59" s="80" t="str">
        <f>TFam!$A$3</f>
        <v>As of 1/08/2020</v>
      </c>
      <c r="B59" s="79"/>
      <c r="C59" s="79"/>
      <c r="D59" s="79"/>
      <c r="E59" s="79"/>
      <c r="F59" s="79"/>
      <c r="G59" s="79"/>
      <c r="H59" s="79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x14ac:dyDescent="0.2">
      <c r="A60" s="81" t="str">
        <f>'Oct19'!A60</f>
        <v xml:space="preserve">    </v>
      </c>
      <c r="B60" s="77"/>
      <c r="C60" s="77"/>
      <c r="D60" s="77"/>
      <c r="E60" s="77"/>
      <c r="F60" s="77"/>
      <c r="G60" s="77"/>
      <c r="H60" s="77"/>
    </row>
    <row r="61" spans="1:18" x14ac:dyDescent="0.2">
      <c r="A61" s="76" t="str">
        <f>'Oct19'!A61</f>
        <v xml:space="preserve">Notes: 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76" t="str">
        <f>'Oct19'!A62</f>
        <v>"-" - data inapplicable</v>
      </c>
      <c r="B62" s="77"/>
      <c r="C62" s="77"/>
      <c r="D62" s="77"/>
      <c r="E62" s="77"/>
      <c r="F62" s="77"/>
      <c r="G62" s="77"/>
      <c r="H62" s="77"/>
    </row>
    <row r="63" spans="1:18" x14ac:dyDescent="0.2">
      <c r="B63" s="44"/>
      <c r="C63" s="44"/>
      <c r="F63" s="44"/>
    </row>
    <row r="64" spans="1:18" x14ac:dyDescent="0.2">
      <c r="B64" s="44"/>
      <c r="C64" s="44"/>
      <c r="F64" s="44"/>
    </row>
    <row r="65" spans="3:6" s="41" customFormat="1" x14ac:dyDescent="0.2">
      <c r="C65" s="44"/>
      <c r="F65" s="44"/>
    </row>
    <row r="66" spans="3:6" s="41" customFormat="1" x14ac:dyDescent="0.2">
      <c r="C66" s="44"/>
      <c r="F66" s="44"/>
    </row>
    <row r="67" spans="3:6" s="41" customFormat="1" x14ac:dyDescent="0.2">
      <c r="F67" s="44"/>
    </row>
    <row r="68" spans="3:6" s="41" customFormat="1" x14ac:dyDescent="0.2">
      <c r="F68" s="44"/>
    </row>
    <row r="69" spans="3:6" s="41" customFormat="1" x14ac:dyDescent="0.2">
      <c r="F69" s="44"/>
    </row>
    <row r="70" spans="3:6" s="41" customFormat="1" x14ac:dyDescent="0.2">
      <c r="F70" s="44"/>
    </row>
    <row r="71" spans="3:6" s="41" customFormat="1" x14ac:dyDescent="0.2">
      <c r="F71" s="44"/>
    </row>
    <row r="72" spans="3:6" s="41" customFormat="1" x14ac:dyDescent="0.2">
      <c r="F72" s="44"/>
    </row>
    <row r="73" spans="3:6" s="41" customFormat="1" x14ac:dyDescent="0.2">
      <c r="F73" s="44"/>
    </row>
    <row r="74" spans="3:6" s="41" customFormat="1" x14ac:dyDescent="0.2">
      <c r="F74" s="44"/>
    </row>
    <row r="75" spans="3:6" s="41" customFormat="1" x14ac:dyDescent="0.2">
      <c r="F75" s="44"/>
    </row>
    <row r="76" spans="3:6" s="41" customFormat="1" x14ac:dyDescent="0.2">
      <c r="F76" s="44"/>
    </row>
    <row r="77" spans="3:6" s="41" customFormat="1" x14ac:dyDescent="0.2">
      <c r="F77" s="44"/>
    </row>
    <row r="78" spans="3:6" s="41" customFormat="1" x14ac:dyDescent="0.2">
      <c r="F78" s="44"/>
    </row>
    <row r="79" spans="3:6" s="41" customFormat="1" x14ac:dyDescent="0.2">
      <c r="F79" s="44"/>
    </row>
    <row r="80" spans="3:6" s="41" customFormat="1" x14ac:dyDescent="0.2">
      <c r="F80" s="44"/>
    </row>
    <row r="81" spans="6:6" s="41" customFormat="1" x14ac:dyDescent="0.2">
      <c r="F81" s="44"/>
    </row>
    <row r="82" spans="6:6" s="41" customFormat="1" x14ac:dyDescent="0.2">
      <c r="F82" s="44"/>
    </row>
    <row r="83" spans="6:6" s="41" customFormat="1" x14ac:dyDescent="0.2">
      <c r="F83" s="44"/>
    </row>
    <row r="84" spans="6:6" s="41" customFormat="1" x14ac:dyDescent="0.2">
      <c r="F84" s="44"/>
    </row>
    <row r="85" spans="6:6" s="41" customFormat="1" x14ac:dyDescent="0.2"/>
    <row r="86" spans="6:6" s="41" customFormat="1" x14ac:dyDescent="0.2"/>
    <row r="87" spans="6:6" s="41" customFormat="1" x14ac:dyDescent="0.2"/>
    <row r="88" spans="6:6" s="41" customFormat="1" x14ac:dyDescent="0.2"/>
    <row r="89" spans="6:6" s="41" customFormat="1" x14ac:dyDescent="0.2"/>
    <row r="90" spans="6:6" s="41" customFormat="1" x14ac:dyDescent="0.2"/>
    <row r="91" spans="6:6" s="41" customFormat="1" x14ac:dyDescent="0.2"/>
    <row r="92" spans="6:6" s="41" customFormat="1" x14ac:dyDescent="0.2"/>
    <row r="93" spans="6:6" s="41" customFormat="1" x14ac:dyDescent="0.2"/>
    <row r="94" spans="6:6" s="41" customFormat="1" x14ac:dyDescent="0.2"/>
    <row r="95" spans="6:6" s="41" customFormat="1" x14ac:dyDescent="0.2"/>
    <row r="96" spans="6:6" s="41" customFormat="1" x14ac:dyDescent="0.2"/>
    <row r="97" s="41" customFormat="1" x14ac:dyDescent="0.2"/>
    <row r="98" s="41" customFormat="1" x14ac:dyDescent="0.2"/>
    <row r="99" s="41" customFormat="1" x14ac:dyDescent="0.2"/>
    <row r="100" s="41" customFormat="1" x14ac:dyDescent="0.2"/>
    <row r="101" s="41" customFormat="1" x14ac:dyDescent="0.2"/>
    <row r="102" s="41" customFormat="1" x14ac:dyDescent="0.2"/>
    <row r="103" s="41" customFormat="1" x14ac:dyDescent="0.2"/>
    <row r="104" s="41" customFormat="1" x14ac:dyDescent="0.2"/>
    <row r="105" s="41" customFormat="1" x14ac:dyDescent="0.2"/>
    <row r="106" s="41" customFormat="1" x14ac:dyDescent="0.2"/>
    <row r="107" s="41" customFormat="1" x14ac:dyDescent="0.2"/>
    <row r="108" s="41" customFormat="1" x14ac:dyDescent="0.2"/>
    <row r="109" s="41" customFormat="1" x14ac:dyDescent="0.2"/>
    <row r="110" s="41" customFormat="1" x14ac:dyDescent="0.2"/>
    <row r="111" s="41" customFormat="1" x14ac:dyDescent="0.2"/>
    <row r="112" s="41" customFormat="1" x14ac:dyDescent="0.2"/>
    <row r="113" s="41" customFormat="1" x14ac:dyDescent="0.2"/>
    <row r="114" s="41" customFormat="1" x14ac:dyDescent="0.2"/>
    <row r="115" s="41" customFormat="1" x14ac:dyDescent="0.2"/>
    <row r="116" s="41" customFormat="1" x14ac:dyDescent="0.2"/>
    <row r="117" s="41" customFormat="1" x14ac:dyDescent="0.2"/>
    <row r="118" s="41" customFormat="1" x14ac:dyDescent="0.2"/>
    <row r="119" s="41" customFormat="1" x14ac:dyDescent="0.2"/>
    <row r="120" s="41" customFormat="1" x14ac:dyDescent="0.2"/>
    <row r="121" s="41" customFormat="1" x14ac:dyDescent="0.2"/>
    <row r="122" s="41" customFormat="1" x14ac:dyDescent="0.2"/>
    <row r="123" s="41" customFormat="1" x14ac:dyDescent="0.2"/>
    <row r="124" s="41" customFormat="1" x14ac:dyDescent="0.2"/>
    <row r="125" s="41" customFormat="1" x14ac:dyDescent="0.2"/>
    <row r="126" s="41" customFormat="1" x14ac:dyDescent="0.2"/>
    <row r="127" s="41" customFormat="1" x14ac:dyDescent="0.2"/>
    <row r="128" s="41" customFormat="1" x14ac:dyDescent="0.2"/>
    <row r="129" s="41" customFormat="1" x14ac:dyDescent="0.2"/>
    <row r="130" s="41" customFormat="1" x14ac:dyDescent="0.2"/>
    <row r="131" s="41" customFormat="1" x14ac:dyDescent="0.2"/>
    <row r="132" s="41" customFormat="1" x14ac:dyDescent="0.2"/>
    <row r="133" s="41" customFormat="1" x14ac:dyDescent="0.2"/>
    <row r="134" s="41" customFormat="1" x14ac:dyDescent="0.2"/>
    <row r="135" s="41" customFormat="1" x14ac:dyDescent="0.2"/>
    <row r="136" s="41" customFormat="1" x14ac:dyDescent="0.2"/>
    <row r="137" s="41" customFormat="1" x14ac:dyDescent="0.2"/>
    <row r="138" s="41" customFormat="1" x14ac:dyDescent="0.2"/>
    <row r="139" s="41" customFormat="1" x14ac:dyDescent="0.2"/>
    <row r="140" s="41" customFormat="1" x14ac:dyDescent="0.2"/>
    <row r="141" s="41" customFormat="1" x14ac:dyDescent="0.2"/>
    <row r="142" s="41" customFormat="1" x14ac:dyDescent="0.2"/>
    <row r="143" s="41" customFormat="1" x14ac:dyDescent="0.2"/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Oct19</vt:lpstr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FYCY2020-Families</vt:lpstr>
      <vt:lpstr>FYCY2020-Recipients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Jasmine Henderson</cp:lastModifiedBy>
  <cp:lastPrinted>2021-01-19T16:08:06Z</cp:lastPrinted>
  <dcterms:created xsi:type="dcterms:W3CDTF">2017-03-13T13:51:16Z</dcterms:created>
  <dcterms:modified xsi:type="dcterms:W3CDTF">2021-02-08T18:11:45Z</dcterms:modified>
</cp:coreProperties>
</file>