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166925"/>
  <mc:AlternateContent xmlns:mc="http://schemas.openxmlformats.org/markup-compatibility/2006">
    <mc:Choice Requires="x15">
      <x15ac:absPath xmlns:x15ac="http://schemas.microsoft.com/office/spreadsheetml/2010/11/ac" url="V:\Excel_learnings\"/>
    </mc:Choice>
  </mc:AlternateContent>
  <xr:revisionPtr revIDLastSave="0" documentId="13_ncr:1_{36CEC527-31E1-4700-BA4D-A0A1D6BA587D}" xr6:coauthVersionLast="47" xr6:coauthVersionMax="47" xr10:uidLastSave="{00000000-0000-0000-0000-000000000000}"/>
  <bookViews>
    <workbookView xWindow="-108" yWindow="-108" windowWidth="23256" windowHeight="12456" tabRatio="592" activeTab="3" xr2:uid="{AE8010BC-7D4F-436A-B1BF-B50AE69779BD}"/>
  </bookViews>
  <sheets>
    <sheet name="Index" sheetId="5" r:id="rId1"/>
    <sheet name="dataset" sheetId="1" r:id="rId2"/>
    <sheet name="Pivert sheet" sheetId="2" r:id="rId3"/>
    <sheet name="Dashboard" sheetId="4" r:id="rId4"/>
  </sheets>
  <definedNames>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<sst xmlns="http://schemas.openxmlformats.org/spreadsheetml/2006/main" count="243" uniqueCount="113">
  <si>
    <t>Order ID</t>
  </si>
  <si>
    <t>Product ID</t>
  </si>
  <si>
    <t>Sale Date</t>
  </si>
  <si>
    <t>Amount in sales</t>
  </si>
  <si>
    <t xml:space="preserve">Discounted Value </t>
  </si>
  <si>
    <t>Region</t>
  </si>
  <si>
    <t>PBOR00001</t>
  </si>
  <si>
    <t>PBOR00002</t>
  </si>
  <si>
    <t>PBOR00003</t>
  </si>
  <si>
    <t>PBOR00004</t>
  </si>
  <si>
    <t>PBOR00005</t>
  </si>
  <si>
    <t>PBOR00006</t>
  </si>
  <si>
    <t>PBOR00007</t>
  </si>
  <si>
    <t>PBOR00008</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</si>
  <si>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</si>
  <si>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</si>
  <si>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</si>
  <si>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</si>
  <si>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</si>
  <si>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</si>
  <si>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</si>
  <si>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</si>
  <si>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</si>
  <si>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</si>
  <si>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</si>
  <si>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</si>
  <si>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</si>
  <si>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</si>
  <si>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</si>
  <si>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</si>
  <si>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</si>
  <si>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</si>
  <si>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</si>
  <si>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PBOR00028</t>
  </si>
  <si>
    <t>PBOR00029</t>
  </si>
  <si>
    <t>PBOR00030</t>
  </si>
  <si>
    <t>PBOR00031</t>
  </si>
  <si>
    <t>PBOR00032</t>
  </si>
  <si>
    <t>PBOR00033</t>
  </si>
  <si>
    <t>PBOR00034</t>
  </si>
  <si>
    <t>PBOR00035</t>
  </si>
  <si>
    <t>PBOR00036</t>
  </si>
  <si>
    <t>PBOR00037</t>
  </si>
  <si>
    <t>PBOR00038</t>
  </si>
  <si>
    <t>PBOR00039</t>
  </si>
  <si>
    <t>PBOR00040</t>
  </si>
  <si>
    <t>PBOR00041</t>
  </si>
  <si>
    <t>PBOR00042</t>
  </si>
  <si>
    <t>PBOR00043</t>
  </si>
  <si>
    <t>PBOR00044</t>
  </si>
  <si>
    <t>PBOR00045</t>
  </si>
  <si>
    <t>PBOR00046</t>
  </si>
  <si>
    <t>PBOR00047</t>
  </si>
  <si>
    <t>PBOR00048</t>
  </si>
  <si>
    <t>PBOR00049</t>
  </si>
  <si>
    <t>PBOR00050</t>
  </si>
  <si>
    <t>PIZB0001</t>
  </si>
  <si>
    <t>PIZB0002</t>
  </si>
  <si>
    <t>PIZB0003</t>
  </si>
  <si>
    <t>PIZB0004</t>
  </si>
  <si>
    <t>North</t>
  </si>
  <si>
    <t>South</t>
  </si>
  <si>
    <t>East</t>
  </si>
  <si>
    <t>West</t>
  </si>
  <si>
    <t>Row Labels</t>
  </si>
  <si>
    <t>Grand Total</t>
  </si>
  <si>
    <t>27-Jun</t>
  </si>
  <si>
    <t>28-Jun</t>
  </si>
  <si>
    <t>01-Jul</t>
  </si>
  <si>
    <t>03-Jul</t>
  </si>
  <si>
    <t>04-Jul</t>
  </si>
  <si>
    <t>08-Jul</t>
  </si>
  <si>
    <t>13-Jul</t>
  </si>
  <si>
    <t>14-Jul</t>
  </si>
  <si>
    <t>15-Jul</t>
  </si>
  <si>
    <t>16-Jul</t>
  </si>
  <si>
    <t>17-Jul</t>
  </si>
  <si>
    <t>18-Jul</t>
  </si>
  <si>
    <t>19-Jul</t>
  </si>
  <si>
    <t>20-Jul</t>
  </si>
  <si>
    <t>21-Jul</t>
  </si>
  <si>
    <t>23-Jul</t>
  </si>
  <si>
    <t>24-Jul</t>
  </si>
  <si>
    <t>26-Jul</t>
  </si>
  <si>
    <t>28-Jul</t>
  </si>
  <si>
    <t>Sum of Amount in sales</t>
  </si>
  <si>
    <t>22-Jun</t>
  </si>
  <si>
    <t>25-Jun</t>
  </si>
  <si>
    <t>26-Jun</t>
  </si>
  <si>
    <t>17-Aug</t>
  </si>
  <si>
    <t>Average of Amount in sales</t>
  </si>
  <si>
    <t>Avg Sales Amount</t>
  </si>
  <si>
    <t>Ticket Size</t>
  </si>
  <si>
    <t>Ticket size</t>
  </si>
  <si>
    <t>No.of sales</t>
  </si>
  <si>
    <t>Overal sales</t>
  </si>
  <si>
    <t>Avg Sales</t>
  </si>
  <si>
    <t>Trend of overal sales</t>
  </si>
  <si>
    <t>Trend of Averge sales</t>
  </si>
  <si>
    <t>No.of sales for 200 bucket</t>
  </si>
  <si>
    <t>Sales for 200 bucket</t>
  </si>
  <si>
    <t>Overall sales vs Avg sales</t>
  </si>
  <si>
    <t>200-400</t>
  </si>
  <si>
    <t>400-600</t>
  </si>
  <si>
    <t>600-800</t>
  </si>
  <si>
    <t>800-1000</t>
  </si>
  <si>
    <t>1000-1200</t>
  </si>
  <si>
    <t>Index Sheet</t>
  </si>
  <si>
    <t>Click on the sheet name to go to the respective sheet</t>
  </si>
  <si>
    <t>dataset</t>
  </si>
  <si>
    <t>Pivert sheet</t>
  </si>
  <si>
    <t>Dashboard</t>
  </si>
  <si>
    <t>Respective graphs to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</si>
</sst>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00"/>
    <numFmt numFmtId="165" formatCode="&quot;₹&quot;\ #,##0"/>
  </numFmts>
  <fonts count="6" x14ac:knownFonts="1">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15" fontId="0" fillId="0" borderId="0" xfId="0" applyNumberFormat="1"/>
    <xf numFmtId="2" fontId="0" fillId="0" borderId="0" xfId="0" applyNumberFormat="1"/>
    <xf numFmtId="1" fontId="0" fillId="0" borderId="0" xfId="0" applyNumberFormat="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3" fontId="0" fillId="0" borderId="0" xfId="0" applyNumberFormat="1"/>
    <xf numFmtId="0" fontId="0" fillId="2" borderId="0" xfId="0" applyFill="1"/>
    <xf numFmtId="0" fontId="3" fillId="0" borderId="0" xfId="0" applyFont="1"/>
    <xf numFmtId="0" fontId="4" fillId="0" borderId="0" xfId="0" applyFont="1"/>
    <xf numFmtId="0" fontId="5" fillId="0" borderId="0" xfId="1"/>
  </cellXfs>
  <cellStyles count="2">
    <cellStyle name="Hyperlink" xfId="1" builtinId="8"/>
    <cellStyle name="Normal" xfId="0" builtinId="0"/>
  </cellStyles>
  <dxfs count="57">
    <dxf>
      <numFmt numFmtId="165" formatCode="&quot;₹&quot;\ #,##0"/>
    </dxf>
    <dxf>
      <numFmt numFmtId="164" formatCode="&quot;₹&quot;\ #,##0.00"/>
    </dxf>
    <dxf>
      <numFmt numFmtId="3" formatCode="#,##0"/>
    </dxf>
    <dxf>
      <numFmt numFmtId="165" formatCode="&quot;₹&quot;\ #,##0"/>
    </dxf>
    <dxf>
      <numFmt numFmtId="166" formatCode="0.00000"/>
    </dxf>
    <dxf>
      <numFmt numFmtId="165" formatCode="&quot;₹&quot;\ #,##0"/>
    </dxf>
    <dxf>
      <numFmt numFmtId="166" formatCode="0.00000"/>
    </dxf>
    <dxf>
      <numFmt numFmtId="165" formatCode="&quot;₹&quot;\ #,##0"/>
    </dxf>
    <dxf>
      <numFmt numFmtId="165" formatCode="&quot;₹&quot;\ #,##0"/>
    </dxf>
    <dxf>
      <numFmt numFmtId="165" formatCode="&quot;₹&quot;\ #,##0"/>
    </dxf>
    <dxf>
      <numFmt numFmtId="164" formatCode="&quot;₹&quot;\ #,##0.00"/>
    </dxf>
    <dxf>
      <numFmt numFmtId="3" formatCode="#,##0"/>
    </dxf>
    <dxf>
      <numFmt numFmtId="165" formatCode="&quot;₹&quot;\ #,##0"/>
    </dxf>
    <dxf>
      <numFmt numFmtId="166" formatCode="0.00000"/>
    </dxf>
    <dxf>
      <numFmt numFmtId="165" formatCode="&quot;₹&quot;\ #,##0"/>
    </dxf>
    <dxf>
      <numFmt numFmtId="166" formatCode="0.00000"/>
    </dxf>
    <dxf>
      <numFmt numFmtId="165" formatCode="&quot;₹&quot;\ #,##0"/>
    </dxf>
    <dxf>
      <numFmt numFmtId="165" formatCode="&quot;₹&quot;\ #,##0"/>
    </dxf>
    <dxf>
      <numFmt numFmtId="165" formatCode="&quot;₹&quot;\ #,##0"/>
    </dxf>
    <dxf>
      <numFmt numFmtId="164" formatCode="&quot;₹&quot;\ #,##0.00"/>
    </dxf>
    <dxf>
      <numFmt numFmtId="3" formatCode="#,##0"/>
    </dxf>
    <dxf>
      <numFmt numFmtId="165" formatCode="&quot;₹&quot;\ #,##0"/>
    </dxf>
    <dxf>
      <numFmt numFmtId="166" formatCode="0.00000"/>
    </dxf>
    <dxf>
      <numFmt numFmtId="165" formatCode="&quot;₹&quot;\ #,##0"/>
    </dxf>
    <dxf>
      <numFmt numFmtId="166" formatCode="0.00000"/>
    </dxf>
    <dxf>
      <numFmt numFmtId="165" formatCode="&quot;₹&quot;\ #,##0"/>
    </dxf>
    <dxf>
      <numFmt numFmtId="165" formatCode="&quot;₹&quot;\ #,##0"/>
    </dxf>
    <dxf>
      <numFmt numFmtId="165" formatCode="&quot;₹&quot;\ #,##0"/>
    </dxf>
    <dxf>
      <numFmt numFmtId="164" formatCode="&quot;₹&quot;\ #,##0.00"/>
    </dxf>
    <dxf>
      <numFmt numFmtId="3" formatCode="#,##0"/>
    </dxf>
    <dxf>
      <numFmt numFmtId="165" formatCode="&quot;₹&quot;\ #,##0"/>
    </dxf>
    <dxf>
      <numFmt numFmtId="166" formatCode="0.00000"/>
    </dxf>
    <dxf>
      <numFmt numFmtId="165" formatCode="&quot;₹&quot;\ #,##0"/>
    </dxf>
    <dxf>
      <numFmt numFmtId="166" formatCode="0.00000"/>
    </dxf>
    <dxf>
      <numFmt numFmtId="165" formatCode="&quot;₹&quot;\ #,##0"/>
    </dxf>
    <dxf>
      <numFmt numFmtId="165" formatCode="&quot;₹&quot;\ #,##0"/>
    </dxf>
    <dxf>
      <numFmt numFmtId="165" formatCode="&quot;₹&quot;\ #,##0"/>
    </dxf>
    <dxf>
      <numFmt numFmtId="164" formatCode="&quot;₹&quot;\ #,##0.00"/>
    </dxf>
    <dxf>
      <numFmt numFmtId="3" formatCode="#,##0"/>
    </dxf>
    <dxf>
      <numFmt numFmtId="165" formatCode="&quot;₹&quot;\ #,##0"/>
    </dxf>
    <dxf>
      <numFmt numFmtId="166" formatCode="0.00000"/>
    </dxf>
    <dxf>
      <numFmt numFmtId="165" formatCode="&quot;₹&quot;\ #,##0"/>
    </dxf>
    <dxf>
      <numFmt numFmtId="166" formatCode="0.00000"/>
    </dxf>
    <dxf>
      <numFmt numFmtId="165" formatCode="&quot;₹&quot;\ #,##0"/>
    </dxf>
    <dxf>
      <numFmt numFmtId="165" formatCode="&quot;₹&quot;\ #,##0"/>
    </dxf>
    <dxf>
      <numFmt numFmtId="165" formatCode="&quot;₹&quot;\ #,##0"/>
    </dxf>
    <dxf>
      <numFmt numFmtId="165" formatCode="&quot;₹&quot;\ #,##0"/>
    </dxf>
    <dxf>
      <numFmt numFmtId="166" formatCode="0.00000"/>
    </dxf>
    <dxf>
      <numFmt numFmtId="165" formatCode="&quot;₹&quot;\ #,##0"/>
    </dxf>
    <dxf>
      <numFmt numFmtId="165" formatCode="&quot;₹&quot;\ #,##0"/>
    </dxf>
    <dxf>
      <numFmt numFmtId="166" formatCode="0.00000"/>
    </dxf>
    <dxf>
      <numFmt numFmtId="164" formatCode="&quot;₹&quot;\ #,##0.00"/>
    </dxf>
    <dxf>
      <numFmt numFmtId="165" formatCode="&quot;₹&quot;\ #,##0"/>
    </dxf>
    <dxf>
      <numFmt numFmtId="3" formatCode="#,##0"/>
    </dxf>
    <dxf>
      <font>
        <b/>
        <i val="0"/>
        <name val="Calibri"/>
        <family val="2"/>
        <scheme val="minor"/>
      </font>
      <fill>
        <patternFill>
          <bgColor theme="9" tint="0.39994506668294322"/>
        </patternFill>
      </fill>
      <border>
        <bottom style="thin">
          <color auto="1"/>
        </bottom>
      </border>
    </dxf>
    <dxf>
      <fill>
        <patternFill>
          <bgColor theme="9" tint="0.39994506668294322"/>
        </patternFill>
      </fill>
    </dxf>
    <dxf>
      <fill>
        <patternFill>
          <bgColor theme="9" tint="0.39994506668294322"/>
        </patternFill>
      </fill>
    </dxf>
  </dxfs>
  <tableStyles count="2" defaultTableStyle="TableStyleMedium2" defaultPivotStyle="PivotStyleLight16">
    <tableStyle name="Slicer Style 1" pivot="0" table="0" count="1" xr9:uid="{C64025F9-A7AB-4E93-B2AA-2B36C97C2655}">
      <tableStyleElement type="wholeTable" dxfId="56"/>
    </tableStyle>
    <tableStyle name="Slicer Style 2" pivot="0" table="0" count="5" xr9:uid="{29C195AD-859A-4130-B405-0F5F9E844F22}">
      <tableStyleElement type="wholeTable" dxfId="55"/>
      <tableStyleElement type="headerRow" dxfId="54"/>
    </tableStyle>
  </tableStyles>
  <extLst>
    <ext xmlns:x14="http://schemas.microsoft.com/office/spreadsheetml/2009/9/main" uri="{46F421CA-312F-682f-3DD2-61675219B42D}">
      <x14:dxfs count="3">
        <dxf>
          <fill>
            <patternFill>
              <bgColor theme="9" tint="-0.24994659260841701"/>
            </patternFill>
          </fill>
        </dxf>
        <dxf>
          <fill>
            <patternFill>
              <bgColor theme="9" tint="-0.24994659260841701"/>
            </patternFill>
          </fill>
        </dxf>
        <dxf>
          <fill>
            <patternFill>
              <bgColor theme="9"/>
            </patternFill>
          </fill>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'Pivert sheet'!$B$5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'Pivert sheet'!$A$6:$A$29</c:f>
              <c:strCache>
                <c:ptCount val="23"/>
                <c:pt idx="0">
                  <c:v>22-Jun</c:v>
                </c:pt>
                <c:pt idx="1">
                  <c:v>25-Jun</c:v>
                </c:pt>
                <c:pt idx="2">
                  <c:v>26-Jun</c:v>
                </c:pt>
                <c:pt idx="3">
                  <c:v>27-Jun</c:v>
                </c:pt>
                <c:pt idx="4">
                  <c:v>28-Jun</c:v>
                </c:pt>
                <c:pt idx="5">
                  <c:v>01-Jul</c:v>
                </c:pt>
                <c:pt idx="6">
                  <c:v>03-Jul</c:v>
                </c:pt>
                <c:pt idx="7">
                  <c:v>04-Jul</c:v>
                </c:pt>
                <c:pt idx="8">
                  <c:v>08-Jul</c:v>
                </c:pt>
                <c:pt idx="9">
                  <c:v>13-Jul</c:v>
                </c:pt>
                <c:pt idx="10">
                  <c:v>14-Jul</c:v>
                </c:pt>
                <c:pt idx="11">
                  <c:v>15-Jul</c:v>
                </c:pt>
                <c:pt idx="12">
                  <c:v>16-Jul</c:v>
                </c:pt>
                <c:pt idx="13">
                  <c:v>17-Jul</c:v>
                </c:pt>
                <c:pt idx="14">
                  <c:v>18-Jul</c:v>
                </c:pt>
                <c:pt idx="15">
                  <c:v>19-Jul</c:v>
                </c:pt>
                <c:pt idx="16">
                  <c:v>20-Jul</c:v>
                </c:pt>
                <c:pt idx="17">
                  <c:v>21-Jul</c:v>
                </c:pt>
                <c:pt idx="18">
                  <c:v>23-Jul</c:v>
                </c:pt>
                <c:pt idx="19">
                  <c:v>24-Jul</c:v>
                </c:pt>
                <c:pt idx="20">
                  <c:v>26-Jul</c:v>
                </c:pt>
                <c:pt idx="21">
                  <c:v>28-Jul</c:v>
                </c:pt>
                <c:pt idx="22">
                  <c:v>17-Aug</c:v>
                </c:pt>
              </c:strCache>
            </c:strRef>
          </c:cat>
          <c:val>
            <c:numRef>
              <c:f>'Pivert sheet'!$B$6:$B$29</c:f>
              <c:numCache>
                <c:formatCode>"₹"\ #,##0</c:formatCode>
                <c:ptCount val="23"/>
                <c:pt idx="0">
                  <c:v>2481.8643130815599</c:v>
                </c:pt>
                <c:pt idx="1">
                  <c:v>2143.6591680350302</c:v>
                </c:pt>
                <c:pt idx="2">
                  <c:v>225</c:v>
                </c:pt>
                <c:pt idx="3">
                  <c:v>2208.2746031746101</c:v>
                </c:pt>
                <c:pt idx="4">
                  <c:v>1559.06945812808</c:v>
                </c:pt>
                <c:pt idx="5">
                  <c:v>2573.300328407227</c:v>
                </c:pt>
                <c:pt idx="6">
                  <c:v>1278.890038314179</c:v>
                </c:pt>
                <c:pt idx="7">
                  <c:v>1523.710618500276</c:v>
                </c:pt>
                <c:pt idx="8">
                  <c:v>1826.47974822113</c:v>
                </c:pt>
                <c:pt idx="9">
                  <c:v>1705.5054734537521</c:v>
                </c:pt>
                <c:pt idx="10">
                  <c:v>1669.3260536398479</c:v>
                </c:pt>
                <c:pt idx="11">
                  <c:v>2690.9298850574742</c:v>
                </c:pt>
                <c:pt idx="12">
                  <c:v>1389.5311986863721</c:v>
                </c:pt>
                <c:pt idx="13">
                  <c:v>748.73634373289701</c:v>
                </c:pt>
                <c:pt idx="14">
                  <c:v>3081.831527093605</c:v>
                </c:pt>
                <c:pt idx="15">
                  <c:v>1098.3517788724689</c:v>
                </c:pt>
                <c:pt idx="16">
                  <c:v>1526.9157635468</c:v>
                </c:pt>
                <c:pt idx="17">
                  <c:v>1082.120908593324</c:v>
                </c:pt>
                <c:pt idx="18">
                  <c:v>1092.444444444445</c:v>
                </c:pt>
                <c:pt idx="19">
                  <c:v>1465.5569239189931</c:v>
                </c:pt>
                <c:pt idx="20">
                  <c:v>721.94148877942098</c:v>
                </c:pt>
                <c:pt idx="21">
                  <c:v>326</c:v>
                </c:pt>
                <c:pt idx="22">
                  <c:v>638</c:v>
                </c:pt>
              </c:numCache>
            </c:numRef>
          </c:val>
          <c:smooth val="0"/>
          <c:extLst>
            <c:ext xmlns:c16="http://schemas.microsoft.com/office/drawing/2014/chart" uri="{C3380CC4-5D6E-409C-BE32-E72D297353CC}">
              <c16:uniqueId val="{00000000-B876-49F9-B5AD-B0AF07380A10}"/>
            </c:ext>
          </c:extLst>
        </c:ser>
        <c:dLbls>
          <c:showLegendKey val="0"/>
          <c:showVal val="0"/>
          <c:showCatName val="0"/>
          <c:showSerName val="0"/>
          <c:showPercent val="0"/>
          <c:showBubbleSize val="0"/>
        </c:dLbls>
        <c:marker val="1"/>
        <c:smooth val="0"/>
        <c:axId val="1655727184"/>
        <c:axId val="1658242608"/>
      </c:lineChart>
      <c:catAx>
        <c:axId val="165572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42608"/>
        <c:crosses val="autoZero"/>
        <c:auto val="1"/>
        <c:lblAlgn val="ctr"/>
        <c:lblOffset val="100"/>
        <c:noMultiLvlLbl val="0"/>
      </c:catAx>
      <c:valAx>
        <c:axId val="165824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sheet!PivotTable5</c:name>
    <c:fmtId val="14"/>
  </c:pivotSource>
  <c:chart>
    <c:title>
      <c:tx>
        <c:strRef>
          <c:f>'Pivert sheet'!$A$95</c:f>
          <c:strCache>
            <c:ptCount val="1"/>
            <c:pt idx="0">
              <c:v>Overall sales vs Avg sales</c:v>
            </c:pt>
          </c:strCache>
        </c:strRef>
      </c:tx>
      <c:layout>
        <c:manualLayout>
          <c:xMode val="edge"/>
          <c:yMode val="edge"/>
          <c:x val="9.7411570138031325E-2"/>
          <c:y val="3.128491069636023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8840883096454"/>
          <c:y val="0.1821000473227411"/>
          <c:w val="0.69469796447431764"/>
          <c:h val="0.73697488462149574"/>
        </c:manualLayout>
      </c:layout>
      <c:barChart>
        <c:barDir val="col"/>
        <c:grouping val="clustered"/>
        <c:varyColors val="0"/>
        <c:ser>
          <c:idx val="0"/>
          <c:order val="0"/>
          <c:tx>
            <c:strRef>
              <c:f>'Pivert sheet'!$A$95</c:f>
              <c:strCache>
                <c:ptCount val="1"/>
                <c:pt idx="0">
                  <c:v>Overal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'Pivert sheet'!$A$95</c:f>
              <c:strCache>
                <c:ptCount val="4"/>
                <c:pt idx="0">
                  <c:v>PIZB0001</c:v>
                </c:pt>
                <c:pt idx="1">
                  <c:v>PIZB0002</c:v>
                </c:pt>
                <c:pt idx="2">
                  <c:v>PIZB0003</c:v>
                </c:pt>
                <c:pt idx="3">
                  <c:v>PIZB0004</c:v>
                </c:pt>
              </c:strCache>
            </c:strRef>
          </c:cat>
          <c:val>
            <c:numRef>
              <c:f>'Pivert sheet'!$A$95</c:f>
              <c:numCache>
                <c:formatCode>"₹"\ #,##0</c:formatCode>
                <c:ptCount val="4"/>
                <c:pt idx="0">
                  <c:v>8311.9718117132106</c:v>
                </c:pt>
                <c:pt idx="1">
                  <c:v>9859.3363437329044</c:v>
                </c:pt>
                <c:pt idx="2">
                  <c:v>7976.5788177340028</c:v>
                </c:pt>
                <c:pt idx="3">
                  <c:v>8909.5530925013754</c:v>
                </c:pt>
              </c:numCache>
            </c:numRef>
          </c:val>
          <c:extLst>
            <c:ext xmlns:c16="http://schemas.microsoft.com/office/drawing/2014/chart" uri="{C3380CC4-5D6E-409C-BE32-E72D297353CC}">
              <c16:uniqueId val="{00000000-6FC5-4480-B374-8E55F20929F4}"/>
            </c:ext>
          </c:extLst>
        </c:ser>
        <c:dLbls>
          <c:dLblPos val="outEnd"/>
          <c:showLegendKey val="0"/>
          <c:showVal val="1"/>
          <c:showCatName val="0"/>
          <c:showSerName val="0"/>
          <c:showPercent val="0"/>
          <c:showBubbleSize val="0"/>
        </c:dLbls>
        <c:gapWidth val="150"/>
        <c:axId val="1813168416"/>
        <c:axId val="1897126864"/>
      </c:barChart>
      <c:lineChart>
        <c:grouping val="standard"/>
        <c:varyColors val="0"/>
        <c:ser>
          <c:idx val="1"/>
          <c:order val="1"/>
          <c:tx>
            <c:strRef>
              <c:f>'Pivert sheet'!$A$95</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'Pivert sheet'!$A$95</c:f>
              <c:strCache>
                <c:ptCount val="4"/>
                <c:pt idx="0">
                  <c:v>PIZB0001</c:v>
                </c:pt>
                <c:pt idx="1">
                  <c:v>PIZB0002</c:v>
                </c:pt>
                <c:pt idx="2">
                  <c:v>PIZB0003</c:v>
                </c:pt>
                <c:pt idx="3">
                  <c:v>PIZB0004</c:v>
                </c:pt>
              </c:strCache>
            </c:strRef>
          </c:cat>
          <c:val>
            <c:numRef>
              <c:f>'Pivert sheet'!$A$95</c:f>
              <c:numCache>
                <c:formatCode>"₹"\ #,##0.00</c:formatCode>
                <c:ptCount val="4"/>
                <c:pt idx="0">
                  <c:v>639.38244705486238</c:v>
                </c:pt>
                <c:pt idx="1">
                  <c:v>758.41048797945416</c:v>
                </c:pt>
                <c:pt idx="2">
                  <c:v>664.71490147783356</c:v>
                </c:pt>
                <c:pt idx="3">
                  <c:v>742.46275770844795</c:v>
                </c:pt>
              </c:numCache>
            </c:numRef>
          </c:val>
          <c:smooth val="0"/>
          <c:extLst>
            <c:ext xmlns:c16="http://schemas.microsoft.com/office/drawing/2014/chart" uri="{C3380CC4-5D6E-409C-BE32-E72D297353CC}">
              <c16:uniqueId val="{00000001-6FC5-4480-B374-8E55F20929F4}"/>
            </c:ext>
          </c:extLst>
        </c:ser>
        <c:dLbls>
          <c:showLegendKey val="0"/>
          <c:showVal val="1"/>
          <c:showCatName val="0"/>
          <c:showSerName val="0"/>
          <c:showPercent val="0"/>
          <c:showBubbleSize val="0"/>
        </c:dLbls>
        <c:marker val="1"/>
        <c:smooth val="0"/>
        <c:axId val="212807168"/>
        <c:axId val="191504944"/>
      </c:lineChart>
      <c:catAx>
        <c:axId val="181316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7126864"/>
        <c:crosses val="autoZero"/>
        <c:auto val="1"/>
        <c:lblAlgn val="ctr"/>
        <c:lblOffset val="100"/>
        <c:noMultiLvlLbl val="0"/>
      </c:catAx>
      <c:valAx>
        <c:axId val="189712686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2"/>
                </a:solidFill>
                <a:latin typeface="+mn-lt"/>
                <a:ea typeface="+mn-ea"/>
                <a:cs typeface="+mn-cs"/>
              </a:defRPr>
            </a:pPr>
            <a:endParaRPr lang="en-US"/>
          </a:p>
        </c:txPr>
        <c:crossAx val="1813168416"/>
        <c:crosses val="autoZero"/>
        <c:crossBetween val="between"/>
      </c:valAx>
      <c:valAx>
        <c:axId val="191504944"/>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2"/>
                </a:solidFill>
                <a:latin typeface="+mn-lt"/>
                <a:ea typeface="+mn-ea"/>
                <a:cs typeface="+mn-cs"/>
              </a:defRPr>
            </a:pPr>
            <a:endParaRPr lang="en-US"/>
          </a:p>
        </c:txPr>
        <c:crossAx val="212807168"/>
        <c:crosses val="max"/>
        <c:crossBetween val="between"/>
      </c:valAx>
      <c:catAx>
        <c:axId val="212807168"/>
        <c:scaling>
          <c:orientation val="minMax"/>
        </c:scaling>
        <c:delete val="1"/>
        <c:axPos val="b"/>
        <c:numFmt formatCode="General" sourceLinked="1"/>
        <c:majorTickMark val="out"/>
        <c:minorTickMark val="none"/>
        <c:tickLblPos val="nextTo"/>
        <c:crossAx val="19150494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sheet!PivotTable1</c:name>
    <c:fmtId val="5"/>
  </c:pivotSource>
  <c:chart>
    <c:title>
      <c:tx>
        <c:strRef>
          <c:f>'Pivert sheet'!$A$3</c:f>
          <c:strCache>
            <c:ptCount val="1"/>
            <c:pt idx="0">
              <c:v>Trend of overal sales</c:v>
            </c:pt>
          </c:strCache>
        </c:strRef>
      </c:tx>
      <c:layout>
        <c:manualLayout>
          <c:xMode val="edge"/>
          <c:yMode val="edge"/>
          <c:x val="0.45195408919344982"/>
          <c:y val="7.7027122722366115E-2"/>
        </c:manualLayout>
      </c:layout>
      <c:overlay val="0"/>
      <c:spPr>
        <a:noFill/>
        <a:ln>
          <a:noFill/>
        </a:ln>
        <a:effectLst/>
      </c:spPr>
      <c:txPr>
        <a:bodyPr rot="0" vert="horz"/>
        <a:lstStyle/>
        <a:p>
          <a:pPr>
            <a:defRPr sz="1400" b="1"/>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412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ln w="412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75578153235125E-3"/>
          <c:y val="0.17711668031317399"/>
          <c:w val="0.98332488436935295"/>
          <c:h val="0.72683402814569831"/>
        </c:manualLayout>
      </c:layout>
      <c:lineChart>
        <c:grouping val="standard"/>
        <c:varyColors val="0"/>
        <c:ser>
          <c:idx val="0"/>
          <c:order val="0"/>
          <c:tx>
            <c:strRef>
              <c:f>'Pivert sheet'!$A$3</c:f>
              <c:strCache>
                <c:ptCount val="1"/>
                <c:pt idx="0">
                  <c:v>Total</c:v>
                </c:pt>
              </c:strCache>
            </c:strRef>
          </c:tx>
          <c:spPr>
            <a:ln w="412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'Pivert sheet'!$A$3</c:f>
              <c:strCache>
                <c:ptCount val="23"/>
                <c:pt idx="0">
                  <c:v>22-Jun</c:v>
                </c:pt>
                <c:pt idx="1">
                  <c:v>25-Jun</c:v>
                </c:pt>
                <c:pt idx="2">
                  <c:v>26-Jun</c:v>
                </c:pt>
                <c:pt idx="3">
                  <c:v>27-Jun</c:v>
                </c:pt>
                <c:pt idx="4">
                  <c:v>28-Jun</c:v>
                </c:pt>
                <c:pt idx="5">
                  <c:v>01-Jul</c:v>
                </c:pt>
                <c:pt idx="6">
                  <c:v>03-Jul</c:v>
                </c:pt>
                <c:pt idx="7">
                  <c:v>04-Jul</c:v>
                </c:pt>
                <c:pt idx="8">
                  <c:v>08-Jul</c:v>
                </c:pt>
                <c:pt idx="9">
                  <c:v>13-Jul</c:v>
                </c:pt>
                <c:pt idx="10">
                  <c:v>14-Jul</c:v>
                </c:pt>
                <c:pt idx="11">
                  <c:v>15-Jul</c:v>
                </c:pt>
                <c:pt idx="12">
                  <c:v>16-Jul</c:v>
                </c:pt>
                <c:pt idx="13">
                  <c:v>17-Jul</c:v>
                </c:pt>
                <c:pt idx="14">
                  <c:v>18-Jul</c:v>
                </c:pt>
                <c:pt idx="15">
                  <c:v>19-Jul</c:v>
                </c:pt>
                <c:pt idx="16">
                  <c:v>20-Jul</c:v>
                </c:pt>
                <c:pt idx="17">
                  <c:v>21-Jul</c:v>
                </c:pt>
                <c:pt idx="18">
                  <c:v>23-Jul</c:v>
                </c:pt>
                <c:pt idx="19">
                  <c:v>24-Jul</c:v>
                </c:pt>
                <c:pt idx="20">
                  <c:v>26-Jul</c:v>
                </c:pt>
                <c:pt idx="21">
                  <c:v>28-Jul</c:v>
                </c:pt>
                <c:pt idx="22">
                  <c:v>17-Aug</c:v>
                </c:pt>
              </c:strCache>
            </c:strRef>
          </c:cat>
          <c:val>
            <c:numRef>
              <c:f>'Pivert sheet'!$A$3</c:f>
              <c:numCache>
                <c:formatCode>"₹"\ #,##0</c:formatCode>
                <c:ptCount val="23"/>
                <c:pt idx="0">
                  <c:v>2481.8643130815599</c:v>
                </c:pt>
                <c:pt idx="1">
                  <c:v>2143.6591680350302</c:v>
                </c:pt>
                <c:pt idx="2">
                  <c:v>225</c:v>
                </c:pt>
                <c:pt idx="3">
                  <c:v>2208.2746031746101</c:v>
                </c:pt>
                <c:pt idx="4">
                  <c:v>1559.06945812808</c:v>
                </c:pt>
                <c:pt idx="5">
                  <c:v>2573.300328407227</c:v>
                </c:pt>
                <c:pt idx="6">
                  <c:v>1278.890038314179</c:v>
                </c:pt>
                <c:pt idx="7">
                  <c:v>1523.710618500276</c:v>
                </c:pt>
                <c:pt idx="8">
                  <c:v>1826.47974822113</c:v>
                </c:pt>
                <c:pt idx="9">
                  <c:v>1705.5054734537521</c:v>
                </c:pt>
                <c:pt idx="10">
                  <c:v>1669.3260536398479</c:v>
                </c:pt>
                <c:pt idx="11">
                  <c:v>2690.9298850574742</c:v>
                </c:pt>
                <c:pt idx="12">
                  <c:v>1389.5311986863721</c:v>
                </c:pt>
                <c:pt idx="13">
                  <c:v>748.73634373289701</c:v>
                </c:pt>
                <c:pt idx="14">
                  <c:v>3081.831527093605</c:v>
                </c:pt>
                <c:pt idx="15">
                  <c:v>1098.3517788724689</c:v>
                </c:pt>
                <c:pt idx="16">
                  <c:v>1526.9157635468</c:v>
                </c:pt>
                <c:pt idx="17">
                  <c:v>1082.120908593324</c:v>
                </c:pt>
                <c:pt idx="18">
                  <c:v>1092.444444444445</c:v>
                </c:pt>
                <c:pt idx="19">
                  <c:v>1465.5569239189931</c:v>
                </c:pt>
                <c:pt idx="20">
                  <c:v>721.94148877942098</c:v>
                </c:pt>
                <c:pt idx="21">
                  <c:v>326</c:v>
                </c:pt>
                <c:pt idx="22">
                  <c:v>638</c:v>
                </c:pt>
              </c:numCache>
            </c:numRef>
          </c:val>
          <c:smooth val="1"/>
          <c:extLst>
            <c:ext xmlns:c16="http://schemas.microsoft.com/office/drawing/2014/chart" uri="{C3380CC4-5D6E-409C-BE32-E72D297353CC}">
              <c16:uniqueId val="{00000002-1754-4E35-ADD0-031B5720B32C}"/>
            </c:ext>
          </c:extLst>
        </c:ser>
        <c:dLbls>
          <c:dLblPos val="t"/>
          <c:showLegendKey val="0"/>
          <c:showVal val="1"/>
          <c:showCatName val="0"/>
          <c:showSerName val="0"/>
          <c:showPercent val="0"/>
          <c:showBubbleSize val="0"/>
        </c:dLbls>
        <c:marker val="1"/>
        <c:smooth val="0"/>
        <c:axId val="1717254624"/>
        <c:axId val="1858767360"/>
      </c:lineChart>
      <c:catAx>
        <c:axId val="1717254624"/>
        <c:scaling>
          <c:orientation val="minMax"/>
        </c:scaling>
        <c:delete val="0"/>
        <c:axPos val="b"/>
        <c:numFmt formatCode="General" sourceLinked="1"/>
        <c:majorTickMark val="out"/>
        <c:minorTickMark val="none"/>
        <c:tickLblPos val="nextTo"/>
        <c:crossAx val="1858767360"/>
        <c:crosses val="autoZero"/>
        <c:auto val="1"/>
        <c:lblAlgn val="ctr"/>
        <c:lblOffset val="100"/>
        <c:noMultiLvlLbl val="0"/>
      </c:catAx>
      <c:valAx>
        <c:axId val="1858767360"/>
        <c:scaling>
          <c:orientation val="minMax"/>
        </c:scaling>
        <c:delete val="0"/>
        <c:axPos val="l"/>
        <c:numFmt formatCode="&quot;₹&quot;\ #,##0" sourceLinked="1"/>
        <c:majorTickMark val="out"/>
        <c:minorTickMark val="none"/>
        <c:tickLblPos val="nextTo"/>
        <c:spPr>
          <a:noFill/>
          <a:ln>
            <a:noFill/>
          </a:ln>
          <a:effectLst/>
        </c:spPr>
        <c:txPr>
          <a:bodyPr rot="-60000000" vert="horz"/>
          <a:lstStyle/>
          <a:p>
            <a:pPr>
              <a:defRPr>
                <a:solidFill>
                  <a:sysClr val="windowText" lastClr="000000"/>
                </a:solidFill>
              </a:defRPr>
            </a:pPr>
            <a:endParaRPr lang="en-US"/>
          </a:p>
        </c:txPr>
        <c:crossAx val="1717254624"/>
        <c:crosses val="autoZero"/>
        <c:crossBetween val="between"/>
      </c:valAx>
      <c:spPr>
        <a:solidFill>
          <a:schemeClr val="accent6">
            <a:lumMod val="60000"/>
            <a:lumOff val="40000"/>
          </a:schemeClr>
        </a:solidFill>
      </c:spPr>
    </c:plotArea>
    <c:plotVisOnly val="1"/>
    <c:dispBlanksAs val="gap"/>
    <c:showDLblsOverMax val="0"/>
    <c:extLst/>
  </c:chart>
  <c:spPr>
    <a:solidFill>
      <a:schemeClr val="accent6">
        <a:lumMod val="60000"/>
        <a:lumOff val="40000"/>
      </a:schemeClr>
    </a:solidFill>
    <a:ln>
      <a:no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'Pivert sheet'!$B$35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'Pivert sheet'!$A$36:$A$59</c:f>
              <c:strCache>
                <c:ptCount val="23"/>
                <c:pt idx="0">
                  <c:v>22-Jun</c:v>
                </c:pt>
                <c:pt idx="1">
                  <c:v>25-Jun</c:v>
                </c:pt>
                <c:pt idx="2">
                  <c:v>26-Jun</c:v>
                </c:pt>
                <c:pt idx="3">
                  <c:v>27-Jun</c:v>
                </c:pt>
                <c:pt idx="4">
                  <c:v>28-Jun</c:v>
                </c:pt>
                <c:pt idx="5">
                  <c:v>01-Jul</c:v>
                </c:pt>
                <c:pt idx="6">
                  <c:v>03-Jul</c:v>
                </c:pt>
                <c:pt idx="7">
                  <c:v>04-Jul</c:v>
                </c:pt>
                <c:pt idx="8">
                  <c:v>08-Jul</c:v>
                </c:pt>
                <c:pt idx="9">
                  <c:v>13-Jul</c:v>
                </c:pt>
                <c:pt idx="10">
                  <c:v>14-Jul</c:v>
                </c:pt>
                <c:pt idx="11">
                  <c:v>15-Jul</c:v>
                </c:pt>
                <c:pt idx="12">
                  <c:v>16-Jul</c:v>
                </c:pt>
                <c:pt idx="13">
                  <c:v>17-Jul</c:v>
                </c:pt>
                <c:pt idx="14">
                  <c:v>18-Jul</c:v>
                </c:pt>
                <c:pt idx="15">
                  <c:v>19-Jul</c:v>
                </c:pt>
                <c:pt idx="16">
                  <c:v>20-Jul</c:v>
                </c:pt>
                <c:pt idx="17">
                  <c:v>21-Jul</c:v>
                </c:pt>
                <c:pt idx="18">
                  <c:v>23-Jul</c:v>
                </c:pt>
                <c:pt idx="19">
                  <c:v>24-Jul</c:v>
                </c:pt>
                <c:pt idx="20">
                  <c:v>26-Jul</c:v>
                </c:pt>
                <c:pt idx="21">
                  <c:v>28-Jul</c:v>
                </c:pt>
                <c:pt idx="22">
                  <c:v>17-Aug</c:v>
                </c:pt>
              </c:strCache>
            </c:strRef>
          </c:cat>
          <c:val>
            <c:numRef>
              <c:f>'Pivert sheet'!$B$36:$B$59</c:f>
              <c:numCache>
                <c:formatCode>"₹"\ #,##0</c:formatCode>
                <c:ptCount val="23"/>
                <c:pt idx="0">
                  <c:v>827.28810436051992</c:v>
                </c:pt>
                <c:pt idx="1">
                  <c:v>714.55305601167674</c:v>
                </c:pt>
                <c:pt idx="2">
                  <c:v>225</c:v>
                </c:pt>
                <c:pt idx="3">
                  <c:v>736.0915343915367</c:v>
                </c:pt>
                <c:pt idx="4">
                  <c:v>779.53472906403999</c:v>
                </c:pt>
                <c:pt idx="5">
                  <c:v>643.32508210180674</c:v>
                </c:pt>
                <c:pt idx="6">
                  <c:v>639.44501915708952</c:v>
                </c:pt>
                <c:pt idx="7">
                  <c:v>761.85530925013802</c:v>
                </c:pt>
                <c:pt idx="8">
                  <c:v>913.23987411056498</c:v>
                </c:pt>
                <c:pt idx="9">
                  <c:v>852.75273672687604</c:v>
                </c:pt>
                <c:pt idx="10">
                  <c:v>834.66302681992397</c:v>
                </c:pt>
                <c:pt idx="11">
                  <c:v>672.73247126436854</c:v>
                </c:pt>
                <c:pt idx="12">
                  <c:v>694.76559934318607</c:v>
                </c:pt>
                <c:pt idx="13">
                  <c:v>748.73634373289701</c:v>
                </c:pt>
                <c:pt idx="14">
                  <c:v>770.45788177340125</c:v>
                </c:pt>
                <c:pt idx="15">
                  <c:v>549.17588943623446</c:v>
                </c:pt>
                <c:pt idx="16">
                  <c:v>763.4578817734</c:v>
                </c:pt>
                <c:pt idx="17">
                  <c:v>541.06045429666199</c:v>
                </c:pt>
                <c:pt idx="18">
                  <c:v>546.22222222222251</c:v>
                </c:pt>
                <c:pt idx="19">
                  <c:v>732.77846195949655</c:v>
                </c:pt>
                <c:pt idx="20">
                  <c:v>721.94148877942098</c:v>
                </c:pt>
                <c:pt idx="21">
                  <c:v>326</c:v>
                </c:pt>
                <c:pt idx="22">
                  <c:v>638</c:v>
                </c:pt>
              </c:numCache>
            </c:numRef>
          </c:val>
          <c:smooth val="0"/>
          <c:extLst>
            <c:ext xmlns:c16="http://schemas.microsoft.com/office/drawing/2014/chart" uri="{C3380CC4-5D6E-409C-BE32-E72D297353CC}">
              <c16:uniqueId val="{00000000-A71B-4E11-9448-B40ECBE242A7}"/>
            </c:ext>
          </c:extLst>
        </c:ser>
        <c:dLbls>
          <c:showLegendKey val="0"/>
          <c:showVal val="0"/>
          <c:showCatName val="0"/>
          <c:showSerName val="0"/>
          <c:showPercent val="0"/>
          <c:showBubbleSize val="0"/>
        </c:dLbls>
        <c:marker val="1"/>
        <c:smooth val="0"/>
        <c:axId val="1717254624"/>
        <c:axId val="1858767360"/>
      </c:lineChart>
      <c:catAx>
        <c:axId val="171725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767360"/>
        <c:crosses val="autoZero"/>
        <c:auto val="1"/>
        <c:lblAlgn val="ctr"/>
        <c:lblOffset val="100"/>
        <c:noMultiLvlLbl val="0"/>
      </c:catAx>
      <c:valAx>
        <c:axId val="1858767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25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'Pivert sheet'!$B$64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E4-4FE2-A2A9-6DB14F12A4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E4-4FE2-A2A9-6DB14F12A4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E4-4FE2-A2A9-6DB14F12A4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E4-4FE2-A2A9-6DB14F12A4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E4-4FE2-A2A9-6DB14F12A4DE}"/>
              </c:ext>
            </c:extLst>
          </c:dPt>
          <c:cat>
            <c:strRef>
              <c:f>'Pivert sheet'!$A$65:$A$70</c:f>
              <c:strCache>
                <c:ptCount val="5"/>
                <c:pt idx="0">
                  <c:v>200-400</c:v>
                </c:pt>
                <c:pt idx="1">
                  <c:v>400-600</c:v>
                </c:pt>
                <c:pt idx="2">
                  <c:v>600-800</c:v>
                </c:pt>
                <c:pt idx="3">
                  <c:v>800-1000</c:v>
                </c:pt>
                <c:pt idx="4">
                  <c:v>1000-1200</c:v>
                </c:pt>
              </c:strCache>
            </c:strRef>
          </c:cat>
          <c:val>
            <c:numRef>
              <c:f>'Pivert sheet'!$B$65:$B$70</c:f>
              <c:numCache>
                <c:formatCode>"₹"\ #,##0</c:formatCode>
                <c:ptCount val="5"/>
                <c:pt idx="0">
                  <c:v>2125</c:v>
                </c:pt>
                <c:pt idx="1">
                  <c:v>4742.2791461412162</c:v>
                </c:pt>
                <c:pt idx="2">
                  <c:v>11161.264367816097</c:v>
                </c:pt>
                <c:pt idx="3">
                  <c:v>10526.86436781611</c:v>
                </c:pt>
                <c:pt idx="4">
                  <c:v>6502.0321839080698</c:v>
                </c:pt>
              </c:numCache>
            </c:numRef>
          </c:val>
          <c:extLst>
            <c:ext xmlns:c16="http://schemas.microsoft.com/office/drawing/2014/chart" uri="{C3380CC4-5D6E-409C-BE32-E72D297353CC}">
              <c16:uniqueId val="{00000000-1B0E-4BB2-92AD-57B24607C1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'Pivert sheet'!$B$82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50-4ECA-A0C0-D252A1CD8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50-4ECA-A0C0-D252A1CD8E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50-4ECA-A0C0-D252A1CD8E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50-4ECA-A0C0-D252A1CD8E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50-4ECA-A0C0-D252A1CD8E57}"/>
              </c:ext>
            </c:extLst>
          </c:dPt>
          <c:cat>
            <c:strRef>
              <c:f>'Pivert sheet'!$A$83:$A$88</c:f>
              <c:strCache>
                <c:ptCount val="5"/>
                <c:pt idx="0">
                  <c:v>200-400</c:v>
                </c:pt>
                <c:pt idx="1">
                  <c:v>400-600</c:v>
                </c:pt>
                <c:pt idx="2">
                  <c:v>600-800</c:v>
                </c:pt>
                <c:pt idx="3">
                  <c:v>800-1000</c:v>
                </c:pt>
                <c:pt idx="4">
                  <c:v>1000-1200</c:v>
                </c:pt>
              </c:strCache>
            </c:strRef>
          </c:cat>
          <c:val>
            <c:numRef>
              <c:f>'Pivert sheet'!$B$83:$B$88</c:f>
              <c:numCache>
                <c:formatCode>#,##0</c:formatCode>
                <c:ptCount val="5"/>
                <c:pt idx="0">
                  <c:v>7</c:v>
                </c:pt>
                <c:pt idx="1">
                  <c:v>9</c:v>
                </c:pt>
                <c:pt idx="2">
                  <c:v>16</c:v>
                </c:pt>
                <c:pt idx="3">
                  <c:v>12</c:v>
                </c:pt>
                <c:pt idx="4">
                  <c:v>6</c:v>
                </c:pt>
              </c:numCache>
            </c:numRef>
          </c:val>
          <c:extLst>
            <c:ext xmlns:c16="http://schemas.microsoft.com/office/drawing/2014/chart" uri="{C3380CC4-5D6E-409C-BE32-E72D297353CC}">
              <c16:uniqueId val="{00000000-A9FC-4770-A3A0-8794D112E1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'Pivert sheet'!$B$98</c:f>
              <c:strCache>
                <c:ptCount val="1"/>
                <c:pt idx="0">
                  <c:v>Overal sales</c:v>
                </c:pt>
              </c:strCache>
            </c:strRef>
          </c:tx>
          <c:spPr>
            <a:solidFill>
              <a:schemeClr val="accent1"/>
            </a:solidFill>
            <a:ln>
              <a:noFill/>
            </a:ln>
            <a:effectLst/>
          </c:spPr>
          <c:invertIfNegative val="0"/>
          <c:cat>
            <c:strRef>
              <c:f>'Pivert sheet'!$A$99:$A$103</c:f>
              <c:strCache>
                <c:ptCount val="4"/>
                <c:pt idx="0">
                  <c:v>PIZB0001</c:v>
                </c:pt>
                <c:pt idx="1">
                  <c:v>PIZB0002</c:v>
                </c:pt>
                <c:pt idx="2">
                  <c:v>PIZB0003</c:v>
                </c:pt>
                <c:pt idx="3">
                  <c:v>PIZB0004</c:v>
                </c:pt>
              </c:strCache>
            </c:strRef>
          </c:cat>
          <c:val>
            <c:numRef>
              <c:f>'Pivert sheet'!$B$99:$B$103</c:f>
              <c:numCache>
                <c:formatCode>"₹"\ #,##0</c:formatCode>
                <c:ptCount val="4"/>
                <c:pt idx="0">
                  <c:v>8311.9718117132106</c:v>
                </c:pt>
                <c:pt idx="1">
                  <c:v>9859.3363437329044</c:v>
                </c:pt>
                <c:pt idx="2">
                  <c:v>7976.5788177340028</c:v>
                </c:pt>
                <c:pt idx="3">
                  <c:v>8909.5530925013754</c:v>
                </c:pt>
              </c:numCache>
            </c:numRef>
          </c:val>
          <c:extLst>
            <c:ext xmlns:c16="http://schemas.microsoft.com/office/drawing/2014/chart" uri="{C3380CC4-5D6E-409C-BE32-E72D297353CC}">
              <c16:uniqueId val="{00000000-F6FE-4802-8AD4-2D74081F21C1}"/>
            </c:ext>
          </c:extLst>
        </c:ser>
        <c:dLbls>
          <c:showLegendKey val="0"/>
          <c:showVal val="0"/>
          <c:showCatName val="0"/>
          <c:showSerName val="0"/>
          <c:showPercent val="0"/>
          <c:showBubbleSize val="0"/>
        </c:dLbls>
        <c:gapWidth val="150"/>
        <c:axId val="1813168416"/>
        <c:axId val="1897126864"/>
      </c:barChart>
      <c:lineChart>
        <c:grouping val="standard"/>
        <c:varyColors val="0"/>
        <c:ser>
          <c:idx val="1"/>
          <c:order val="1"/>
          <c:tx>
            <c:strRef>
              <c:f>'Pivert sheet'!$C$98</c:f>
              <c:strCache>
                <c:ptCount val="1"/>
                <c:pt idx="0">
                  <c:v>Avg Sales</c:v>
                </c:pt>
              </c:strCache>
            </c:strRef>
          </c:tx>
          <c:spPr>
            <a:ln w="28575" cap="rnd">
              <a:solidFill>
                <a:schemeClr val="accent2"/>
              </a:solidFill>
              <a:round/>
            </a:ln>
            <a:effectLst/>
          </c:spPr>
          <c:marker>
            <c:symbol val="none"/>
          </c:marker>
          <c:cat>
            <c:strRef>
              <c:f>'Pivert sheet'!$A$99:$A$103</c:f>
              <c:strCache>
                <c:ptCount val="4"/>
                <c:pt idx="0">
                  <c:v>PIZB0001</c:v>
                </c:pt>
                <c:pt idx="1">
                  <c:v>PIZB0002</c:v>
                </c:pt>
                <c:pt idx="2">
                  <c:v>PIZB0003</c:v>
                </c:pt>
                <c:pt idx="3">
                  <c:v>PIZB0004</c:v>
                </c:pt>
              </c:strCache>
            </c:strRef>
          </c:cat>
          <c:val>
            <c:numRef>
              <c:f>'Pivert sheet'!$C$99:$C$103</c:f>
              <c:numCache>
                <c:formatCode>"₹"\ #,##0.00</c:formatCode>
                <c:ptCount val="4"/>
                <c:pt idx="0">
                  <c:v>639.38244705486238</c:v>
                </c:pt>
                <c:pt idx="1">
                  <c:v>758.41048797945416</c:v>
                </c:pt>
                <c:pt idx="2">
                  <c:v>664.71490147783356</c:v>
                </c:pt>
                <c:pt idx="3">
                  <c:v>742.46275770844795</c:v>
                </c:pt>
              </c:numCache>
            </c:numRef>
          </c:val>
          <c:smooth val="0"/>
          <c:extLst>
            <c:ext xmlns:c16="http://schemas.microsoft.com/office/drawing/2014/chart" uri="{C3380CC4-5D6E-409C-BE32-E72D297353CC}">
              <c16:uniqueId val="{00000001-F6FE-4802-8AD4-2D74081F21C1}"/>
            </c:ext>
          </c:extLst>
        </c:ser>
        <c:dLbls>
          <c:showLegendKey val="0"/>
          <c:showVal val="0"/>
          <c:showCatName val="0"/>
          <c:showSerName val="0"/>
          <c:showPercent val="0"/>
          <c:showBubbleSize val="0"/>
        </c:dLbls>
        <c:marker val="1"/>
        <c:smooth val="0"/>
        <c:axId val="1813171296"/>
        <c:axId val="1897113472"/>
      </c:lineChart>
      <c:catAx>
        <c:axId val="18131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26864"/>
        <c:crosses val="autoZero"/>
        <c:auto val="1"/>
        <c:lblAlgn val="ctr"/>
        <c:lblOffset val="100"/>
        <c:noMultiLvlLbl val="0"/>
      </c:catAx>
      <c:valAx>
        <c:axId val="1897126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68416"/>
        <c:crosses val="autoZero"/>
        <c:crossBetween val="between"/>
      </c:valAx>
      <c:valAx>
        <c:axId val="1897113472"/>
        <c:scaling>
          <c:orientation val="minMax"/>
        </c:scaling>
        <c:delete val="0"/>
        <c:axPos val="r"/>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171296"/>
        <c:crosses val="max"/>
        <c:crossBetween val="between"/>
      </c:valAx>
      <c:catAx>
        <c:axId val="1813171296"/>
        <c:scaling>
          <c:orientation val="minMax"/>
        </c:scaling>
        <c:delete val="1"/>
        <c:axPos val="b"/>
        <c:numFmt formatCode="General" sourceLinked="1"/>
        <c:majorTickMark val="none"/>
        <c:minorTickMark val="none"/>
        <c:tickLblPos val="nextTo"/>
        <c:crossAx val="189711347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sheet!PivotTable1</c:name>
    <c:fmtId val="4"/>
  </c:pivotSource>
  <c:chart>
    <c:title>
      <c:tx>
        <c:strRef>
          <c:f>'Pivert sheet'!$A$3</c:f>
          <c:strCache>
            <c:ptCount val="1"/>
            <c:pt idx="0">
              <c:v>Trend of overal sales</c:v>
            </c:pt>
          </c:strCache>
        </c:strRef>
      </c:tx>
      <c:layout>
        <c:manualLayout>
          <c:xMode val="edge"/>
          <c:yMode val="edge"/>
          <c:x val="0.45195408919344982"/>
          <c:y val="7.7027122722366115E-2"/>
        </c:manualLayout>
      </c:layout>
      <c:overlay val="0"/>
      <c:spPr>
        <a:noFill/>
        <a:ln>
          <a:noFill/>
        </a:ln>
        <a:effectLst/>
      </c:spPr>
      <c:txPr>
        <a:bodyPr rot="0" vert="horz"/>
        <a:lstStyle/>
        <a:p>
          <a:pPr>
            <a:defRPr sz="1400" b="1"/>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ln w="412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8.3375578153235125E-3"/>
          <c:y val="0.17711668031317399"/>
          <c:w val="0.98332488436935295"/>
          <c:h val="0.72683402814569831"/>
        </c:manualLayout>
      </c:layout>
      <c:lineChart>
        <c:grouping val="standard"/>
        <c:varyColors val="0"/>
        <c:ser>
          <c:idx val="0"/>
          <c:order val="0"/>
          <c:tx>
            <c:strRef>
              <c:f>'Pivert sheet'!$A$3</c:f>
              <c:strCache>
                <c:ptCount val="1"/>
                <c:pt idx="0">
                  <c:v>Total</c:v>
                </c:pt>
              </c:strCache>
            </c:strRef>
          </c:tx>
          <c:spPr>
            <a:ln w="41275" cap="rnd">
              <a:solidFill>
                <a:schemeClr val="accent1"/>
              </a:solidFill>
              <a:round/>
            </a:ln>
            <a:effectLst/>
          </c:spPr>
          <c:marker>
            <c:symbol val="circle"/>
            <c:size val="5"/>
            <c:spPr>
              <a:solidFill>
                <a:schemeClr val="accent1"/>
              </a:solidFill>
              <a:ln w="9525">
                <a:solidFill>
                  <a:schemeClr val="accent1"/>
                </a:solidFill>
              </a:ln>
              <a:effectLst/>
            </c:spPr>
          </c:marker>
          <c:cat>
            <c:strRef>
              <c:f>'Pivert sheet'!$A$3</c:f>
              <c:strCache>
                <c:ptCount val="23"/>
                <c:pt idx="0">
                  <c:v>22-Jun</c:v>
                </c:pt>
                <c:pt idx="1">
                  <c:v>25-Jun</c:v>
                </c:pt>
                <c:pt idx="2">
                  <c:v>26-Jun</c:v>
                </c:pt>
                <c:pt idx="3">
                  <c:v>27-Jun</c:v>
                </c:pt>
                <c:pt idx="4">
                  <c:v>28-Jun</c:v>
                </c:pt>
                <c:pt idx="5">
                  <c:v>01-Jul</c:v>
                </c:pt>
                <c:pt idx="6">
                  <c:v>03-Jul</c:v>
                </c:pt>
                <c:pt idx="7">
                  <c:v>04-Jul</c:v>
                </c:pt>
                <c:pt idx="8">
                  <c:v>08-Jul</c:v>
                </c:pt>
                <c:pt idx="9">
                  <c:v>13-Jul</c:v>
                </c:pt>
                <c:pt idx="10">
                  <c:v>14-Jul</c:v>
                </c:pt>
                <c:pt idx="11">
                  <c:v>15-Jul</c:v>
                </c:pt>
                <c:pt idx="12">
                  <c:v>16-Jul</c:v>
                </c:pt>
                <c:pt idx="13">
                  <c:v>17-Jul</c:v>
                </c:pt>
                <c:pt idx="14">
                  <c:v>18-Jul</c:v>
                </c:pt>
                <c:pt idx="15">
                  <c:v>19-Jul</c:v>
                </c:pt>
                <c:pt idx="16">
                  <c:v>20-Jul</c:v>
                </c:pt>
                <c:pt idx="17">
                  <c:v>21-Jul</c:v>
                </c:pt>
                <c:pt idx="18">
                  <c:v>23-Jul</c:v>
                </c:pt>
                <c:pt idx="19">
                  <c:v>24-Jul</c:v>
                </c:pt>
                <c:pt idx="20">
                  <c:v>26-Jul</c:v>
                </c:pt>
                <c:pt idx="21">
                  <c:v>28-Jul</c:v>
                </c:pt>
                <c:pt idx="22">
                  <c:v>17-Aug</c:v>
                </c:pt>
              </c:strCache>
            </c:strRef>
          </c:cat>
          <c:val>
            <c:numRef>
              <c:f>'Pivert sheet'!$A$3</c:f>
              <c:numCache>
                <c:formatCode>"₹"\ #,##0</c:formatCode>
                <c:ptCount val="23"/>
                <c:pt idx="0">
                  <c:v>2481.8643130815599</c:v>
                </c:pt>
                <c:pt idx="1">
                  <c:v>2143.6591680350302</c:v>
                </c:pt>
                <c:pt idx="2">
                  <c:v>225</c:v>
                </c:pt>
                <c:pt idx="3">
                  <c:v>2208.2746031746101</c:v>
                </c:pt>
                <c:pt idx="4">
                  <c:v>1559.06945812808</c:v>
                </c:pt>
                <c:pt idx="5">
                  <c:v>2573.300328407227</c:v>
                </c:pt>
                <c:pt idx="6">
                  <c:v>1278.890038314179</c:v>
                </c:pt>
                <c:pt idx="7">
                  <c:v>1523.710618500276</c:v>
                </c:pt>
                <c:pt idx="8">
                  <c:v>1826.47974822113</c:v>
                </c:pt>
                <c:pt idx="9">
                  <c:v>1705.5054734537521</c:v>
                </c:pt>
                <c:pt idx="10">
                  <c:v>1669.3260536398479</c:v>
                </c:pt>
                <c:pt idx="11">
                  <c:v>2690.9298850574742</c:v>
                </c:pt>
                <c:pt idx="12">
                  <c:v>1389.5311986863721</c:v>
                </c:pt>
                <c:pt idx="13">
                  <c:v>748.73634373289701</c:v>
                </c:pt>
                <c:pt idx="14">
                  <c:v>3081.831527093605</c:v>
                </c:pt>
                <c:pt idx="15">
                  <c:v>1098.3517788724689</c:v>
                </c:pt>
                <c:pt idx="16">
                  <c:v>1526.9157635468</c:v>
                </c:pt>
                <c:pt idx="17">
                  <c:v>1082.120908593324</c:v>
                </c:pt>
                <c:pt idx="18">
                  <c:v>1092.444444444445</c:v>
                </c:pt>
                <c:pt idx="19">
                  <c:v>1465.5569239189931</c:v>
                </c:pt>
                <c:pt idx="20">
                  <c:v>721.94148877942098</c:v>
                </c:pt>
                <c:pt idx="21">
                  <c:v>326</c:v>
                </c:pt>
                <c:pt idx="22">
                  <c:v>638</c:v>
                </c:pt>
              </c:numCache>
            </c:numRef>
          </c:val>
          <c:smooth val="1"/>
          <c:extLst>
            <c:ext xmlns:c16="http://schemas.microsoft.com/office/drawing/2014/chart" uri="{C3380CC4-5D6E-409C-BE32-E72D297353CC}">
              <c16:uniqueId val="{00000002-1754-4E35-ADD0-031B5720B32C}"/>
            </c:ext>
          </c:extLst>
        </c:ser>
        <c:dLbls>
          <c:showLegendKey val="0"/>
          <c:showVal val="0"/>
          <c:showCatName val="0"/>
          <c:showSerName val="0"/>
          <c:showPercent val="0"/>
          <c:showBubbleSize val="0"/>
        </c:dLbls>
        <c:marker val="1"/>
        <c:smooth val="0"/>
        <c:axId val="1717254624"/>
        <c:axId val="1858767360"/>
      </c:lineChart>
      <c:catAx>
        <c:axId val="1717254624"/>
        <c:scaling>
          <c:orientation val="minMax"/>
        </c:scaling>
        <c:delete val="1"/>
        <c:axPos val="b"/>
        <c:numFmt formatCode="General" sourceLinked="1"/>
        <c:majorTickMark val="out"/>
        <c:minorTickMark val="none"/>
        <c:tickLblPos val="nextTo"/>
        <c:crossAx val="1858767360"/>
        <c:crosses val="autoZero"/>
        <c:auto val="1"/>
        <c:lblAlgn val="ctr"/>
        <c:lblOffset val="100"/>
        <c:noMultiLvlLbl val="0"/>
      </c:catAx>
      <c:valAx>
        <c:axId val="1858767360"/>
        <c:scaling>
          <c:orientation val="minMax"/>
        </c:scaling>
        <c:delete val="0"/>
        <c:axPos val="l"/>
        <c:numFmt formatCode="&quot;₹&quot;\ #,##0" sourceLinked="1"/>
        <c:majorTickMark val="out"/>
        <c:minorTickMark val="none"/>
        <c:tickLblPos val="nextTo"/>
        <c:spPr>
          <a:noFill/>
          <a:ln>
            <a:noFill/>
          </a:ln>
          <a:effectLst/>
        </c:spPr>
        <c:txPr>
          <a:bodyPr rot="-60000000" vert="horz"/>
          <a:lstStyle/>
          <a:p>
            <a:pPr>
              <a:defRPr>
                <a:solidFill>
                  <a:sysClr val="windowText" lastClr="000000"/>
                </a:solidFill>
              </a:defRPr>
            </a:pPr>
            <a:endParaRPr lang="en-US"/>
          </a:p>
        </c:txPr>
        <c:crossAx val="1717254624"/>
        <c:crosses val="autoZero"/>
        <c:crossBetween val="between"/>
      </c:valAx>
      <c:spPr>
        <a:solidFill>
          <a:schemeClr val="accent6">
            <a:lumMod val="60000"/>
            <a:lumOff val="40000"/>
          </a:schemeClr>
        </a:solidFill>
      </c:spPr>
    </c:plotArea>
    <c:plotVisOnly val="1"/>
    <c:dispBlanksAs val="gap"/>
    <c:showDLblsOverMax val="0"/>
    <c:extLst/>
  </c:chart>
  <c:spPr>
    <a:solidFill>
      <a:schemeClr val="accent6">
        <a:lumMod val="60000"/>
        <a:lumOff val="40000"/>
      </a:schemeClr>
    </a:solidFill>
    <a:ln>
      <a:noFill/>
    </a:ln>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sheet!PivotTable2</c:name>
    <c:fmtId val="3"/>
  </c:pivotSource>
  <c:chart>
    <c:title>
      <c:tx>
        <c:strRef>
          <c:f>'Pivert sheet'!$A$33</c:f>
          <c:strCache>
            <c:ptCount val="1"/>
            <c:pt idx="0">
              <c:v>Trend of Averge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412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'Pivert sheet'!$A$33</c:f>
              <c:strCache>
                <c:ptCount val="1"/>
                <c:pt idx="0">
                  <c:v>Total</c:v>
                </c:pt>
              </c:strCache>
            </c:strRef>
          </c:tx>
          <c:spPr>
            <a:ln w="412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'Pivert sheet'!$A$33</c:f>
              <c:strCache>
                <c:ptCount val="23"/>
                <c:pt idx="0">
                  <c:v>22-Jun</c:v>
                </c:pt>
                <c:pt idx="1">
                  <c:v>25-Jun</c:v>
                </c:pt>
                <c:pt idx="2">
                  <c:v>26-Jun</c:v>
                </c:pt>
                <c:pt idx="3">
                  <c:v>27-Jun</c:v>
                </c:pt>
                <c:pt idx="4">
                  <c:v>28-Jun</c:v>
                </c:pt>
                <c:pt idx="5">
                  <c:v>01-Jul</c:v>
                </c:pt>
                <c:pt idx="6">
                  <c:v>03-Jul</c:v>
                </c:pt>
                <c:pt idx="7">
                  <c:v>04-Jul</c:v>
                </c:pt>
                <c:pt idx="8">
                  <c:v>08-Jul</c:v>
                </c:pt>
                <c:pt idx="9">
                  <c:v>13-Jul</c:v>
                </c:pt>
                <c:pt idx="10">
                  <c:v>14-Jul</c:v>
                </c:pt>
                <c:pt idx="11">
                  <c:v>15-Jul</c:v>
                </c:pt>
                <c:pt idx="12">
                  <c:v>16-Jul</c:v>
                </c:pt>
                <c:pt idx="13">
                  <c:v>17-Jul</c:v>
                </c:pt>
                <c:pt idx="14">
                  <c:v>18-Jul</c:v>
                </c:pt>
                <c:pt idx="15">
                  <c:v>19-Jul</c:v>
                </c:pt>
                <c:pt idx="16">
                  <c:v>20-Jul</c:v>
                </c:pt>
                <c:pt idx="17">
                  <c:v>21-Jul</c:v>
                </c:pt>
                <c:pt idx="18">
                  <c:v>23-Jul</c:v>
                </c:pt>
                <c:pt idx="19">
                  <c:v>24-Jul</c:v>
                </c:pt>
                <c:pt idx="20">
                  <c:v>26-Jul</c:v>
                </c:pt>
                <c:pt idx="21">
                  <c:v>28-Jul</c:v>
                </c:pt>
                <c:pt idx="22">
                  <c:v>17-Aug</c:v>
                </c:pt>
              </c:strCache>
            </c:strRef>
          </c:cat>
          <c:val>
            <c:numRef>
              <c:f>'Pivert sheet'!$A$33</c:f>
              <c:numCache>
                <c:formatCode>"₹"\ #,##0</c:formatCode>
                <c:ptCount val="23"/>
                <c:pt idx="0">
                  <c:v>827.28810436051992</c:v>
                </c:pt>
                <c:pt idx="1">
                  <c:v>714.55305601167674</c:v>
                </c:pt>
                <c:pt idx="2">
                  <c:v>225</c:v>
                </c:pt>
                <c:pt idx="3">
                  <c:v>736.0915343915367</c:v>
                </c:pt>
                <c:pt idx="4">
                  <c:v>779.53472906403999</c:v>
                </c:pt>
                <c:pt idx="5">
                  <c:v>643.32508210180674</c:v>
                </c:pt>
                <c:pt idx="6">
                  <c:v>639.44501915708952</c:v>
                </c:pt>
                <c:pt idx="7">
                  <c:v>761.85530925013802</c:v>
                </c:pt>
                <c:pt idx="8">
                  <c:v>913.23987411056498</c:v>
                </c:pt>
                <c:pt idx="9">
                  <c:v>852.75273672687604</c:v>
                </c:pt>
                <c:pt idx="10">
                  <c:v>834.66302681992397</c:v>
                </c:pt>
                <c:pt idx="11">
                  <c:v>672.73247126436854</c:v>
                </c:pt>
                <c:pt idx="12">
                  <c:v>694.76559934318607</c:v>
                </c:pt>
                <c:pt idx="13">
                  <c:v>748.73634373289701</c:v>
                </c:pt>
                <c:pt idx="14">
                  <c:v>770.45788177340125</c:v>
                </c:pt>
                <c:pt idx="15">
                  <c:v>549.17588943623446</c:v>
                </c:pt>
                <c:pt idx="16">
                  <c:v>763.4578817734</c:v>
                </c:pt>
                <c:pt idx="17">
                  <c:v>541.06045429666199</c:v>
                </c:pt>
                <c:pt idx="18">
                  <c:v>546.22222222222251</c:v>
                </c:pt>
                <c:pt idx="19">
                  <c:v>732.77846195949655</c:v>
                </c:pt>
                <c:pt idx="20">
                  <c:v>721.94148877942098</c:v>
                </c:pt>
                <c:pt idx="21">
                  <c:v>326</c:v>
                </c:pt>
                <c:pt idx="22">
                  <c:v>638</c:v>
                </c:pt>
              </c:numCache>
            </c:numRef>
          </c:val>
          <c:smooth val="1"/>
          <c:extLst>
            <c:ext xmlns:c16="http://schemas.microsoft.com/office/drawing/2014/chart" uri="{C3380CC4-5D6E-409C-BE32-E72D297353CC}">
              <c16:uniqueId val="{00000000-3918-46A5-A684-8B0619212E0C}"/>
            </c:ext>
          </c:extLst>
        </c:ser>
        <c:dLbls>
          <c:dLblPos val="t"/>
          <c:showLegendKey val="0"/>
          <c:showVal val="1"/>
          <c:showCatName val="0"/>
          <c:showSerName val="0"/>
          <c:showPercent val="0"/>
          <c:showBubbleSize val="0"/>
        </c:dLbls>
        <c:marker val="1"/>
        <c:smooth val="0"/>
        <c:axId val="1717254624"/>
        <c:axId val="1858767360"/>
      </c:lineChart>
      <c:catAx>
        <c:axId val="1717254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58767360"/>
        <c:crosses val="autoZero"/>
        <c:auto val="1"/>
        <c:lblAlgn val="ctr"/>
        <c:lblOffset val="100"/>
        <c:noMultiLvlLbl val="0"/>
      </c:catAx>
      <c:valAx>
        <c:axId val="1858767360"/>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725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sheet!PivotTable3</c:name>
    <c:fmtId val="3"/>
  </c:pivotSource>
  <c:chart>
    <c:title>
      <c:tx>
        <c:strRef>
          <c:f>'Pivert sheet'!$A$62</c:f>
          <c:strCache>
            <c:ptCount val="1"/>
            <c:pt idx="0">
              <c:v>Sales for 200 bucket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8936896312601512"/>
              <c:y val="-0.16429811566348509"/>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4510089382382974"/>
              <c:y val="-8.0042671733492735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6969426565837706"/>
              <c:y val="5.8978810750994648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5739757974110344"/>
              <c:y val="2.5276633178997629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8690962594256025"/>
              <c:y val="5.8978810750994648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461746172002944"/>
          <c:y val="0.2137978572580094"/>
          <c:w val="0.42656854879547668"/>
          <c:h val="0.73069936662462742"/>
        </c:manualLayout>
      </c:layout>
      <c:doughnutChart>
        <c:varyColors val="1"/>
        <c:ser>
          <c:idx val="0"/>
          <c:order val="0"/>
          <c:tx>
            <c:strRef>
              <c:f>'Pivert sheet'!$A$62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2E-4A55-8B2F-0FEAEADD74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2E-4A55-8B2F-0FEAEADD74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2E-4A55-8B2F-0FEAEADD74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2E-4A55-8B2F-0FEAEADD74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2E-4A55-8B2F-0FEAEADD74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2E-4A55-8B2F-0FEAEADD748C}"/>
              </c:ext>
            </c:extLst>
          </c:dPt>
          <c:dLbls>
            <c:dLbl>
              <c:idx val="0"/>
              <c:layout>
                <c:manualLayout>
                  <c:x val="0.14510089382382974"/>
                  <c:y val="-8.004267173349273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52E-4A55-8B2F-0FEAEADD748C}"/>
                </c:ext>
              </c:extLst>
            </c:dLbl>
            <c:dLbl>
              <c:idx val="1"/>
              <c:layout>
                <c:manualLayout>
                  <c:x val="0.16969426565837706"/>
                  <c:y val="5.89788107509946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52E-4A55-8B2F-0FEAEADD748C}"/>
                </c:ext>
              </c:extLst>
            </c:dLbl>
            <c:dLbl>
              <c:idx val="2"/>
              <c:layout>
                <c:manualLayout>
                  <c:x val="0.18690962594256025"/>
                  <c:y val="5.89788107509946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52E-4A55-8B2F-0FEAEADD748C}"/>
                </c:ext>
              </c:extLst>
            </c:dLbl>
            <c:dLbl>
              <c:idx val="3"/>
              <c:layout>
                <c:manualLayout>
                  <c:x val="-0.15739757974110344"/>
                  <c:y val="2.52766331789976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52E-4A55-8B2F-0FEAEADD748C}"/>
                </c:ext>
              </c:extLst>
            </c:dLbl>
            <c:dLbl>
              <c:idx val="4"/>
              <c:layout>
                <c:manualLayout>
                  <c:x val="-0.18936896312601512"/>
                  <c:y val="-0.1642981156634850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52E-4A55-8B2F-0FEAEADD748C}"/>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'Pivert sheet'!$A$62</c:f>
              <c:strCache>
                <c:ptCount val="5"/>
                <c:pt idx="0">
                  <c:v>200-400</c:v>
                </c:pt>
                <c:pt idx="1">
                  <c:v>400-600</c:v>
                </c:pt>
                <c:pt idx="2">
                  <c:v>600-800</c:v>
                </c:pt>
                <c:pt idx="3">
                  <c:v>800-1000</c:v>
                </c:pt>
                <c:pt idx="4">
                  <c:v>1000-1200</c:v>
                </c:pt>
              </c:strCache>
            </c:strRef>
          </c:cat>
          <c:val>
            <c:numRef>
              <c:f>'Pivert sheet'!$A$62</c:f>
              <c:numCache>
                <c:formatCode>"₹"\ #,##0</c:formatCode>
                <c:ptCount val="5"/>
                <c:pt idx="0">
                  <c:v>2125</c:v>
                </c:pt>
                <c:pt idx="1">
                  <c:v>4742.2791461412162</c:v>
                </c:pt>
                <c:pt idx="2">
                  <c:v>11161.264367816097</c:v>
                </c:pt>
                <c:pt idx="3">
                  <c:v>10526.86436781611</c:v>
                </c:pt>
                <c:pt idx="4">
                  <c:v>6502.0321839080698</c:v>
                </c:pt>
              </c:numCache>
            </c:numRef>
          </c:val>
          <c:extLst>
            <c:ext xmlns:c16="http://schemas.microsoft.com/office/drawing/2014/chart" uri="{C3380CC4-5D6E-409C-BE32-E72D297353CC}">
              <c16:uniqueId val="{0000000C-052E-4A55-8B2F-0FEAEADD748C}"/>
            </c:ext>
          </c:extLst>
        </c:ser>
        <c:dLbls>
          <c:showLegendKey val="0"/>
          <c:showVal val="1"/>
          <c:showCatName val="0"/>
          <c:showSerName val="0"/>
          <c:showPercent val="0"/>
          <c:showBubbleSize val="0"/>
          <c:showLeaderLines val="1"/>
        </c:dLbls>
        <c:firstSliceAng val="1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[dashborad_.xlsx]Pivert sheet!PivotTable4</c:name>
    <c:fmtId val="7"/>
  </c:pivotSource>
  <c:chart>
    <c:title>
      <c:tx>
        <c:strRef>
          <c:f>'Pivert sheet'!$A$79</c:f>
          <c:strCache>
            <c:ptCount val="1"/>
            <c:pt idx="0">
              <c:v>No.of sales for 200 bucket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dLbl>
          <c:idx val="0"/>
          <c:layout>
            <c:manualLayout>
              <c:x val="0.14256477155369013"/>
              <c:y val="-7.3214435892775237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20009090744377564"/>
              <c:y val="3.4694035690819601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9258749841463405"/>
              <c:y val="3.4092358027069176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4756704423978453"/>
              <c:y val="-5.5987509800357639E-2"/>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0018181488755127E-2"/>
              <c:y val="-0.20336056744637604"/>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309799806683824"/>
          <c:y val="0.26023950853071953"/>
          <c:w val="0.42748733085819307"/>
          <c:h val="0.73609468298386638"/>
        </c:manualLayout>
      </c:layout>
      <c:doughnutChart>
        <c:varyColors val="1"/>
        <c:ser>
          <c:idx val="0"/>
          <c:order val="0"/>
          <c:tx>
            <c:strRef>
              <c:f>'Pivert sheet'!$A$79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A7-4E9E-A8E9-5E7E80915E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A7-4E9E-A8E9-5E7E80915E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A7-4E9E-A8E9-5E7E80915E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A7-4E9E-A8E9-5E7E80915E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A7-4E9E-A8E9-5E7E80915EF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A7-4E9E-A8E9-5E7E80915EFB}"/>
              </c:ext>
            </c:extLst>
          </c:dPt>
          <c:dLbls>
            <c:dLbl>
              <c:idx val="0"/>
              <c:layout>
                <c:manualLayout>
                  <c:x val="0.14256477155369013"/>
                  <c:y val="-7.32144358927752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A7-4E9E-A8E9-5E7E80915EFB}"/>
                </c:ext>
              </c:extLst>
            </c:dLbl>
            <c:dLbl>
              <c:idx val="1"/>
              <c:layout>
                <c:manualLayout>
                  <c:x val="0.20009090744377564"/>
                  <c:y val="3.46940356908196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AA7-4E9E-A8E9-5E7E80915EFB}"/>
                </c:ext>
              </c:extLst>
            </c:dLbl>
            <c:dLbl>
              <c:idx val="2"/>
              <c:layout>
                <c:manualLayout>
                  <c:x val="-0.19258749841463405"/>
                  <c:y val="3.40923580270691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AA7-4E9E-A8E9-5E7E80915EFB}"/>
                </c:ext>
              </c:extLst>
            </c:dLbl>
            <c:dLbl>
              <c:idx val="3"/>
              <c:layout>
                <c:manualLayout>
                  <c:x val="-0.14756704423978453"/>
                  <c:y val="-5.598750980035763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A7-4E9E-A8E9-5E7E80915EFB}"/>
                </c:ext>
              </c:extLst>
            </c:dLbl>
            <c:dLbl>
              <c:idx val="4"/>
              <c:layout>
                <c:manualLayout>
                  <c:x val="4.0018181488755127E-2"/>
                  <c:y val="-0.2033605674463760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A7-4E9E-A8E9-5E7E80915EFB}"/>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'Pivert sheet'!$A$79</c:f>
              <c:strCache>
                <c:ptCount val="5"/>
                <c:pt idx="0">
                  <c:v>200-400</c:v>
                </c:pt>
                <c:pt idx="1">
                  <c:v>400-600</c:v>
                </c:pt>
                <c:pt idx="2">
                  <c:v>600-800</c:v>
                </c:pt>
                <c:pt idx="3">
                  <c:v>800-1000</c:v>
                </c:pt>
                <c:pt idx="4">
                  <c:v>1000-1200</c:v>
                </c:pt>
              </c:strCache>
            </c:strRef>
          </c:cat>
          <c:val>
            <c:numRef>
              <c:f>'Pivert sheet'!$A$79</c:f>
              <c:numCache>
                <c:formatCode>#,##0</c:formatCode>
                <c:ptCount val="5"/>
                <c:pt idx="0">
                  <c:v>7</c:v>
                </c:pt>
                <c:pt idx="1">
                  <c:v>9</c:v>
                </c:pt>
                <c:pt idx="2">
                  <c:v>16</c:v>
                </c:pt>
                <c:pt idx="3">
                  <c:v>12</c:v>
                </c:pt>
                <c:pt idx="4">
                  <c:v>6</c:v>
                </c:pt>
              </c:numCache>
            </c:numRef>
          </c:val>
          <c:extLst>
            <c:ext xmlns:c16="http://schemas.microsoft.com/office/drawing/2014/chart" uri="{C3380CC4-5D6E-409C-BE32-E72D297353CC}">
              <c16:uniqueId val="{0000000C-7AA7-4E9E-A8E9-5E7E80915EFB}"/>
            </c:ext>
          </c:extLst>
        </c:ser>
        <c:dLbls>
          <c:showLegendKey val="0"/>
          <c:showVal val="1"/>
          <c:showCatName val="0"/>
          <c:showSerName val="0"/>
          <c:showPercent val="0"/>
          <c:showBubbleSize val="0"/>
          <c:showLeaderLines val="1"/>
        </c:dLbls>
        <c:firstSliceAng val="46"/>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sz="12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221317</xdr:colOff>
      <xdr:row>4</xdr:row>
      <xdr:rowOff>165</xdr:rowOff>
    </xdr:from>
    <xdr:to>
      <xdr:col>10</xdr:col>
      <xdr:colOff>526117</xdr:colOff>
      <xdr:row>19</xdr:row>
      <xdr:rowOff>166</xdr:rowOff>
    </xdr:to>
    <xdr:graphicFrame macro="">
      <xdr:nvGraphicFramePr>
        <xdr:cNvPr id="2" name="Chart 1">
          <a:extLst>
            <a:ext uri="{FF2B5EF4-FFF2-40B4-BE49-F238E27FC236}">
              <a16:creationId xmlns:a16="http://schemas.microsoft.com/office/drawing/2014/main" id="{4026A89E-6AF0-7DAB-E218-24E346D58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527437</xdr:colOff>
      <xdr:row>33</xdr:row>
      <xdr:rowOff>100551</xdr:rowOff>
    </xdr:from>
    <xdr:to>
      <xdr:col>10</xdr:col>
      <xdr:colOff>222637</xdr:colOff>
      <xdr:row>48</xdr:row>
      <xdr:rowOff>100550</xdr:rowOff>
    </xdr:to>
    <xdr:graphicFrame macro="">
      <xdr:nvGraphicFramePr>
        <xdr:cNvPr id="3" name="Chart 2">
          <a:extLst>
            <a:ext uri="{FF2B5EF4-FFF2-40B4-BE49-F238E27FC236}">
              <a16:creationId xmlns:a16="http://schemas.microsoft.com/office/drawing/2014/main" id="{075800CB-2936-3EEB-03A3-17FD87F7A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164327</xdr:colOff>
      <xdr:row>61</xdr:row>
      <xdr:rowOff>171449</xdr:rowOff>
    </xdr:from>
    <xdr:to>
      <xdr:col>8</xdr:col>
      <xdr:colOff>415787</xdr:colOff>
      <xdr:row>73</xdr:row>
      <xdr:rowOff>43069</xdr:rowOff>
    </xdr:to>
    <xdr:graphicFrame macro="">
      <xdr:nvGraphicFramePr>
        <xdr:cNvPr id="4" name="Chart 3">
          <a:extLst>
            <a:ext uri="{FF2B5EF4-FFF2-40B4-BE49-F238E27FC236}">
              <a16:creationId xmlns:a16="http://schemas.microsoft.com/office/drawing/2014/main" id="{24454606-789D-F17C-A051-10E44B4C6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80933</xdr:colOff>
      <xdr:row>78</xdr:row>
      <xdr:rowOff>4259</xdr:rowOff>
    </xdr:from>
    <xdr:to>
      <xdr:col>10</xdr:col>
      <xdr:colOff>102705</xdr:colOff>
      <xdr:row>88</xdr:row>
      <xdr:rowOff>102705</xdr:rowOff>
    </xdr:to>
    <xdr:graphicFrame macro="">
      <xdr:nvGraphicFramePr>
        <xdr:cNvPr id="5" name="Chart 4">
          <a:extLst>
            <a:ext uri="{FF2B5EF4-FFF2-40B4-BE49-F238E27FC236}">
              <a16:creationId xmlns:a16="http://schemas.microsoft.com/office/drawing/2014/main" id="{E3AA2899-8200-A128-8B11-BC040FDD5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127789</xdr:colOff>
      <xdr:row>94</xdr:row>
      <xdr:rowOff>130156</xdr:rowOff>
    </xdr:from>
    <xdr:to>
      <xdr:col>11</xdr:col>
      <xdr:colOff>432589</xdr:colOff>
      <xdr:row>109</xdr:row>
      <xdr:rowOff>97500</xdr:rowOff>
    </xdr:to>
    <xdr:graphicFrame macro="">
      <xdr:nvGraphicFramePr>
        <xdr:cNvPr id="6" name="Chart 5">
          <a:extLst>
            <a:ext uri="{FF2B5EF4-FFF2-40B4-BE49-F238E27FC236}">
              <a16:creationId xmlns:a16="http://schemas.microsoft.com/office/drawing/2014/main" id="{91D9349B-5FD2-AD9C-7622-7C59A4020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0</xdr:row>
      <xdr:rowOff>142875</xdr:rowOff>
    </xdr:from>
    <xdr:to>
      <xdr:col>28</xdr:col>
      <xdr:colOff>476250</xdr:colOff>
      <xdr:row>5</xdr:row>
      <xdr:rowOff>142875</xdr:rowOff>
    </xdr:to>
    <xdr:sp macro="" textlink="">
      <xdr:nvSpPr>
        <xdr:cNvPr id="11" name="Rectangle: Rounded Corners 10">
          <a:extLst>
            <a:ext uri="{FF2B5EF4-FFF2-40B4-BE49-F238E27FC236}">
              <a16:creationId xmlns:a16="http://schemas.microsoft.com/office/drawing/2014/main" id="{A7E4FB8A-5F63-6B27-C435-F98788C10C7F}"/>
            </a:ext>
          </a:extLst>
        </xdr:cNvPr>
        <xdr:cNvSpPr/>
      </xdr:nvSpPr>
      <xdr:spPr>
        <a:xfrm>
          <a:off x="723900" y="142875"/>
          <a:ext cx="16821150" cy="904875"/>
        </a:xfrm>
        <a:prstGeom prst="roundRect">
          <a:avLst>
            <a:gd name="adj" fmla="val 25088"/>
          </a:avLst>
        </a:prstGeom>
        <a:solidFill>
          <a:schemeClr val="accent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noFill/>
          </a:endParaRPr>
        </a:p>
      </xdr:txBody>
    </xdr:sp>
    <xdr:clientData/>
  </xdr:twoCellAnchor>
  <xdr:twoCellAnchor>
    <xdr:from>
      <xdr:col>1</xdr:col>
      <xdr:colOff>385081</xdr:colOff>
      <xdr:row>24</xdr:row>
      <xdr:rowOff>107497</xdr:rowOff>
    </xdr:from>
    <xdr:to>
      <xdr:col>28</xdr:col>
      <xdr:colOff>537482</xdr:colOff>
      <xdr:row>39</xdr:row>
      <xdr:rowOff>61815</xdr:rowOff>
    </xdr:to>
    <xdr:graphicFrame macro="">
      <xdr:nvGraphicFramePr>
        <xdr:cNvPr id="2" name="Chart 1">
          <a:extLst>
            <a:ext uri="{FF2B5EF4-FFF2-40B4-BE49-F238E27FC236}">
              <a16:creationId xmlns:a16="http://schemas.microsoft.com/office/drawing/2014/main" id="{43FC9246-CBE2-4499-B130-89981F410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341530</xdr:colOff>
      <xdr:row>41</xdr:row>
      <xdr:rowOff>46264</xdr:rowOff>
    </xdr:from>
    <xdr:to>
      <xdr:col>29</xdr:col>
      <xdr:colOff>30843</xdr:colOff>
      <xdr:row>56</xdr:row>
      <xdr:rowOff>86019</xdr:rowOff>
    </xdr:to>
    <xdr:graphicFrame macro="">
      <xdr:nvGraphicFramePr>
        <xdr:cNvPr id="3" name="Chart 2">
          <a:extLst>
            <a:ext uri="{FF2B5EF4-FFF2-40B4-BE49-F238E27FC236}">
              <a16:creationId xmlns:a16="http://schemas.microsoft.com/office/drawing/2014/main" id="{FA865024-19C4-4172-8461-6747948B1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394978</xdr:colOff>
      <xdr:row>6</xdr:row>
      <xdr:rowOff>38100</xdr:rowOff>
    </xdr:from>
    <xdr:to>
      <xdr:col>10</xdr:col>
      <xdr:colOff>72571</xdr:colOff>
      <xdr:row>22</xdr:row>
      <xdr:rowOff>172357</xdr:rowOff>
    </xdr:to>
    <xdr:graphicFrame macro="">
      <xdr:nvGraphicFramePr>
        <xdr:cNvPr id="4" name="Chart 3">
          <a:extLst>
            <a:ext uri="{FF2B5EF4-FFF2-40B4-BE49-F238E27FC236}">
              <a16:creationId xmlns:a16="http://schemas.microsoft.com/office/drawing/2014/main" id="{3E2C49C9-B393-47ED-81D7-299446993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287652</xdr:colOff>
      <xdr:row>6</xdr:row>
      <xdr:rowOff>46388</xdr:rowOff>
    </xdr:from>
    <xdr:to>
      <xdr:col>18</xdr:col>
      <xdr:colOff>488544</xdr:colOff>
      <xdr:row>23</xdr:row>
      <xdr:rowOff>29224</xdr:rowOff>
    </xdr:to>
    <xdr:graphicFrame macro="">
      <xdr:nvGraphicFramePr>
        <xdr:cNvPr id="5" name="Chart 4">
          <a:extLst>
            <a:ext uri="{FF2B5EF4-FFF2-40B4-BE49-F238E27FC236}">
              <a16:creationId xmlns:a16="http://schemas.microsoft.com/office/drawing/2014/main" id="{CF8AC90B-2554-4B34-9599-0C5B364BC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86962</xdr:colOff>
      <xdr:row>6</xdr:row>
      <xdr:rowOff>7256</xdr:rowOff>
    </xdr:from>
    <xdr:to>
      <xdr:col>28</xdr:col>
      <xdr:colOff>44905</xdr:colOff>
      <xdr:row>23</xdr:row>
      <xdr:rowOff>104775</xdr:rowOff>
    </xdr:to>
    <xdr:graphicFrame macro="">
      <xdr:nvGraphicFramePr>
        <xdr:cNvPr id="6" name="Chart 5">
          <a:extLst>
            <a:ext uri="{FF2B5EF4-FFF2-40B4-BE49-F238E27FC236}">
              <a16:creationId xmlns:a16="http://schemas.microsoft.com/office/drawing/2014/main" id="{193CF278-F027-43A0-9DC2-5A3D5967C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383268</xdr:colOff>
      <xdr:row>1</xdr:row>
      <xdr:rowOff>118836</xdr:rowOff>
    </xdr:from>
    <xdr:to>
      <xdr:col>19</xdr:col>
      <xdr:colOff>200025</xdr:colOff>
      <xdr:row>4</xdr:row>
      <xdr:rowOff>174172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96349BA-75E8-4E78-BF8F-DEE4EB96A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88868" y="299811"/>
              <a:ext cx="4693557" cy="59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25708</xdr:colOff>
      <xdr:row>0</xdr:row>
      <xdr:rowOff>97923</xdr:rowOff>
    </xdr:from>
    <xdr:ext cx="5511188" cy="937629"/>
    <xdr:sp macro="" textlink="">
      <xdr:nvSpPr>
        <xdr:cNvPr id="8" name="Rectangle 7">
          <a:extLst>
            <a:ext uri="{FF2B5EF4-FFF2-40B4-BE49-F238E27FC236}">
              <a16:creationId xmlns:a16="http://schemas.microsoft.com/office/drawing/2014/main" id="{A5E6D8CE-6F79-6676-5D9E-0905CEC8A79F}"/>
            </a:ext>
          </a:extLst>
        </xdr:cNvPr>
        <xdr:cNvSpPr/>
      </xdr:nvSpPr>
      <xdr:spPr>
        <a:xfrm>
          <a:off x="1244908" y="97923"/>
          <a:ext cx="5511188"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25400" dir="5400000" algn="ctr" rotWithShape="0">
                  <a:srgbClr val="6E747A">
                    <a:alpha val="43000"/>
                  </a:srgbClr>
                </a:outerShdw>
              </a:effectLst>
            </a:rPr>
            <a:t>Finance dashboard</a:t>
          </a:r>
        </a:p>
      </xdr:txBody>
    </xdr:sp>
    <xdr:clientData/>
  </xdr:oneCellAnchor>
  <xdr:twoCellAnchor>
    <xdr:from>
      <xdr:col>1</xdr:col>
      <xdr:colOff>341531</xdr:colOff>
      <xdr:row>24</xdr:row>
      <xdr:rowOff>140154</xdr:rowOff>
    </xdr:from>
    <xdr:to>
      <xdr:col>28</xdr:col>
      <xdr:colOff>381001</xdr:colOff>
      <xdr:row>39</xdr:row>
      <xdr:rowOff>94472</xdr:rowOff>
    </xdr:to>
    <xdr:graphicFrame macro="">
      <xdr:nvGraphicFramePr>
        <xdr:cNvPr id="9" name="Chart 8">
          <a:extLst>
            <a:ext uri="{FF2B5EF4-FFF2-40B4-BE49-F238E27FC236}">
              <a16:creationId xmlns:a16="http://schemas.microsoft.com/office/drawing/2014/main" id="{EC872829-85F7-CC46-F782-598A95E4A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n VCS" refreshedDate="45336.809590740741" createdVersion="8" refreshedVersion="8" minRefreshableVersion="3" recordCount="50" xr:uid="{3A13B2E8-06EA-4CE9-8515-48CA86A32C49}">
  <cacheSource type="worksheet">
    <worksheetSource ref="A1:F51" sheet="dataset"/>
  </cacheSource>
  <cacheFields count="8">
    <cacheField name="Order ID" numFmtId="0">
      <sharedItems/>
    </cacheField>
    <cacheField name="Product ID" numFmtId="0">
      <sharedItems count="4">
        <s v="PIZB0001"/>
        <s v="PIZB0002"/>
        <s v="PIZB0003"/>
        <s v="PIZB0004"/>
      </sharedItems>
    </cacheField>
    <cacheField name="Sale Date" numFmtId="15">
      <sharedItems containsSemiMixedTypes="0" containsNonDate="0" containsDate="1" containsString="0" minDate="2022-06-22T00:00:00" maxDate="2022-08-18T00:00:00" count="54">
        <d v="2022-06-27T00:00:00"/>
        <d v="2022-06-28T00:00:00"/>
        <d v="2022-06-22T00:00:00"/>
        <d v="2022-06-25T00:00:00"/>
        <d v="2022-07-01T00:00:00"/>
        <d v="2022-07-23T00:00:00"/>
        <d v="2022-07-15T00:00:00"/>
        <d v="2022-07-24T00:00:00"/>
        <d v="2022-07-19T00:00:00"/>
        <d v="2022-07-18T00:00:00"/>
        <d v="2022-06-26T00:00:00"/>
        <d v="2022-08-17T00:00:00"/>
        <d v="2022-07-16T00:00:00"/>
        <d v="2022-07-14T00:00:00"/>
        <d v="2022-07-21T00:00:00"/>
        <d v="2022-07-20T00:00:00"/>
        <d v="2022-07-04T00:00:00"/>
        <d v="2022-07-13T00:00:00"/>
        <d v="2022-07-03T00:00:00"/>
        <d v="2022-07-08T00:00:00"/>
        <d v="2022-07-28T00:00:00"/>
        <d v="2022-07-26T00:00:00"/>
        <d v="2022-07-17T00:00:00"/>
        <d v="2022-06-29T00:00:00" u="1"/>
        <d v="2022-06-30T00:00:00" u="1"/>
        <d v="2022-07-02T00:00:00" u="1"/>
        <d v="2022-07-05T00:00:00" u="1"/>
        <d v="2022-07-06T00:00:00" u="1"/>
        <d v="2022-07-07T00:00:00" u="1"/>
        <d v="2022-07-09T00:00:00" u="1"/>
        <d v="2022-07-10T00:00:00" u="1"/>
        <d v="2022-07-11T00:00:00" u="1"/>
        <d v="2022-07-12T00:00:00" u="1"/>
        <d v="2022-07-22T00:00:00" u="1"/>
        <d v="2022-07-25T00:00:00" u="1"/>
        <d v="2022-07-27T00:00:00" u="1"/>
        <d v="2022-07-29T00:00:00" u="1"/>
        <d v="2022-07-30T00:00:00" u="1"/>
        <d v="2022-07-31T00:00:00" u="1"/>
        <d v="2022-08-01T00:00:00" u="1"/>
        <d v="2022-08-02T00:00:00" u="1"/>
        <d v="2022-08-03T00:00:00" u="1"/>
        <d v="2022-08-04T00:00:00" u="1"/>
        <d v="2022-08-05T00:00:00" u="1"/>
        <d v="2022-08-06T00:00:00" u="1"/>
        <d v="2022-08-07T00:00:00" u="1"/>
        <d v="2022-08-08T00:00:00" u="1"/>
        <d v="2022-08-09T00:00:00" u="1"/>
        <d v="2022-08-10T00:00:00" u="1"/>
        <d v="2022-08-11T00:00:00" u="1"/>
        <d v="2022-08-12T00:00:00" u="1"/>
        <d v="2022-08-13T00:00:00" u="1"/>
        <d v="2022-08-14T00:00:00" u="1"/>
        <d v="2022-08-15T00:00:00" u="1"/>
      </sharedItems>
      <fieldGroup par="7"/>
    </cacheField>
    <cacheField name="Amount in sales" numFmtId="0">
      <sharedItems containsSemiMixedTypes="0" containsString="0" containsNumber="1" minValue="225" maxValue="1150.65916803503" count="50">
        <n v="597"/>
        <n v="462"/>
        <n v="766"/>
        <n v="631"/>
        <n v="318"/>
        <n v="543"/>
        <n v="828"/>
        <n v="824"/>
        <n v="430"/>
        <n v="668"/>
        <n v="225"/>
        <n v="638"/>
        <n v="614"/>
        <n v="867"/>
        <n v="253"/>
        <n v="671"/>
        <n v="641"/>
        <n v="796"/>
        <n v="480"/>
        <n v="352"/>
        <n v="289"/>
        <n v="702"/>
        <n v="783"/>
        <n v="541"/>
        <n v="326"/>
        <n v="592"/>
        <n v="362"/>
        <n v="839"/>
        <n v="549.44444444444503"/>
        <n v="547.83470169677105"/>
        <n v="641.55692391899299"/>
        <n v="668.35177887246903"/>
        <n v="695.14663382594495"/>
        <n v="721.94148877942098"/>
        <n v="748.73634373289701"/>
        <n v="775.53119868637202"/>
        <n v="802.32605363984806"/>
        <n v="829.12090859332397"/>
        <n v="855.91576354680001"/>
        <n v="882.71061850027604"/>
        <n v="909.50547345375196"/>
        <n v="936.30032840722697"/>
        <n v="963.095183360703"/>
        <n v="989.89003831417904"/>
        <n v="1016.68489326766"/>
        <n v="1043.47974822113"/>
        <n v="1070.2746031746101"/>
        <n v="1097.06945812808"/>
        <n v="1123.8643130815601"/>
        <n v="1150.65916803503"/>
      </sharedItems>
      <fieldGroup base="3">
        <rangePr autoStart="0" startNum="200" endNum="1150.65916803503" groupInterval="200"/>
        <groupItems count="7">
          <s v="&lt;200"/>
          <s v="200-400"/>
          <s v="400-600"/>
          <s v="600-800"/>
          <s v="800-1000"/>
          <s v="1000-1200"/>
          <s v="&gt;1200"/>
        </groupItems>
      </fieldGroup>
    </cacheField>
    <cacheField name="Discounted Value " numFmtId="0">
      <sharedItems containsSemiMixedTypes="0" containsString="0" containsNumber="1" minValue="-16.434332238643002" maxValue="711.18"/>
    </cacheField>
    <cacheField name="Region" numFmtId="0">
      <sharedItems count="4">
        <s v="North"/>
        <s v="South"/>
        <s v="East"/>
        <s v="West"/>
      </sharedItems>
    </cacheField>
    <cacheField name="Days (Sale Date)" numFmtId="0" databaseField="0">
      <fieldGroup base="2">
        <rangePr groupBy="days" startDate="2022-06-22T00:00:00" endDate="2022-08-18T00:00:00"/>
        <groupItems count="368">
          <s v="&lt;22-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08-2022"/>
        </groupItems>
      </fieldGroup>
    </cacheField>
    <cacheField name="Months (Sale Date)" numFmtId="0" databaseField="0">
      <fieldGroup base="2">
        <rangePr groupBy="months" startDate="2022-06-22T00:00:00" endDate="2022-08-18T00:00:00"/>
        <groupItems count="14">
          <s v="&lt;22-06-2022"/>
          <s v="Jan"/>
          <s v="Feb"/>
          <s v="Mar"/>
          <s v="Apr"/>
          <s v="May"/>
          <s v="Jun"/>
          <s v="Jul"/>
          <s v="Aug"/>
          <s v="Sep"/>
          <s v="Oct"/>
          <s v="Nov"/>
          <s v="Dec"/>
          <s v="&gt;18-08-2022"/>
        </groupItems>
      </fieldGroup>
    </cacheField>
  </cacheFields>
  <extLst>
    <ext xmlns:x14="http://schemas.microsoft.com/office/spreadsheetml/2009/9/main" uri="{725AE2AE-9491-48be-B2B4-4EB974FC3084}">
      <x14:pivotCacheDefinition pivotCacheId="575473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PBOR00001"/>
    <x v="0"/>
    <x v="0"/>
    <x v="0"/>
    <n v="8.1999999999999993"/>
    <x v="0"/>
  </r>
  <r>
    <s v="PBOR00002"/>
    <x v="1"/>
    <x v="1"/>
    <x v="1"/>
    <n v="10.210000000000001"/>
    <x v="1"/>
  </r>
  <r>
    <s v="PBOR00003"/>
    <x v="2"/>
    <x v="2"/>
    <x v="2"/>
    <n v="711.18"/>
    <x v="2"/>
  </r>
  <r>
    <s v="PBOR00004"/>
    <x v="3"/>
    <x v="3"/>
    <x v="3"/>
    <n v="132.44999999999999"/>
    <x v="3"/>
  </r>
  <r>
    <s v="PBOR00005"/>
    <x v="0"/>
    <x v="4"/>
    <x v="4"/>
    <n v="58.68"/>
    <x v="0"/>
  </r>
  <r>
    <s v="PBOR00006"/>
    <x v="1"/>
    <x v="5"/>
    <x v="5"/>
    <n v="60.52"/>
    <x v="1"/>
  </r>
  <r>
    <s v="PBOR00007"/>
    <x v="2"/>
    <x v="6"/>
    <x v="6"/>
    <n v="466.06"/>
    <x v="2"/>
  </r>
  <r>
    <s v="PBOR00008"/>
    <x v="3"/>
    <x v="7"/>
    <x v="7"/>
    <n v="25.87"/>
    <x v="3"/>
  </r>
  <r>
    <s v="PBOR00009"/>
    <x v="0"/>
    <x v="8"/>
    <x v="8"/>
    <n v="102.34"/>
    <x v="0"/>
  </r>
  <r>
    <s v="PBOR00010"/>
    <x v="1"/>
    <x v="9"/>
    <x v="9"/>
    <n v="131.68"/>
    <x v="1"/>
  </r>
  <r>
    <s v="PBOR00011"/>
    <x v="2"/>
    <x v="10"/>
    <x v="10"/>
    <n v="17.420000000000002"/>
    <x v="2"/>
  </r>
  <r>
    <s v="PBOR00012"/>
    <x v="3"/>
    <x v="11"/>
    <x v="11"/>
    <n v="10.74"/>
    <x v="0"/>
  </r>
  <r>
    <s v="PBOR00013"/>
    <x v="0"/>
    <x v="12"/>
    <x v="12"/>
    <n v="168.71"/>
    <x v="1"/>
  </r>
  <r>
    <s v="PBOR00014"/>
    <x v="1"/>
    <x v="13"/>
    <x v="13"/>
    <n v="184.25"/>
    <x v="2"/>
  </r>
  <r>
    <s v="PBOR00015"/>
    <x v="2"/>
    <x v="14"/>
    <x v="14"/>
    <n v="27.82"/>
    <x v="3"/>
  </r>
  <r>
    <s v="PBOR00016"/>
    <x v="3"/>
    <x v="15"/>
    <x v="15"/>
    <n v="359.71"/>
    <x v="0"/>
  </r>
  <r>
    <s v="PBOR00017"/>
    <x v="0"/>
    <x v="16"/>
    <x v="16"/>
    <n v="24.05"/>
    <x v="1"/>
  </r>
  <r>
    <s v="PBOR00018"/>
    <x v="1"/>
    <x v="17"/>
    <x v="17"/>
    <n v="19.86"/>
    <x v="2"/>
  </r>
  <r>
    <s v="PBOR00019"/>
    <x v="2"/>
    <x v="4"/>
    <x v="18"/>
    <n v="4.8600000000000003"/>
    <x v="3"/>
  </r>
  <r>
    <s v="PBOR00020"/>
    <x v="3"/>
    <x v="6"/>
    <x v="19"/>
    <n v="46.08"/>
    <x v="0"/>
  </r>
  <r>
    <s v="PBOR00021"/>
    <x v="0"/>
    <x v="18"/>
    <x v="20"/>
    <n v="19.36"/>
    <x v="1"/>
  </r>
  <r>
    <s v="PBOR00022"/>
    <x v="1"/>
    <x v="9"/>
    <x v="21"/>
    <n v="255.19"/>
    <x v="2"/>
  </r>
  <r>
    <s v="PBOR00023"/>
    <x v="2"/>
    <x v="19"/>
    <x v="22"/>
    <n v="241.49"/>
    <x v="0"/>
  </r>
  <r>
    <s v="PBOR00024"/>
    <x v="3"/>
    <x v="0"/>
    <x v="23"/>
    <n v="115.17"/>
    <x v="1"/>
  </r>
  <r>
    <s v="PBOR00025"/>
    <x v="0"/>
    <x v="20"/>
    <x v="24"/>
    <n v="36.020000000000003"/>
    <x v="2"/>
  </r>
  <r>
    <s v="PBOR00026"/>
    <x v="1"/>
    <x v="2"/>
    <x v="25"/>
    <n v="28.89"/>
    <x v="3"/>
  </r>
  <r>
    <s v="PBOR00027"/>
    <x v="2"/>
    <x v="3"/>
    <x v="26"/>
    <n v="100.93"/>
    <x v="0"/>
  </r>
  <r>
    <s v="PBOR00028"/>
    <x v="3"/>
    <x v="4"/>
    <x v="27"/>
    <n v="63.81"/>
    <x v="1"/>
  </r>
  <r>
    <s v="PBOR00029"/>
    <x v="0"/>
    <x v="5"/>
    <x v="28"/>
    <n v="65.784920634920994"/>
    <x v="2"/>
  </r>
  <r>
    <s v="PBOR00030"/>
    <x v="1"/>
    <x v="6"/>
    <x v="29"/>
    <n v="61.869718117132003"/>
    <x v="3"/>
  </r>
  <r>
    <s v="PBOR00031"/>
    <x v="2"/>
    <x v="7"/>
    <x v="30"/>
    <n v="57.954515599342997"/>
    <x v="0"/>
  </r>
  <r>
    <s v="PBOR00032"/>
    <x v="3"/>
    <x v="8"/>
    <x v="31"/>
    <n v="54.039313081555001"/>
    <x v="1"/>
  </r>
  <r>
    <s v="PBOR00033"/>
    <x v="0"/>
    <x v="9"/>
    <x v="32"/>
    <n v="50.124110563766003"/>
    <x v="2"/>
  </r>
  <r>
    <s v="PBOR00034"/>
    <x v="1"/>
    <x v="21"/>
    <x v="33"/>
    <n v="46.208908045976997"/>
    <x v="0"/>
  </r>
  <r>
    <s v="PBOR00035"/>
    <x v="2"/>
    <x v="22"/>
    <x v="34"/>
    <n v="42.293705528187999"/>
    <x v="1"/>
  </r>
  <r>
    <s v="PBOR00036"/>
    <x v="3"/>
    <x v="12"/>
    <x v="35"/>
    <n v="38.378503010400003"/>
    <x v="2"/>
  </r>
  <r>
    <s v="PBOR00037"/>
    <x v="0"/>
    <x v="13"/>
    <x v="36"/>
    <n v="34.463300492610998"/>
    <x v="3"/>
  </r>
  <r>
    <s v="PBOR00038"/>
    <x v="1"/>
    <x v="14"/>
    <x v="37"/>
    <n v="30.548097974821999"/>
    <x v="0"/>
  </r>
  <r>
    <s v="PBOR00039"/>
    <x v="2"/>
    <x v="15"/>
    <x v="38"/>
    <n v="26.632895457033001"/>
    <x v="1"/>
  </r>
  <r>
    <s v="PBOR00040"/>
    <x v="3"/>
    <x v="16"/>
    <x v="39"/>
    <n v="22.717692939245001"/>
    <x v="2"/>
  </r>
  <r>
    <s v="PBOR00041"/>
    <x v="0"/>
    <x v="17"/>
    <x v="40"/>
    <n v="18.802490421456"/>
    <x v="3"/>
  </r>
  <r>
    <s v="PBOR00042"/>
    <x v="1"/>
    <x v="4"/>
    <x v="41"/>
    <n v="14.887287903667"/>
    <x v="0"/>
  </r>
  <r>
    <s v="PBOR00043"/>
    <x v="2"/>
    <x v="6"/>
    <x v="42"/>
    <n v="10.972085385879"/>
    <x v="1"/>
  </r>
  <r>
    <s v="PBOR00044"/>
    <x v="3"/>
    <x v="18"/>
    <x v="43"/>
    <n v="7.0568828680899598"/>
    <x v="2"/>
  </r>
  <r>
    <s v="PBOR00045"/>
    <x v="0"/>
    <x v="9"/>
    <x v="44"/>
    <n v="3.1416803503009598"/>
    <x v="0"/>
  </r>
  <r>
    <s v="PBOR00046"/>
    <x v="1"/>
    <x v="19"/>
    <x v="45"/>
    <n v="-0.77352216748803904"/>
    <x v="1"/>
  </r>
  <r>
    <s v="PBOR00047"/>
    <x v="2"/>
    <x v="0"/>
    <x v="46"/>
    <n v="-4.68872468527604"/>
    <x v="2"/>
  </r>
  <r>
    <s v="PBOR00048"/>
    <x v="3"/>
    <x v="1"/>
    <x v="47"/>
    <n v="-8.6039272030650409"/>
    <x v="3"/>
  </r>
  <r>
    <s v="PBOR00049"/>
    <x v="0"/>
    <x v="2"/>
    <x v="48"/>
    <n v="-12.519129720854"/>
    <x v="0"/>
  </r>
  <r>
    <s v="PBOR00050"/>
    <x v="1"/>
    <x v="3"/>
    <x v="49"/>
    <n v="-16.4343322386430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9D7CA-6427-4C2B-AA30-F39E08CD36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Ticket Size">
  <location ref="A64:B70" firstHeaderRow="1" firstDataRow="1" firstDataCol="1"/>
  <pivotFields count="8">
    <pivotField showAll="0"/>
    <pivotField showAll="0"/>
    <pivotField numFmtId="15" showAll="0">
      <items count="55">
        <item x="0"/>
        <item x="1"/>
        <item m="1" x="23"/>
        <item m="1" x="24"/>
        <item x="4"/>
        <item m="1" x="25"/>
        <item x="18"/>
        <item x="16"/>
        <item m="1" x="26"/>
        <item m="1" x="27"/>
        <item m="1" x="28"/>
        <item x="19"/>
        <item m="1" x="29"/>
        <item m="1" x="30"/>
        <item m="1" x="31"/>
        <item m="1" x="32"/>
        <item x="17"/>
        <item x="13"/>
        <item x="6"/>
        <item x="12"/>
        <item x="22"/>
        <item x="9"/>
        <item x="8"/>
        <item x="15"/>
        <item x="14"/>
        <item m="1" x="33"/>
        <item x="5"/>
        <item x="7"/>
        <item m="1" x="34"/>
        <item x="21"/>
        <item m="1" x="35"/>
        <item x="20"/>
        <item m="1" x="36"/>
        <item m="1" x="37"/>
        <item m="1" x="38"/>
        <item m="1" x="39"/>
        <item m="1" x="40"/>
        <item m="1" x="41"/>
        <item m="1" x="42"/>
        <item m="1" x="43"/>
        <item m="1" x="44"/>
        <item m="1" x="45"/>
        <item m="1" x="46"/>
        <item m="1" x="47"/>
        <item m="1" x="48"/>
        <item m="1" x="49"/>
        <item m="1" x="50"/>
        <item m="1" x="51"/>
        <item m="1" x="52"/>
        <item m="1" x="53"/>
        <item x="2"/>
        <item x="3"/>
        <item x="10"/>
        <item x="11"/>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1"/>
    </i>
    <i>
      <x v="2"/>
    </i>
    <i>
      <x v="3"/>
    </i>
    <i>
      <x v="4"/>
    </i>
    <i>
      <x v="5"/>
    </i>
    <i t="grand">
      <x/>
    </i>
  </rowItems>
  <colItems count="1">
    <i/>
  </colItems>
  <dataFields count="1">
    <dataField name="Avg Sales Amount" fld="3" baseField="6" baseItem="182" numFmtId="165"/>
  </dataFields>
  <formats count="1">
    <format dxfId="45">
      <pivotArea outline="0" fieldPosition="0">
        <references count="1">
          <reference field="4294967294"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 chart="3" format="16">
      <pivotArea type="data" outline="0" fieldPosition="0">
        <references count="2">
          <reference field="4294967294" count="1" selected="0">
            <x v="0"/>
          </reference>
          <reference field="3" count="1" selected="0">
            <x v="1"/>
          </reference>
        </references>
      </pivotArea>
    </chartFormat>
    <chartFormat chart="3" format="17">
      <pivotArea type="data" outline="0" fieldPosition="0">
        <references count="2">
          <reference field="4294967294" count="1" selected="0">
            <x v="0"/>
          </reference>
          <reference field="3" count="1" selected="0">
            <x v="2"/>
          </reference>
        </references>
      </pivotArea>
    </chartFormat>
    <chartFormat chart="3" format="18">
      <pivotArea type="data" outline="0" fieldPosition="0">
        <references count="2">
          <reference field="4294967294" count="1" selected="0">
            <x v="0"/>
          </reference>
          <reference field="3" count="1" selected="0">
            <x v="4"/>
          </reference>
        </references>
      </pivotArea>
    </chartFormat>
    <chartFormat chart="3" format="19">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3" count="1" selected="0">
            <x v="1"/>
          </reference>
        </references>
      </pivotArea>
    </chartFormat>
    <chartFormat chart="8" format="22">
      <pivotArea type="data" outline="0" fieldPosition="0">
        <references count="2">
          <reference field="4294967294" count="1" selected="0">
            <x v="0"/>
          </reference>
          <reference field="3" count="1" selected="0">
            <x v="2"/>
          </reference>
        </references>
      </pivotArea>
    </chartFormat>
    <chartFormat chart="8" format="23">
      <pivotArea type="data" outline="0" fieldPosition="0">
        <references count="2">
          <reference field="4294967294" count="1" selected="0">
            <x v="0"/>
          </reference>
          <reference field="3" count="1" selected="0">
            <x v="3"/>
          </reference>
        </references>
      </pivotArea>
    </chartFormat>
    <chartFormat chart="8" format="24">
      <pivotArea type="data" outline="0" fieldPosition="0">
        <references count="2">
          <reference field="4294967294" count="1" selected="0">
            <x v="0"/>
          </reference>
          <reference field="3" count="1" selected="0">
            <x v="4"/>
          </reference>
        </references>
      </pivotArea>
    </chartFormat>
    <chartFormat chart="8" format="2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B22E98-DF14-44A8-90FF-88F7ACC2F36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B59" firstHeaderRow="1" firstDataRow="1" firstDataCol="1"/>
  <pivotFields count="8">
    <pivotField showAll="0"/>
    <pivotField showAll="0"/>
    <pivotField axis="axisRow" numFmtId="15" showAll="0">
      <items count="55">
        <item x="0"/>
        <item x="1"/>
        <item m="1" x="23"/>
        <item m="1" x="24"/>
        <item x="4"/>
        <item m="1" x="25"/>
        <item x="18"/>
        <item x="16"/>
        <item m="1" x="26"/>
        <item m="1" x="27"/>
        <item m="1" x="28"/>
        <item x="19"/>
        <item m="1" x="29"/>
        <item m="1" x="30"/>
        <item m="1" x="31"/>
        <item m="1" x="32"/>
        <item x="17"/>
        <item x="13"/>
        <item x="6"/>
        <item x="12"/>
        <item x="22"/>
        <item x="9"/>
        <item x="8"/>
        <item x="15"/>
        <item x="14"/>
        <item m="1" x="33"/>
        <item x="5"/>
        <item x="7"/>
        <item m="1" x="34"/>
        <item x="21"/>
        <item m="1" x="35"/>
        <item x="20"/>
        <item m="1" x="36"/>
        <item m="1" x="37"/>
        <item m="1" x="38"/>
        <item m="1" x="39"/>
        <item m="1" x="40"/>
        <item m="1" x="41"/>
        <item m="1" x="42"/>
        <item m="1" x="43"/>
        <item m="1" x="44"/>
        <item m="1" x="45"/>
        <item m="1" x="46"/>
        <item m="1" x="47"/>
        <item m="1" x="48"/>
        <item m="1" x="49"/>
        <item m="1" x="50"/>
        <item m="1" x="51"/>
        <item m="1" x="52"/>
        <item m="1" x="53"/>
        <item x="2"/>
        <item x="3"/>
        <item x="10"/>
        <item x="11"/>
        <item t="default"/>
      </items>
    </pivotField>
    <pivotField dataField="1" showAll="0"/>
    <pivotField showAll="0"/>
    <pivotField showAll="0">
      <items count="5">
        <item x="2"/>
        <item x="0"/>
        <item x="1"/>
        <item x="3"/>
        <item t="default"/>
      </items>
    </pivotField>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24">
    <i>
      <x v="173"/>
    </i>
    <i>
      <x v="176"/>
    </i>
    <i>
      <x v="177"/>
    </i>
    <i>
      <x v="178"/>
    </i>
    <i>
      <x v="179"/>
    </i>
    <i>
      <x v="182"/>
    </i>
    <i>
      <x v="184"/>
    </i>
    <i>
      <x v="185"/>
    </i>
    <i>
      <x v="189"/>
    </i>
    <i>
      <x v="194"/>
    </i>
    <i>
      <x v="195"/>
    </i>
    <i>
      <x v="196"/>
    </i>
    <i>
      <x v="197"/>
    </i>
    <i>
      <x v="198"/>
    </i>
    <i>
      <x v="199"/>
    </i>
    <i>
      <x v="200"/>
    </i>
    <i>
      <x v="201"/>
    </i>
    <i>
      <x v="202"/>
    </i>
    <i>
      <x v="204"/>
    </i>
    <i>
      <x v="205"/>
    </i>
    <i>
      <x v="207"/>
    </i>
    <i>
      <x v="209"/>
    </i>
    <i>
      <x v="229"/>
    </i>
    <i t="grand">
      <x/>
    </i>
  </rowItems>
  <colItems count="1">
    <i/>
  </colItems>
  <dataFields count="1">
    <dataField name="Average of Amount in sales" fld="3" subtotal="average" baseField="6" baseItem="178" numFmtId="165"/>
  </dataFields>
  <formats count="2">
    <format dxfId="47">
      <pivotArea collapsedLevelsAreSubtotals="1" fieldPosition="0">
        <references count="1">
          <reference field="6" count="1">
            <x v="182"/>
          </reference>
        </references>
      </pivotArea>
    </format>
    <format dxfId="46">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BE0C0-8E02-4971-97CF-8F5B9C08B5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B29" firstHeaderRow="1" firstDataRow="1" firstDataCol="1"/>
  <pivotFields count="8">
    <pivotField showAll="0"/>
    <pivotField showAll="0"/>
    <pivotField axis="axisRow" numFmtId="15" showAll="0">
      <items count="55">
        <item x="0"/>
        <item x="1"/>
        <item m="1" x="23"/>
        <item m="1" x="24"/>
        <item x="4"/>
        <item m="1" x="25"/>
        <item x="18"/>
        <item x="16"/>
        <item m="1" x="26"/>
        <item m="1" x="27"/>
        <item m="1" x="28"/>
        <item x="19"/>
        <item m="1" x="29"/>
        <item m="1" x="30"/>
        <item m="1" x="31"/>
        <item m="1" x="32"/>
        <item x="17"/>
        <item x="13"/>
        <item x="6"/>
        <item x="12"/>
        <item x="22"/>
        <item x="9"/>
        <item x="8"/>
        <item x="15"/>
        <item x="14"/>
        <item m="1" x="33"/>
        <item x="5"/>
        <item x="7"/>
        <item m="1" x="34"/>
        <item x="21"/>
        <item m="1" x="35"/>
        <item x="20"/>
        <item m="1" x="36"/>
        <item m="1" x="37"/>
        <item m="1" x="38"/>
        <item m="1" x="39"/>
        <item m="1" x="40"/>
        <item m="1" x="41"/>
        <item m="1" x="42"/>
        <item m="1" x="43"/>
        <item m="1" x="44"/>
        <item m="1" x="45"/>
        <item m="1" x="46"/>
        <item m="1" x="47"/>
        <item m="1" x="48"/>
        <item m="1" x="49"/>
        <item m="1" x="50"/>
        <item m="1" x="51"/>
        <item m="1" x="52"/>
        <item m="1" x="53"/>
        <item x="2"/>
        <item x="3"/>
        <item x="10"/>
        <item x="11"/>
        <item t="default"/>
      </items>
    </pivotField>
    <pivotField dataField="1" showAll="0"/>
    <pivotField showAll="0"/>
    <pivotField showAll="0">
      <items count="5">
        <item x="2"/>
        <item x="0"/>
        <item x="1"/>
        <item x="3"/>
        <item t="default"/>
      </items>
    </pivotField>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6"/>
    <field x="2"/>
  </rowFields>
  <rowItems count="24">
    <i>
      <x v="173"/>
    </i>
    <i>
      <x v="176"/>
    </i>
    <i>
      <x v="177"/>
    </i>
    <i>
      <x v="178"/>
    </i>
    <i>
      <x v="179"/>
    </i>
    <i>
      <x v="182"/>
    </i>
    <i>
      <x v="184"/>
    </i>
    <i>
      <x v="185"/>
    </i>
    <i>
      <x v="189"/>
    </i>
    <i>
      <x v="194"/>
    </i>
    <i>
      <x v="195"/>
    </i>
    <i>
      <x v="196"/>
    </i>
    <i>
      <x v="197"/>
    </i>
    <i>
      <x v="198"/>
    </i>
    <i>
      <x v="199"/>
    </i>
    <i>
      <x v="200"/>
    </i>
    <i>
      <x v="201"/>
    </i>
    <i>
      <x v="202"/>
    </i>
    <i>
      <x v="204"/>
    </i>
    <i>
      <x v="205"/>
    </i>
    <i>
      <x v="207"/>
    </i>
    <i>
      <x v="209"/>
    </i>
    <i>
      <x v="229"/>
    </i>
    <i t="grand">
      <x/>
    </i>
  </rowItems>
  <colItems count="1">
    <i/>
  </colItems>
  <dataFields count="1">
    <dataField name="Sum of Amount in sales" fld="3" baseField="6" baseItem="173" numFmtId="165"/>
  </dataFields>
  <formats count="3">
    <format dxfId="50">
      <pivotArea collapsedLevelsAreSubtotals="1" fieldPosition="0">
        <references count="1">
          <reference field="6" count="1">
            <x v="182"/>
          </reference>
        </references>
      </pivotArea>
    </format>
    <format dxfId="49">
      <pivotArea collapsedLevelsAreSubtotals="1" fieldPosition="0">
        <references count="1">
          <reference field="6" count="1">
            <x v="173"/>
          </reference>
        </references>
      </pivotArea>
    </format>
    <format dxfId="48">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CAB12-8F3A-4E5E-B1B7-BB25C6681C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Ticket size">
  <location ref="A98:C103" firstHeaderRow="0" firstDataRow="1" firstDataCol="1"/>
  <pivotFields count="8">
    <pivotField showAll="0"/>
    <pivotField axis="axisRow" showAll="0">
      <items count="5">
        <item x="0"/>
        <item x="1"/>
        <item x="2"/>
        <item x="3"/>
        <item t="default"/>
      </items>
    </pivotField>
    <pivotField numFmtId="15" showAll="0">
      <items count="55">
        <item x="0"/>
        <item x="1"/>
        <item m="1" x="23"/>
        <item m="1" x="24"/>
        <item x="4"/>
        <item m="1" x="25"/>
        <item x="18"/>
        <item x="16"/>
        <item m="1" x="26"/>
        <item m="1" x="27"/>
        <item m="1" x="28"/>
        <item x="19"/>
        <item m="1" x="29"/>
        <item m="1" x="30"/>
        <item m="1" x="31"/>
        <item m="1" x="32"/>
        <item x="17"/>
        <item x="13"/>
        <item x="6"/>
        <item x="12"/>
        <item x="22"/>
        <item x="9"/>
        <item x="8"/>
        <item x="15"/>
        <item x="14"/>
        <item m="1" x="33"/>
        <item x="5"/>
        <item x="7"/>
        <item m="1" x="34"/>
        <item x="21"/>
        <item m="1" x="35"/>
        <item x="20"/>
        <item m="1" x="36"/>
        <item m="1" x="37"/>
        <item m="1" x="38"/>
        <item m="1" x="39"/>
        <item m="1" x="40"/>
        <item m="1" x="41"/>
        <item m="1" x="42"/>
        <item m="1" x="43"/>
        <item m="1" x="44"/>
        <item m="1" x="45"/>
        <item m="1" x="46"/>
        <item m="1" x="47"/>
        <item m="1" x="48"/>
        <item m="1" x="49"/>
        <item m="1" x="50"/>
        <item m="1" x="51"/>
        <item m="1" x="52"/>
        <item m="1" x="53"/>
        <item x="2"/>
        <item x="3"/>
        <item x="10"/>
        <item x="11"/>
        <item t="default"/>
      </items>
    </pivotField>
    <pivotField dataField="1" showAll="0"/>
    <pivotField showAll="0"/>
    <pivotField showAll="0">
      <items count="5">
        <item x="2"/>
        <item x="0"/>
        <item x="1"/>
        <item x="3"/>
        <item t="default"/>
      </items>
    </pivotField>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t="grand">
      <x/>
    </i>
  </rowItems>
  <colFields count="1">
    <field x="-2"/>
  </colFields>
  <colItems count="2">
    <i>
      <x/>
    </i>
    <i i="1">
      <x v="1"/>
    </i>
  </colItems>
  <dataFields count="2">
    <dataField name="Overal sales" fld="3" baseField="1" baseItem="2" numFmtId="165"/>
    <dataField name="Avg Sales" fld="3" subtotal="average" baseField="1" baseItem="2" numFmtId="164"/>
  </dataFields>
  <formats count="2">
    <format dxfId="52">
      <pivotArea outline="0" fieldPosition="0">
        <references count="1">
          <reference field="4294967294" count="1">
            <x v="0"/>
          </reference>
        </references>
      </pivotArea>
    </format>
    <format dxfId="51">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3D580A-1DF8-4178-A9D3-3ABB4ECD2C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Ticket size">
  <location ref="A82:B88" firstHeaderRow="1" firstDataRow="1" firstDataCol="1"/>
  <pivotFields count="8">
    <pivotField showAll="0"/>
    <pivotField showAll="0"/>
    <pivotField numFmtId="15" showAll="0">
      <items count="55">
        <item x="0"/>
        <item x="1"/>
        <item m="1" x="23"/>
        <item m="1" x="24"/>
        <item x="4"/>
        <item m="1" x="25"/>
        <item x="18"/>
        <item x="16"/>
        <item m="1" x="26"/>
        <item m="1" x="27"/>
        <item m="1" x="28"/>
        <item x="19"/>
        <item m="1" x="29"/>
        <item m="1" x="30"/>
        <item m="1" x="31"/>
        <item m="1" x="32"/>
        <item x="17"/>
        <item x="13"/>
        <item x="6"/>
        <item x="12"/>
        <item x="22"/>
        <item x="9"/>
        <item x="8"/>
        <item x="15"/>
        <item x="14"/>
        <item m="1" x="33"/>
        <item x="5"/>
        <item x="7"/>
        <item m="1" x="34"/>
        <item x="21"/>
        <item m="1" x="35"/>
        <item x="20"/>
        <item m="1" x="36"/>
        <item m="1" x="37"/>
        <item m="1" x="38"/>
        <item m="1" x="39"/>
        <item m="1" x="40"/>
        <item m="1" x="41"/>
        <item m="1" x="42"/>
        <item m="1" x="43"/>
        <item m="1" x="44"/>
        <item m="1" x="45"/>
        <item m="1" x="46"/>
        <item m="1" x="47"/>
        <item m="1" x="48"/>
        <item m="1" x="49"/>
        <item m="1" x="50"/>
        <item m="1" x="51"/>
        <item m="1" x="52"/>
        <item m="1" x="53"/>
        <item x="2"/>
        <item x="3"/>
        <item x="10"/>
        <item x="11"/>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1"/>
    </i>
    <i>
      <x v="2"/>
    </i>
    <i>
      <x v="3"/>
    </i>
    <i>
      <x v="4"/>
    </i>
    <i>
      <x v="5"/>
    </i>
    <i t="grand">
      <x/>
    </i>
  </rowItems>
  <colItems count="1">
    <i/>
  </colItems>
  <dataFields count="1">
    <dataField name="No.of sales" fld="3" subtotal="count" baseField="3" baseItem="1" numFmtId="3"/>
  </dataFields>
  <formats count="1">
    <format dxfId="53">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3" count="1" selected="0">
            <x v="1"/>
          </reference>
        </references>
      </pivotArea>
    </chartFormat>
    <chartFormat chart="7" format="16">
      <pivotArea type="data" outline="0" fieldPosition="0">
        <references count="2">
          <reference field="4294967294" count="1" selected="0">
            <x v="0"/>
          </reference>
          <reference field="3" count="1" selected="0">
            <x v="2"/>
          </reference>
        </references>
      </pivotArea>
    </chartFormat>
    <chartFormat chart="7" format="17">
      <pivotArea type="data" outline="0" fieldPosition="0">
        <references count="2">
          <reference field="4294967294" count="1" selected="0">
            <x v="0"/>
          </reference>
          <reference field="3" count="1" selected="0">
            <x v="3"/>
          </reference>
        </references>
      </pivotArea>
    </chartFormat>
    <chartFormat chart="7" format="18">
      <pivotArea type="data" outline="0" fieldPosition="0">
        <references count="2">
          <reference field="4294967294" count="1" selected="0">
            <x v="0"/>
          </reference>
          <reference field="3" count="1" selected="0">
            <x v="4"/>
          </reference>
        </references>
      </pivotArea>
    </chartFormat>
    <chartFormat chart="7" format="19">
      <pivotArea type="data" outline="0" fieldPosition="0">
        <references count="2">
          <reference field="4294967294" count="1" selected="0">
            <x v="0"/>
          </reference>
          <reference field="3" count="1" selected="0">
            <x v="5"/>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 chart="4" format="4">
      <pivotArea type="data" outline="0" fieldPosition="0">
        <references count="2">
          <reference field="4294967294" count="1" selected="0">
            <x v="0"/>
          </reference>
          <reference field="3" count="1" selected="0">
            <x v="4"/>
          </reference>
        </references>
      </pivotArea>
    </chartFormat>
    <chartFormat chart="4" format="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E12A0B-81B7-44A2-8025-314839954A89}" sourceName="Region">
  <pivotTables>
    <pivotTable tabId="2" name="PivotTable1"/>
    <pivotTable tabId="2" name="PivotTable2"/>
    <pivotTable tabId="2" name="PivotTable3"/>
    <pivotTable tabId="2" name="PivotTable4"/>
    <pivotTable tabId="2" name="PivotTable5"/>
  </pivotTables>
  <data>
    <tabular pivotCacheId="57547393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A984A12-7881-47C6-BD50-BC329A4D246B}" cache="Slicer_Region" caption="Region"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EABF7-C6D1-4871-9F40-A0E7487768F3}">
  <sheetPr codeName="Sheet4"/>
  <dimension ref="A1:B6"/>
  <sheetViews>
    <sheetView workbookViewId="0">
      <selection activeCell="A4" sqref="A4"/>
    </sheetView>
  </sheetViews>
  <sheetFormatPr defaultRowHeight="14.4" x14ac:dyDescent="0.3"/>
  <cols>
    <col min="1" max="1" width="44.88671875" bestFit="1" customWidth="1"/>
  </cols>
  <sheetData>
    <row r="1" spans="1:2" ht="21" x14ac:dyDescent="0.4">
      <c r="A1" s="11" t="s">
        <v>107</v>
      </c>
    </row>
    <row r="2" spans="1:2" x14ac:dyDescent="0.3">
      <c r="A2" s="12" t="s">
        <v>108</v>
      </c>
    </row>
    <row r="4" spans="1:2" x14ac:dyDescent="0.3">
      <c r="A4" s="13" t="s">
        <v>109</v>
      </c>
      <c r="B4" s="13"/>
    </row>
    <row r="5" spans="1:2" x14ac:dyDescent="0.3">
      <c r="A5" s="13" t="s">
        <v>110</v>
      </c>
    </row>
    <row r="6" spans="1:2" x14ac:dyDescent="0.3">
      <c r="A6" s="13" t="s">
        <v>111</v>
      </c>
    </row>
  </sheetData>
  <hyperlinks>
    <hyperlink ref="A4" location="'dataset'!A1" display="dataset" xr:uid="{04970AF9-0DE5-426C-AE9E-8C16112D05D5}"/>
    <hyperlink ref="A5" location="'Pivert sheet'!A1" display="Pivert sheet" xr:uid="{5E0A2F42-6842-4A8E-890D-96FBB32189CB}"/>
    <hyperlink ref="A6" location="'Dashboard'!A1" display="Dashboard" xr:uid="{38B01562-8203-4C3A-A172-80085F22BF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CA37-FA27-4EAC-9EAA-2CFF5BCB7000}">
  <sheetPr codeName="Sheet1"/>
  <dimension ref="A1:F51"/>
  <sheetViews>
    <sheetView workbookViewId="0"/>
  </sheetViews>
  <sheetFormatPr defaultRowHeight="14.4" x14ac:dyDescent="0.3"/>
  <cols>
    <col min="1" max="1" width="10.5546875" bestFit="1" customWidth="1"/>
    <col min="2" max="2" width="9.5546875" bestFit="1" customWidth="1"/>
    <col min="3" max="3" width="9.33203125" bestFit="1" customWidth="1"/>
    <col min="4" max="4" width="13.88671875" bestFit="1" customWidth="1"/>
    <col min="5" max="5" width="15.6640625" bestFit="1" customWidth="1"/>
    <col min="6" max="6" width="6.5546875" bestFit="1" customWidth="1"/>
  </cols>
  <sheetData>
    <row r="1" spans="1:6" x14ac:dyDescent="0.3">
      <c r="A1" t="s">
        <v>0</v>
      </c>
      <c r="B1" t="s">
        <v>1</v>
      </c>
      <c r="C1" t="s">
        <v>2</v>
      </c>
      <c r="D1" t="s">
        <v>3</v>
      </c>
      <c r="E1" t="s">
        <v>4</v>
      </c>
      <c r="F1" t="s">
        <v>5</v>
      </c>
    </row>
    <row r="2" spans="1:6" x14ac:dyDescent="0.3">
      <c r="A2" t="s">
        <v>6</v>
      </c>
      <c r="B2" t="s">
        <v>56</v>
      </c>
      <c r="C2" s="1">
        <v>44739</v>
      </c>
      <c r="D2">
        <v>597</v>
      </c>
      <c r="E2">
        <v>8.1999999999999993</v>
      </c>
      <c r="F2" t="s">
        <v>60</v>
      </c>
    </row>
    <row r="3" spans="1:6" x14ac:dyDescent="0.3">
      <c r="A3" t="s">
        <v>7</v>
      </c>
      <c r="B3" t="s">
        <v>57</v>
      </c>
      <c r="C3" s="1">
        <v>44740</v>
      </c>
      <c r="D3">
        <v>462</v>
      </c>
      <c r="E3">
        <v>10.210000000000001</v>
      </c>
      <c r="F3" t="s">
        <v>61</v>
      </c>
    </row>
    <row r="4" spans="1:6" x14ac:dyDescent="0.3">
      <c r="A4" t="s">
        <v>8</v>
      </c>
      <c r="B4" t="s">
        <v>58</v>
      </c>
      <c r="C4" s="1">
        <v>44734</v>
      </c>
      <c r="D4">
        <v>766</v>
      </c>
      <c r="E4">
        <v>711.18</v>
      </c>
      <c r="F4" t="s">
        <v>62</v>
      </c>
    </row>
    <row r="5" spans="1:6" x14ac:dyDescent="0.3">
      <c r="A5" t="s">
        <v>9</v>
      </c>
      <c r="B5" t="s">
        <v>59</v>
      </c>
      <c r="C5" s="1">
        <v>44737</v>
      </c>
      <c r="D5">
        <v>631</v>
      </c>
      <c r="E5">
        <v>132.44999999999999</v>
      </c>
      <c r="F5" t="s">
        <v>63</v>
      </c>
    </row>
    <row r="6" spans="1:6" x14ac:dyDescent="0.3">
      <c r="A6" t="s">
        <v>10</v>
      </c>
      <c r="B6" t="s">
        <v>56</v>
      </c>
      <c r="C6" s="1">
        <v>44743</v>
      </c>
      <c r="D6">
        <v>318</v>
      </c>
      <c r="E6">
        <v>58.68</v>
      </c>
      <c r="F6" t="s">
        <v>60</v>
      </c>
    </row>
    <row r="7" spans="1:6" x14ac:dyDescent="0.3">
      <c r="A7" t="s">
        <v>11</v>
      </c>
      <c r="B7" t="s">
        <v>57</v>
      </c>
      <c r="C7" s="1">
        <v>44765</v>
      </c>
      <c r="D7">
        <v>543</v>
      </c>
      <c r="E7">
        <v>60.52</v>
      </c>
      <c r="F7" t="s">
        <v>61</v>
      </c>
    </row>
    <row r="8" spans="1:6" x14ac:dyDescent="0.3">
      <c r="A8" t="s">
        <v>12</v>
      </c>
      <c r="B8" t="s">
        <v>58</v>
      </c>
      <c r="C8" s="1">
        <v>44757</v>
      </c>
      <c r="D8">
        <v>828</v>
      </c>
      <c r="E8">
        <v>466.06</v>
      </c>
      <c r="F8" t="s">
        <v>62</v>
      </c>
    </row>
    <row r="9" spans="1:6" x14ac:dyDescent="0.3">
      <c r="A9" t="s">
        <v>13</v>
      </c>
      <c r="B9" t="s">
        <v>59</v>
      </c>
      <c r="C9" s="1">
        <v>44766</v>
      </c>
      <c r="D9">
        <v>824</v>
      </c>
      <c r="E9">
        <v>25.87</v>
      </c>
      <c r="F9" t="s">
        <v>63</v>
      </c>
    </row>
    <row r="10" spans="1:6" x14ac:dyDescent="0.3">
      <c r="A10" t="s">
        <v>14</v>
      </c>
      <c r="B10" t="s">
        <v>56</v>
      </c>
      <c r="C10" s="1">
        <v>44761</v>
      </c>
      <c r="D10">
        <v>430</v>
      </c>
      <c r="E10">
        <v>102.34</v>
      </c>
      <c r="F10" t="s">
        <v>60</v>
      </c>
    </row>
    <row r="11" spans="1:6" x14ac:dyDescent="0.3">
      <c r="A11" t="s">
        <v>15</v>
      </c>
      <c r="B11" t="s">
        <v>57</v>
      </c>
      <c r="C11" s="1">
        <v>44760</v>
      </c>
      <c r="D11">
        <v>668</v>
      </c>
      <c r="E11">
        <v>131.68</v>
      </c>
      <c r="F11" t="s">
        <v>61</v>
      </c>
    </row>
    <row r="12" spans="1:6" x14ac:dyDescent="0.3">
      <c r="A12" t="s">
        <v>16</v>
      </c>
      <c r="B12" t="s">
        <v>58</v>
      </c>
      <c r="C12" s="1">
        <v>44738</v>
      </c>
      <c r="D12">
        <v>225</v>
      </c>
      <c r="E12">
        <v>17.420000000000002</v>
      </c>
      <c r="F12" t="s">
        <v>62</v>
      </c>
    </row>
    <row r="13" spans="1:6" x14ac:dyDescent="0.3">
      <c r="A13" t="s">
        <v>17</v>
      </c>
      <c r="B13" t="s">
        <v>59</v>
      </c>
      <c r="C13" s="1">
        <v>44790</v>
      </c>
      <c r="D13">
        <v>638</v>
      </c>
      <c r="E13">
        <v>10.74</v>
      </c>
      <c r="F13" t="s">
        <v>60</v>
      </c>
    </row>
    <row r="14" spans="1:6" x14ac:dyDescent="0.3">
      <c r="A14" t="s">
        <v>18</v>
      </c>
      <c r="B14" t="s">
        <v>56</v>
      </c>
      <c r="C14" s="1">
        <v>44758</v>
      </c>
      <c r="D14">
        <v>614</v>
      </c>
      <c r="E14">
        <v>168.71</v>
      </c>
      <c r="F14" t="s">
        <v>61</v>
      </c>
    </row>
    <row r="15" spans="1:6" x14ac:dyDescent="0.3">
      <c r="A15" t="s">
        <v>19</v>
      </c>
      <c r="B15" t="s">
        <v>57</v>
      </c>
      <c r="C15" s="1">
        <v>44756</v>
      </c>
      <c r="D15">
        <v>867</v>
      </c>
      <c r="E15">
        <v>184.25</v>
      </c>
      <c r="F15" t="s">
        <v>62</v>
      </c>
    </row>
    <row r="16" spans="1:6" x14ac:dyDescent="0.3">
      <c r="A16" t="s">
        <v>20</v>
      </c>
      <c r="B16" t="s">
        <v>58</v>
      </c>
      <c r="C16" s="1">
        <v>44763</v>
      </c>
      <c r="D16">
        <v>253</v>
      </c>
      <c r="E16">
        <v>27.82</v>
      </c>
      <c r="F16" t="s">
        <v>63</v>
      </c>
    </row>
    <row r="17" spans="1:6" x14ac:dyDescent="0.3">
      <c r="A17" t="s">
        <v>21</v>
      </c>
      <c r="B17" t="s">
        <v>59</v>
      </c>
      <c r="C17" s="1">
        <v>44762</v>
      </c>
      <c r="D17">
        <v>671</v>
      </c>
      <c r="E17">
        <v>359.71</v>
      </c>
      <c r="F17" t="s">
        <v>60</v>
      </c>
    </row>
    <row r="18" spans="1:6" x14ac:dyDescent="0.3">
      <c r="A18" t="s">
        <v>22</v>
      </c>
      <c r="B18" t="s">
        <v>56</v>
      </c>
      <c r="C18" s="1">
        <v>44746</v>
      </c>
      <c r="D18">
        <v>641</v>
      </c>
      <c r="E18">
        <v>24.05</v>
      </c>
      <c r="F18" t="s">
        <v>61</v>
      </c>
    </row>
    <row r="19" spans="1:6" x14ac:dyDescent="0.3">
      <c r="A19" t="s">
        <v>23</v>
      </c>
      <c r="B19" t="s">
        <v>57</v>
      </c>
      <c r="C19" s="1">
        <v>44755</v>
      </c>
      <c r="D19">
        <v>796</v>
      </c>
      <c r="E19">
        <v>19.86</v>
      </c>
      <c r="F19" t="s">
        <v>62</v>
      </c>
    </row>
    <row r="20" spans="1:6" x14ac:dyDescent="0.3">
      <c r="A20" t="s">
        <v>24</v>
      </c>
      <c r="B20" t="s">
        <v>58</v>
      </c>
      <c r="C20" s="1">
        <v>44743</v>
      </c>
      <c r="D20">
        <v>480</v>
      </c>
      <c r="E20">
        <v>4.8600000000000003</v>
      </c>
      <c r="F20" t="s">
        <v>63</v>
      </c>
    </row>
    <row r="21" spans="1:6" x14ac:dyDescent="0.3">
      <c r="A21" t="s">
        <v>25</v>
      </c>
      <c r="B21" t="s">
        <v>59</v>
      </c>
      <c r="C21" s="1">
        <v>44757</v>
      </c>
      <c r="D21">
        <v>352</v>
      </c>
      <c r="E21">
        <v>46.08</v>
      </c>
      <c r="F21" t="s">
        <v>60</v>
      </c>
    </row>
    <row r="22" spans="1:6" x14ac:dyDescent="0.3">
      <c r="A22" t="s">
        <v>26</v>
      </c>
      <c r="B22" t="s">
        <v>56</v>
      </c>
      <c r="C22" s="1">
        <v>44745</v>
      </c>
      <c r="D22">
        <v>289</v>
      </c>
      <c r="E22">
        <v>19.36</v>
      </c>
      <c r="F22" t="s">
        <v>61</v>
      </c>
    </row>
    <row r="23" spans="1:6" x14ac:dyDescent="0.3">
      <c r="A23" t="s">
        <v>27</v>
      </c>
      <c r="B23" t="s">
        <v>57</v>
      </c>
      <c r="C23" s="1">
        <v>44760</v>
      </c>
      <c r="D23">
        <v>702</v>
      </c>
      <c r="E23">
        <v>255.19</v>
      </c>
      <c r="F23" t="s">
        <v>62</v>
      </c>
    </row>
    <row r="24" spans="1:6" x14ac:dyDescent="0.3">
      <c r="A24" t="s">
        <v>28</v>
      </c>
      <c r="B24" t="s">
        <v>58</v>
      </c>
      <c r="C24" s="1">
        <v>44750</v>
      </c>
      <c r="D24">
        <v>783</v>
      </c>
      <c r="E24">
        <v>241.49</v>
      </c>
      <c r="F24" t="s">
        <v>60</v>
      </c>
    </row>
    <row r="25" spans="1:6" x14ac:dyDescent="0.3">
      <c r="A25" t="s">
        <v>29</v>
      </c>
      <c r="B25" t="s">
        <v>59</v>
      </c>
      <c r="C25" s="1">
        <v>44739</v>
      </c>
      <c r="D25">
        <v>541</v>
      </c>
      <c r="E25">
        <v>115.17</v>
      </c>
      <c r="F25" t="s">
        <v>61</v>
      </c>
    </row>
    <row r="26" spans="1:6" x14ac:dyDescent="0.3">
      <c r="A26" t="s">
        <v>30</v>
      </c>
      <c r="B26" t="s">
        <v>56</v>
      </c>
      <c r="C26" s="1">
        <v>44770</v>
      </c>
      <c r="D26">
        <v>326</v>
      </c>
      <c r="E26">
        <v>36.020000000000003</v>
      </c>
      <c r="F26" t="s">
        <v>62</v>
      </c>
    </row>
    <row r="27" spans="1:6" x14ac:dyDescent="0.3">
      <c r="A27" t="s">
        <v>31</v>
      </c>
      <c r="B27" t="s">
        <v>57</v>
      </c>
      <c r="C27" s="1">
        <v>44734</v>
      </c>
      <c r="D27">
        <v>592</v>
      </c>
      <c r="E27">
        <v>28.89</v>
      </c>
      <c r="F27" t="s">
        <v>63</v>
      </c>
    </row>
    <row r="28" spans="1:6" x14ac:dyDescent="0.3">
      <c r="A28" t="s">
        <v>32</v>
      </c>
      <c r="B28" t="s">
        <v>58</v>
      </c>
      <c r="C28" s="1">
        <v>44737</v>
      </c>
      <c r="D28">
        <v>362</v>
      </c>
      <c r="E28">
        <v>100.93</v>
      </c>
      <c r="F28" t="s">
        <v>60</v>
      </c>
    </row>
    <row r="29" spans="1:6" x14ac:dyDescent="0.3">
      <c r="A29" t="s">
        <v>33</v>
      </c>
      <c r="B29" t="s">
        <v>59</v>
      </c>
      <c r="C29" s="1">
        <v>44743</v>
      </c>
      <c r="D29">
        <v>839</v>
      </c>
      <c r="E29">
        <v>63.81</v>
      </c>
      <c r="F29" t="s">
        <v>61</v>
      </c>
    </row>
    <row r="30" spans="1:6" x14ac:dyDescent="0.3">
      <c r="A30" t="s">
        <v>34</v>
      </c>
      <c r="B30" t="s">
        <v>56</v>
      </c>
      <c r="C30" s="1">
        <v>44765</v>
      </c>
      <c r="D30" s="3">
        <v>549.44444444444503</v>
      </c>
      <c r="E30" s="2">
        <v>65.784920634920994</v>
      </c>
      <c r="F30" t="s">
        <v>62</v>
      </c>
    </row>
    <row r="31" spans="1:6" x14ac:dyDescent="0.3">
      <c r="A31" t="s">
        <v>35</v>
      </c>
      <c r="B31" t="s">
        <v>57</v>
      </c>
      <c r="C31" s="1">
        <v>44757</v>
      </c>
      <c r="D31" s="3">
        <v>547.83470169677105</v>
      </c>
      <c r="E31" s="2">
        <v>61.869718117132003</v>
      </c>
      <c r="F31" t="s">
        <v>63</v>
      </c>
    </row>
    <row r="32" spans="1:6" x14ac:dyDescent="0.3">
      <c r="A32" t="s">
        <v>36</v>
      </c>
      <c r="B32" t="s">
        <v>58</v>
      </c>
      <c r="C32" s="1">
        <v>44766</v>
      </c>
      <c r="D32" s="3">
        <v>641.55692391899299</v>
      </c>
      <c r="E32" s="2">
        <v>57.954515599342997</v>
      </c>
      <c r="F32" t="s">
        <v>60</v>
      </c>
    </row>
    <row r="33" spans="1:6" x14ac:dyDescent="0.3">
      <c r="A33" t="s">
        <v>37</v>
      </c>
      <c r="B33" t="s">
        <v>59</v>
      </c>
      <c r="C33" s="1">
        <v>44761</v>
      </c>
      <c r="D33" s="3">
        <v>668.35177887246903</v>
      </c>
      <c r="E33" s="2">
        <v>54.039313081555001</v>
      </c>
      <c r="F33" t="s">
        <v>61</v>
      </c>
    </row>
    <row r="34" spans="1:6" x14ac:dyDescent="0.3">
      <c r="A34" t="s">
        <v>38</v>
      </c>
      <c r="B34" t="s">
        <v>56</v>
      </c>
      <c r="C34" s="1">
        <v>44760</v>
      </c>
      <c r="D34" s="3">
        <v>695.14663382594495</v>
      </c>
      <c r="E34" s="2">
        <v>50.124110563766003</v>
      </c>
      <c r="F34" t="s">
        <v>62</v>
      </c>
    </row>
    <row r="35" spans="1:6" x14ac:dyDescent="0.3">
      <c r="A35" t="s">
        <v>39</v>
      </c>
      <c r="B35" t="s">
        <v>57</v>
      </c>
      <c r="C35" s="1">
        <v>44768</v>
      </c>
      <c r="D35" s="3">
        <v>721.94148877942098</v>
      </c>
      <c r="E35" s="2">
        <v>46.208908045976997</v>
      </c>
      <c r="F35" t="s">
        <v>60</v>
      </c>
    </row>
    <row r="36" spans="1:6" x14ac:dyDescent="0.3">
      <c r="A36" t="s">
        <v>40</v>
      </c>
      <c r="B36" t="s">
        <v>58</v>
      </c>
      <c r="C36" s="1">
        <v>44759</v>
      </c>
      <c r="D36" s="3">
        <v>748.73634373289701</v>
      </c>
      <c r="E36" s="2">
        <v>42.293705528187999</v>
      </c>
      <c r="F36" t="s">
        <v>61</v>
      </c>
    </row>
    <row r="37" spans="1:6" x14ac:dyDescent="0.3">
      <c r="A37" t="s">
        <v>41</v>
      </c>
      <c r="B37" t="s">
        <v>59</v>
      </c>
      <c r="C37" s="1">
        <v>44758</v>
      </c>
      <c r="D37" s="3">
        <v>775.53119868637202</v>
      </c>
      <c r="E37" s="2">
        <v>38.378503010400003</v>
      </c>
      <c r="F37" t="s">
        <v>62</v>
      </c>
    </row>
    <row r="38" spans="1:6" x14ac:dyDescent="0.3">
      <c r="A38" t="s">
        <v>42</v>
      </c>
      <c r="B38" t="s">
        <v>56</v>
      </c>
      <c r="C38" s="1">
        <v>44756</v>
      </c>
      <c r="D38" s="3">
        <v>802.32605363984806</v>
      </c>
      <c r="E38" s="2">
        <v>34.463300492610998</v>
      </c>
      <c r="F38" t="s">
        <v>63</v>
      </c>
    </row>
    <row r="39" spans="1:6" x14ac:dyDescent="0.3">
      <c r="A39" t="s">
        <v>43</v>
      </c>
      <c r="B39" t="s">
        <v>57</v>
      </c>
      <c r="C39" s="1">
        <v>44763</v>
      </c>
      <c r="D39" s="3">
        <v>829.12090859332397</v>
      </c>
      <c r="E39" s="2">
        <v>30.548097974821999</v>
      </c>
      <c r="F39" t="s">
        <v>60</v>
      </c>
    </row>
    <row r="40" spans="1:6" x14ac:dyDescent="0.3">
      <c r="A40" t="s">
        <v>44</v>
      </c>
      <c r="B40" t="s">
        <v>58</v>
      </c>
      <c r="C40" s="1">
        <v>44762</v>
      </c>
      <c r="D40" s="3">
        <v>855.91576354680001</v>
      </c>
      <c r="E40" s="2">
        <v>26.632895457033001</v>
      </c>
      <c r="F40" t="s">
        <v>61</v>
      </c>
    </row>
    <row r="41" spans="1:6" x14ac:dyDescent="0.3">
      <c r="A41" t="s">
        <v>45</v>
      </c>
      <c r="B41" t="s">
        <v>59</v>
      </c>
      <c r="C41" s="1">
        <v>44746</v>
      </c>
      <c r="D41" s="3">
        <v>882.71061850027604</v>
      </c>
      <c r="E41" s="2">
        <v>22.717692939245001</v>
      </c>
      <c r="F41" t="s">
        <v>62</v>
      </c>
    </row>
    <row r="42" spans="1:6" x14ac:dyDescent="0.3">
      <c r="A42" t="s">
        <v>46</v>
      </c>
      <c r="B42" t="s">
        <v>56</v>
      </c>
      <c r="C42" s="1">
        <v>44755</v>
      </c>
      <c r="D42" s="3">
        <v>909.50547345375196</v>
      </c>
      <c r="E42" s="2">
        <v>18.802490421456</v>
      </c>
      <c r="F42" t="s">
        <v>63</v>
      </c>
    </row>
    <row r="43" spans="1:6" x14ac:dyDescent="0.3">
      <c r="A43" t="s">
        <v>47</v>
      </c>
      <c r="B43" t="s">
        <v>57</v>
      </c>
      <c r="C43" s="1">
        <v>44743</v>
      </c>
      <c r="D43" s="3">
        <v>936.30032840722697</v>
      </c>
      <c r="E43" s="2">
        <v>14.887287903667</v>
      </c>
      <c r="F43" t="s">
        <v>60</v>
      </c>
    </row>
    <row r="44" spans="1:6" x14ac:dyDescent="0.3">
      <c r="A44" t="s">
        <v>48</v>
      </c>
      <c r="B44" t="s">
        <v>58</v>
      </c>
      <c r="C44" s="1">
        <v>44757</v>
      </c>
      <c r="D44" s="3">
        <v>963.095183360703</v>
      </c>
      <c r="E44" s="2">
        <v>10.972085385879</v>
      </c>
      <c r="F44" t="s">
        <v>61</v>
      </c>
    </row>
    <row r="45" spans="1:6" x14ac:dyDescent="0.3">
      <c r="A45" t="s">
        <v>49</v>
      </c>
      <c r="B45" t="s">
        <v>59</v>
      </c>
      <c r="C45" s="1">
        <v>44745</v>
      </c>
      <c r="D45" s="3">
        <v>989.89003831417904</v>
      </c>
      <c r="E45" s="2">
        <v>7.0568828680899598</v>
      </c>
      <c r="F45" t="s">
        <v>62</v>
      </c>
    </row>
    <row r="46" spans="1:6" x14ac:dyDescent="0.3">
      <c r="A46" t="s">
        <v>50</v>
      </c>
      <c r="B46" t="s">
        <v>56</v>
      </c>
      <c r="C46" s="1">
        <v>44760</v>
      </c>
      <c r="D46" s="3">
        <v>1016.68489326766</v>
      </c>
      <c r="E46" s="2">
        <v>3.1416803503009598</v>
      </c>
      <c r="F46" t="s">
        <v>60</v>
      </c>
    </row>
    <row r="47" spans="1:6" x14ac:dyDescent="0.3">
      <c r="A47" t="s">
        <v>51</v>
      </c>
      <c r="B47" t="s">
        <v>57</v>
      </c>
      <c r="C47" s="1">
        <v>44750</v>
      </c>
      <c r="D47" s="3">
        <v>1043.47974822113</v>
      </c>
      <c r="E47" s="2">
        <v>-0.77352216748803904</v>
      </c>
      <c r="F47" t="s">
        <v>61</v>
      </c>
    </row>
    <row r="48" spans="1:6" x14ac:dyDescent="0.3">
      <c r="A48" t="s">
        <v>52</v>
      </c>
      <c r="B48" t="s">
        <v>58</v>
      </c>
      <c r="C48" s="1">
        <v>44739</v>
      </c>
      <c r="D48" s="3">
        <v>1070.2746031746101</v>
      </c>
      <c r="E48" s="2">
        <v>-4.68872468527604</v>
      </c>
      <c r="F48" t="s">
        <v>62</v>
      </c>
    </row>
    <row r="49" spans="1:6" x14ac:dyDescent="0.3">
      <c r="A49" t="s">
        <v>53</v>
      </c>
      <c r="B49" t="s">
        <v>59</v>
      </c>
      <c r="C49" s="1">
        <v>44740</v>
      </c>
      <c r="D49" s="3">
        <v>1097.06945812808</v>
      </c>
      <c r="E49" s="2">
        <v>-8.6039272030650409</v>
      </c>
      <c r="F49" t="s">
        <v>63</v>
      </c>
    </row>
    <row r="50" spans="1:6" x14ac:dyDescent="0.3">
      <c r="A50" t="s">
        <v>54</v>
      </c>
      <c r="B50" t="s">
        <v>56</v>
      </c>
      <c r="C50" s="1">
        <v>44734</v>
      </c>
      <c r="D50" s="3">
        <v>1123.8643130815601</v>
      </c>
      <c r="E50" s="2">
        <v>-12.519129720854</v>
      </c>
      <c r="F50" t="s">
        <v>60</v>
      </c>
    </row>
    <row r="51" spans="1:6" x14ac:dyDescent="0.3">
      <c r="A51" t="s">
        <v>55</v>
      </c>
      <c r="B51" t="s">
        <v>57</v>
      </c>
      <c r="C51" s="1">
        <v>44737</v>
      </c>
      <c r="D51" s="3">
        <v>1150.65916803503</v>
      </c>
      <c r="E51" s="2">
        <v>-16.434332238643002</v>
      </c>
      <c r="F51" t="s">
        <v>61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0AEB-EDE5-4CBA-ADCE-E149C5B5766A}">
  <sheetPr codeName="Sheet2"/>
  <dimension ref="A1:C103"/>
  <sheetViews>
    <sheetView zoomScale="115" zoomScaleNormal="115" workbookViewId="0"/>
  </sheetViews>
  <sheetFormatPr defaultRowHeight="14.4" x14ac:dyDescent="0.3"/>
  <cols>
    <col min="1" max="1" width="11.6640625" bestFit="1" customWidth="1"/>
    <col min="2" max="2" width="10.88671875" bestFit="1" customWidth="1"/>
    <col min="3" max="3" width="8.88671875" bestFit="1" customWidth="1"/>
  </cols>
  <sheetData>
    <row r="1" spans="1:2" x14ac:dyDescent="0.3">
      <c r="A1" t="s">
        <v>112</v>
      </c>
    </row>
    <row r="3" spans="1:2" x14ac:dyDescent="0.3">
      <c r="A3" s="4" t="s">
        <v>97</v>
      </c>
    </row>
    <row r="5" spans="1:2" x14ac:dyDescent="0.3">
      <c r="A5" s="5" t="s">
        <v>64</v>
      </c>
      <c r="B5" t="s">
        <v>85</v>
      </c>
    </row>
    <row r="6" spans="1:2" x14ac:dyDescent="0.3">
      <c r="A6" s="6" t="s">
        <v>86</v>
      </c>
      <c r="B6" s="8">
        <v>2481.8643130815599</v>
      </c>
    </row>
    <row r="7" spans="1:2" x14ac:dyDescent="0.3">
      <c r="A7" s="6" t="s">
        <v>87</v>
      </c>
      <c r="B7" s="8">
        <v>2143.6591680350302</v>
      </c>
    </row>
    <row r="8" spans="1:2" x14ac:dyDescent="0.3">
      <c r="A8" s="6" t="s">
        <v>88</v>
      </c>
      <c r="B8" s="8">
        <v>225</v>
      </c>
    </row>
    <row r="9" spans="1:2" x14ac:dyDescent="0.3">
      <c r="A9" s="6" t="s">
        <v>66</v>
      </c>
      <c r="B9" s="8">
        <v>2208.2746031746101</v>
      </c>
    </row>
    <row r="10" spans="1:2" x14ac:dyDescent="0.3">
      <c r="A10" s="6" t="s">
        <v>67</v>
      </c>
      <c r="B10" s="8">
        <v>1559.06945812808</v>
      </c>
    </row>
    <row r="11" spans="1:2" x14ac:dyDescent="0.3">
      <c r="A11" s="6" t="s">
        <v>68</v>
      </c>
      <c r="B11" s="8">
        <v>2573.300328407227</v>
      </c>
    </row>
    <row r="12" spans="1:2" x14ac:dyDescent="0.3">
      <c r="A12" s="6" t="s">
        <v>69</v>
      </c>
      <c r="B12" s="8">
        <v>1278.890038314179</v>
      </c>
    </row>
    <row r="13" spans="1:2" x14ac:dyDescent="0.3">
      <c r="A13" s="6" t="s">
        <v>70</v>
      </c>
      <c r="B13" s="8">
        <v>1523.710618500276</v>
      </c>
    </row>
    <row r="14" spans="1:2" x14ac:dyDescent="0.3">
      <c r="A14" s="6" t="s">
        <v>71</v>
      </c>
      <c r="B14" s="8">
        <v>1826.47974822113</v>
      </c>
    </row>
    <row r="15" spans="1:2" x14ac:dyDescent="0.3">
      <c r="A15" s="6" t="s">
        <v>72</v>
      </c>
      <c r="B15" s="8">
        <v>1705.5054734537521</v>
      </c>
    </row>
    <row r="16" spans="1:2" x14ac:dyDescent="0.3">
      <c r="A16" s="6" t="s">
        <v>73</v>
      </c>
      <c r="B16" s="8">
        <v>1669.3260536398479</v>
      </c>
    </row>
    <row r="17" spans="1:2" x14ac:dyDescent="0.3">
      <c r="A17" s="6" t="s">
        <v>74</v>
      </c>
      <c r="B17" s="8">
        <v>2690.9298850574742</v>
      </c>
    </row>
    <row r="18" spans="1:2" x14ac:dyDescent="0.3">
      <c r="A18" s="6" t="s">
        <v>75</v>
      </c>
      <c r="B18" s="8">
        <v>1389.5311986863721</v>
      </c>
    </row>
    <row r="19" spans="1:2" x14ac:dyDescent="0.3">
      <c r="A19" s="6" t="s">
        <v>76</v>
      </c>
      <c r="B19" s="8">
        <v>748.73634373289701</v>
      </c>
    </row>
    <row r="20" spans="1:2" x14ac:dyDescent="0.3">
      <c r="A20" s="6" t="s">
        <v>77</v>
      </c>
      <c r="B20" s="8">
        <v>3081.831527093605</v>
      </c>
    </row>
    <row r="21" spans="1:2" x14ac:dyDescent="0.3">
      <c r="A21" s="6" t="s">
        <v>78</v>
      </c>
      <c r="B21" s="8">
        <v>1098.3517788724689</v>
      </c>
    </row>
    <row r="22" spans="1:2" x14ac:dyDescent="0.3">
      <c r="A22" s="6" t="s">
        <v>79</v>
      </c>
      <c r="B22" s="8">
        <v>1526.9157635468</v>
      </c>
    </row>
    <row r="23" spans="1:2" x14ac:dyDescent="0.3">
      <c r="A23" s="6" t="s">
        <v>80</v>
      </c>
      <c r="B23" s="8">
        <v>1082.120908593324</v>
      </c>
    </row>
    <row r="24" spans="1:2" x14ac:dyDescent="0.3">
      <c r="A24" s="6" t="s">
        <v>81</v>
      </c>
      <c r="B24" s="8">
        <v>1092.444444444445</v>
      </c>
    </row>
    <row r="25" spans="1:2" x14ac:dyDescent="0.3">
      <c r="A25" s="6" t="s">
        <v>82</v>
      </c>
      <c r="B25" s="8">
        <v>1465.5569239189931</v>
      </c>
    </row>
    <row r="26" spans="1:2" x14ac:dyDescent="0.3">
      <c r="A26" s="6" t="s">
        <v>83</v>
      </c>
      <c r="B26" s="8">
        <v>721.94148877942098</v>
      </c>
    </row>
    <row r="27" spans="1:2" x14ac:dyDescent="0.3">
      <c r="A27" s="6" t="s">
        <v>84</v>
      </c>
      <c r="B27" s="8">
        <v>326</v>
      </c>
    </row>
    <row r="28" spans="1:2" x14ac:dyDescent="0.3">
      <c r="A28" s="6" t="s">
        <v>89</v>
      </c>
      <c r="B28" s="8">
        <v>638</v>
      </c>
    </row>
    <row r="29" spans="1:2" x14ac:dyDescent="0.3">
      <c r="A29" s="6" t="s">
        <v>65</v>
      </c>
      <c r="B29" s="8">
        <v>35057.440065681483</v>
      </c>
    </row>
    <row r="33" spans="1:2" x14ac:dyDescent="0.3">
      <c r="A33" s="4" t="s">
        <v>98</v>
      </c>
    </row>
    <row r="35" spans="1:2" x14ac:dyDescent="0.3">
      <c r="A35" s="5" t="s">
        <v>64</v>
      </c>
      <c r="B35" t="s">
        <v>90</v>
      </c>
    </row>
    <row r="36" spans="1:2" x14ac:dyDescent="0.3">
      <c r="A36" s="6" t="s">
        <v>86</v>
      </c>
      <c r="B36" s="8">
        <v>827.28810436051992</v>
      </c>
    </row>
    <row r="37" spans="1:2" x14ac:dyDescent="0.3">
      <c r="A37" s="6" t="s">
        <v>87</v>
      </c>
      <c r="B37" s="8">
        <v>714.55305601167674</v>
      </c>
    </row>
    <row r="38" spans="1:2" x14ac:dyDescent="0.3">
      <c r="A38" s="6" t="s">
        <v>88</v>
      </c>
      <c r="B38" s="8">
        <v>225</v>
      </c>
    </row>
    <row r="39" spans="1:2" x14ac:dyDescent="0.3">
      <c r="A39" s="6" t="s">
        <v>66</v>
      </c>
      <c r="B39" s="8">
        <v>736.0915343915367</v>
      </c>
    </row>
    <row r="40" spans="1:2" x14ac:dyDescent="0.3">
      <c r="A40" s="6" t="s">
        <v>67</v>
      </c>
      <c r="B40" s="8">
        <v>779.53472906403999</v>
      </c>
    </row>
    <row r="41" spans="1:2" x14ac:dyDescent="0.3">
      <c r="A41" s="6" t="s">
        <v>68</v>
      </c>
      <c r="B41" s="8">
        <v>643.32508210180674</v>
      </c>
    </row>
    <row r="42" spans="1:2" x14ac:dyDescent="0.3">
      <c r="A42" s="6" t="s">
        <v>69</v>
      </c>
      <c r="B42" s="8">
        <v>639.44501915708952</v>
      </c>
    </row>
    <row r="43" spans="1:2" x14ac:dyDescent="0.3">
      <c r="A43" s="6" t="s">
        <v>70</v>
      </c>
      <c r="B43" s="8">
        <v>761.85530925013802</v>
      </c>
    </row>
    <row r="44" spans="1:2" x14ac:dyDescent="0.3">
      <c r="A44" s="6" t="s">
        <v>71</v>
      </c>
      <c r="B44" s="8">
        <v>913.23987411056498</v>
      </c>
    </row>
    <row r="45" spans="1:2" x14ac:dyDescent="0.3">
      <c r="A45" s="6" t="s">
        <v>72</v>
      </c>
      <c r="B45" s="8">
        <v>852.75273672687604</v>
      </c>
    </row>
    <row r="46" spans="1:2" x14ac:dyDescent="0.3">
      <c r="A46" s="6" t="s">
        <v>73</v>
      </c>
      <c r="B46" s="8">
        <v>834.66302681992397</v>
      </c>
    </row>
    <row r="47" spans="1:2" x14ac:dyDescent="0.3">
      <c r="A47" s="6" t="s">
        <v>74</v>
      </c>
      <c r="B47" s="8">
        <v>672.73247126436854</v>
      </c>
    </row>
    <row r="48" spans="1:2" x14ac:dyDescent="0.3">
      <c r="A48" s="6" t="s">
        <v>75</v>
      </c>
      <c r="B48" s="8">
        <v>694.76559934318607</v>
      </c>
    </row>
    <row r="49" spans="1:2" x14ac:dyDescent="0.3">
      <c r="A49" s="6" t="s">
        <v>76</v>
      </c>
      <c r="B49" s="8">
        <v>748.73634373289701</v>
      </c>
    </row>
    <row r="50" spans="1:2" x14ac:dyDescent="0.3">
      <c r="A50" s="6" t="s">
        <v>77</v>
      </c>
      <c r="B50" s="8">
        <v>770.45788177340125</v>
      </c>
    </row>
    <row r="51" spans="1:2" x14ac:dyDescent="0.3">
      <c r="A51" s="6" t="s">
        <v>78</v>
      </c>
      <c r="B51" s="8">
        <v>549.17588943623446</v>
      </c>
    </row>
    <row r="52" spans="1:2" x14ac:dyDescent="0.3">
      <c r="A52" s="6" t="s">
        <v>79</v>
      </c>
      <c r="B52" s="8">
        <v>763.4578817734</v>
      </c>
    </row>
    <row r="53" spans="1:2" x14ac:dyDescent="0.3">
      <c r="A53" s="6" t="s">
        <v>80</v>
      </c>
      <c r="B53" s="8">
        <v>541.06045429666199</v>
      </c>
    </row>
    <row r="54" spans="1:2" x14ac:dyDescent="0.3">
      <c r="A54" s="6" t="s">
        <v>81</v>
      </c>
      <c r="B54" s="8">
        <v>546.22222222222251</v>
      </c>
    </row>
    <row r="55" spans="1:2" x14ac:dyDescent="0.3">
      <c r="A55" s="6" t="s">
        <v>82</v>
      </c>
      <c r="B55" s="8">
        <v>732.77846195949655</v>
      </c>
    </row>
    <row r="56" spans="1:2" x14ac:dyDescent="0.3">
      <c r="A56" s="6" t="s">
        <v>83</v>
      </c>
      <c r="B56" s="8">
        <v>721.94148877942098</v>
      </c>
    </row>
    <row r="57" spans="1:2" x14ac:dyDescent="0.3">
      <c r="A57" s="6" t="s">
        <v>84</v>
      </c>
      <c r="B57" s="8">
        <v>326</v>
      </c>
    </row>
    <row r="58" spans="1:2" x14ac:dyDescent="0.3">
      <c r="A58" s="6" t="s">
        <v>89</v>
      </c>
      <c r="B58" s="8">
        <v>638</v>
      </c>
    </row>
    <row r="59" spans="1:2" x14ac:dyDescent="0.3">
      <c r="A59" s="6" t="s">
        <v>65</v>
      </c>
      <c r="B59" s="8">
        <v>701.14880131362963</v>
      </c>
    </row>
    <row r="62" spans="1:2" x14ac:dyDescent="0.3">
      <c r="A62" s="4" t="s">
        <v>100</v>
      </c>
    </row>
    <row r="64" spans="1:2" x14ac:dyDescent="0.3">
      <c r="A64" s="5" t="s">
        <v>92</v>
      </c>
      <c r="B64" t="s">
        <v>91</v>
      </c>
    </row>
    <row r="65" spans="1:2" x14ac:dyDescent="0.3">
      <c r="A65" s="6" t="s">
        <v>102</v>
      </c>
      <c r="B65" s="8">
        <v>2125</v>
      </c>
    </row>
    <row r="66" spans="1:2" x14ac:dyDescent="0.3">
      <c r="A66" s="6" t="s">
        <v>103</v>
      </c>
      <c r="B66" s="8">
        <v>4742.2791461412162</v>
      </c>
    </row>
    <row r="67" spans="1:2" x14ac:dyDescent="0.3">
      <c r="A67" s="6" t="s">
        <v>104</v>
      </c>
      <c r="B67" s="8">
        <v>11161.264367816097</v>
      </c>
    </row>
    <row r="68" spans="1:2" x14ac:dyDescent="0.3">
      <c r="A68" s="6" t="s">
        <v>105</v>
      </c>
      <c r="B68" s="8">
        <v>10526.86436781611</v>
      </c>
    </row>
    <row r="69" spans="1:2" x14ac:dyDescent="0.3">
      <c r="A69" s="6" t="s">
        <v>106</v>
      </c>
      <c r="B69" s="8">
        <v>6502.0321839080698</v>
      </c>
    </row>
    <row r="70" spans="1:2" x14ac:dyDescent="0.3">
      <c r="A70" s="6" t="s">
        <v>65</v>
      </c>
      <c r="B70" s="8">
        <v>35057.440065681491</v>
      </c>
    </row>
    <row r="79" spans="1:2" x14ac:dyDescent="0.3">
      <c r="A79" s="4" t="s">
        <v>99</v>
      </c>
    </row>
    <row r="82" spans="1:2" x14ac:dyDescent="0.3">
      <c r="A82" s="5" t="s">
        <v>93</v>
      </c>
      <c r="B82" t="s">
        <v>94</v>
      </c>
    </row>
    <row r="83" spans="1:2" x14ac:dyDescent="0.3">
      <c r="A83" s="6" t="s">
        <v>102</v>
      </c>
      <c r="B83" s="9">
        <v>7</v>
      </c>
    </row>
    <row r="84" spans="1:2" x14ac:dyDescent="0.3">
      <c r="A84" s="6" t="s">
        <v>103</v>
      </c>
      <c r="B84" s="9">
        <v>9</v>
      </c>
    </row>
    <row r="85" spans="1:2" x14ac:dyDescent="0.3">
      <c r="A85" s="6" t="s">
        <v>104</v>
      </c>
      <c r="B85" s="9">
        <v>16</v>
      </c>
    </row>
    <row r="86" spans="1:2" x14ac:dyDescent="0.3">
      <c r="A86" s="6" t="s">
        <v>105</v>
      </c>
      <c r="B86" s="9">
        <v>12</v>
      </c>
    </row>
    <row r="87" spans="1:2" x14ac:dyDescent="0.3">
      <c r="A87" s="6" t="s">
        <v>106</v>
      </c>
      <c r="B87" s="9">
        <v>6</v>
      </c>
    </row>
    <row r="88" spans="1:2" x14ac:dyDescent="0.3">
      <c r="A88" s="6" t="s">
        <v>65</v>
      </c>
      <c r="B88" s="9">
        <v>50</v>
      </c>
    </row>
    <row r="95" spans="1:2" x14ac:dyDescent="0.3">
      <c r="A95" s="4" t="s">
        <v>101</v>
      </c>
    </row>
    <row r="98" spans="1:3" x14ac:dyDescent="0.3">
      <c r="A98" s="5" t="s">
        <v>93</v>
      </c>
      <c r="B98" t="s">
        <v>95</v>
      </c>
      <c r="C98" t="s">
        <v>96</v>
      </c>
    </row>
    <row r="99" spans="1:3" x14ac:dyDescent="0.3">
      <c r="A99" s="6" t="s">
        <v>56</v>
      </c>
      <c r="B99" s="8">
        <v>8311.9718117132106</v>
      </c>
      <c r="C99" s="7">
        <v>639.38244705486238</v>
      </c>
    </row>
    <row r="100" spans="1:3" x14ac:dyDescent="0.3">
      <c r="A100" s="6" t="s">
        <v>57</v>
      </c>
      <c r="B100" s="8">
        <v>9859.3363437329044</v>
      </c>
      <c r="C100" s="7">
        <v>758.41048797945416</v>
      </c>
    </row>
    <row r="101" spans="1:3" x14ac:dyDescent="0.3">
      <c r="A101" s="6" t="s">
        <v>58</v>
      </c>
      <c r="B101" s="8">
        <v>7976.5788177340028</v>
      </c>
      <c r="C101" s="7">
        <v>664.71490147783356</v>
      </c>
    </row>
    <row r="102" spans="1:3" x14ac:dyDescent="0.3">
      <c r="A102" s="6" t="s">
        <v>59</v>
      </c>
      <c r="B102" s="8">
        <v>8909.5530925013754</v>
      </c>
      <c r="C102" s="7">
        <v>742.46275770844795</v>
      </c>
    </row>
    <row r="103" spans="1:3" x14ac:dyDescent="0.3">
      <c r="A103" s="6" t="s">
        <v>65</v>
      </c>
      <c r="B103" s="8">
        <v>35057.440065681491</v>
      </c>
      <c r="C103" s="7">
        <v>701.14880131362986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F85AC-B6BA-4662-992B-C7698D415A93}">
  <sheetPr codeName="Sheet3"/>
  <dimension ref="A1"/>
  <sheetViews>
    <sheetView showRowColHeaders="0" tabSelected="1" zoomScale="80" zoomScaleNormal="80" workbookViewId="0">
      <selection activeCell="A10" sqref="A10"/>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dataset</vt:lpstr>
      <vt:lpstr>Pivert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VCS</dc:creator>
  <cp:lastModifiedBy>Charan VCS</cp:lastModifiedBy>
  <dcterms:created xsi:type="dcterms:W3CDTF">2024-02-13T17:57:57Z</dcterms:created>
  <dcterms:modified xsi:type="dcterms:W3CDTF">2024-12-22T04:33:13Z</dcterms:modified>
</cp:coreProperties>
</file>