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19d997a9c04553a7/Documents/"/>
    </mc:Choice>
  </mc:AlternateContent>
  <xr:revisionPtr revIDLastSave="2" documentId="8_{89D8F98F-8BFA-4440-9C62-69DB5A330EB7}" xr6:coauthVersionLast="47" xr6:coauthVersionMax="47" xr10:uidLastSave="{A22AE604-DFCC-4DAB-8FC8-661D91168C37}"/>
  <bookViews>
    <workbookView xWindow="-108" yWindow="-108" windowWidth="23256" windowHeight="12456" xr2:uid="{CD2CC495-5487-4B4F-9BCB-18E5E5D776F1}"/>
  </bookViews>
  <sheets>
    <sheet name="Slicer" sheetId="4" r:id="rId1"/>
    <sheet name="Working days of employee " sheetId="1" r:id="rId2"/>
  </sheets>
  <definedNames>
    <definedName name="Slicer_Status1">#N/A</definedName>
  </definedNames>
  <calcPr calcId="191029"/>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I9" i="1"/>
  <c r="I10" i="1"/>
  <c r="I11" i="1"/>
  <c r="I12" i="1"/>
  <c r="I13" i="1"/>
  <c r="I14" i="1"/>
  <c r="I15" i="1"/>
  <c r="I16" i="1"/>
  <c r="I17" i="1"/>
  <c r="I18" i="1"/>
  <c r="I19" i="1"/>
  <c r="I20" i="1"/>
  <c r="I21" i="1"/>
  <c r="I22" i="1"/>
  <c r="I23" i="1"/>
  <c r="I24" i="1"/>
  <c r="I25" i="1"/>
  <c r="I26" i="1"/>
  <c r="I27" i="1"/>
  <c r="I28" i="1"/>
  <c r="I29" i="1"/>
  <c r="I30" i="1"/>
  <c r="I3" i="1"/>
  <c r="I4" i="1"/>
  <c r="I5" i="1"/>
  <c r="I6" i="1"/>
  <c r="I7" i="1"/>
  <c r="I2"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<sst xmlns="http://schemas.openxmlformats.org/spreadsheetml/2006/main" count="209" uniqueCount="60">
  <si>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</si>
  <si>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</si>
  <si>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</si>
  <si>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</si>
  <si>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</si>
  <si>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</si>
  <si>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</si>
  <si>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</si>
  <si>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</si>
  <si>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</si>
  <si>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</si>
  <si>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</si>
  <si>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</si>
  <si>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</si>
  <si>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</si>
  <si>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</si>
  <si>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</si>
  <si>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</si>
  <si>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</si>
  <si>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</si>
  <si>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</si>
  <si>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</si>
  <si>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</si>
  <si>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</si>
  <si>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</si>
  <si>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</si>
  <si>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</si>
  <si>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</si>
  <si>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</si>
  <si>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</si>
  <si>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</si>
  <si>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</si>
  <si>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</si>
  <si>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</si>
  <si>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</si>
  <si>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</si>
  <si>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</si>
  <si>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</si>
  <si>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</si>
  <si>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</si>
  <si>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</si>
  <si>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</si>
  <si>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</si>
  <si>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</si>
  <si>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</si>
  <si>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</si>
  <si>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</si>
  <si>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</si>
  <si>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</si>
  <si>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</si>
  <si>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</si>
  <si>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</si>
  <si>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</si>
  <si>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</si>
  <si>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</si>
  <si>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</si>
  <si>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</si>
  <si>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</si>
  <si>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</si>
  <si>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Working days of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</si>
</sst>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left"/>
    </xf>
    <xf numFmtId="0" fontId="0" fillId="0" borderId="1" xfId="0" applyNumberFormat="1" applyBorder="1"/>
    <xf numFmtId="0" fontId="0" fillId="0" borderId="2" xfId="0" pivotButton="1" applyBorder="1"/>
    <xf numFmtId="0" fontId="0" fillId="0" borderId="2" xfId="0" applyBorder="1"/>
  </cellXfs>
  <cellStyles count="1">
    <cellStyle name="Normal" xfId="0" builtinId="0"/>
  </cellStyles>
  <dxfs count="8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border>
    </dxf>
    <dxf>
      <border>
        <left/>
        <right/>
        <top/>
        <bottom/>
      </border>
    </dxf>
    <dxf>
      <border>
        <left/>
        <right/>
        <top/>
        <bottom/>
      </border>
    </dxf>
    <dxf>
      <border>
        <top/>
        <bottom/>
        <vertical/>
      </border>
    </dxf>
    <dxf>
      <border>
        <top/>
        <bottom/>
        <vertical/>
      </border>
    </dxf>
    <dxf>
      <border>
        <top/>
        <bottom/>
        <vertical/>
      </border>
    </dxf>
    <dxf>
      <border>
        <top/>
        <bottom/>
        <vertical/>
      </border>
    </dxf>
    <dxf>
      <border>
        <top/>
        <bottom/>
        <vertical/>
      </border>
    </dxf>
    <dxf>
      <border>
        <top/>
        <bottom/>
        <vertic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border>
    </dxf>
    <dxf>
      <border>
        <left/>
        <right/>
        <top/>
        <bottom/>
      </border>
    </dxf>
    <dxf>
      <border>
        <left/>
        <right/>
        <top/>
        <bottom/>
      </border>
    </dxf>
    <dxf>
      <border>
        <top/>
        <bottom/>
        <vertical/>
      </border>
    </dxf>
    <dxf>
      <border>
        <top/>
        <bottom/>
        <vertical/>
      </border>
    </dxf>
    <dxf>
      <border>
        <top/>
        <bottom/>
        <vertical/>
      </border>
    </dxf>
    <dxf>
      <border>
        <top/>
        <bottom/>
        <vertical/>
      </border>
    </dxf>
    <dxf>
      <border>
        <top/>
        <bottom/>
        <vertical/>
      </border>
    </dxf>
    <dxf>
      <border>
        <top/>
        <bottom/>
        <vertic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bottom/>
        <vertical/>
      </border>
    </dxf>
    <dxf>
      <border>
        <top/>
        <bottom/>
        <vertical/>
      </border>
    </dxf>
    <dxf>
      <border>
        <top style="thin">
          <color indexed="64"/>
        </top>
      </border>
    </dxf>
    <dxf>
      <border>
        <top/>
        <bottom/>
        <vertical/>
      </border>
    </dxf>
    <dxf>
      <border>
        <top/>
        <bottom/>
        <vertical/>
      </border>
    </dxf>
    <dxf>
      <border>
        <top style="thin">
          <color indexed="64"/>
        </top>
      </border>
    </dxf>
    <dxf>
      <border>
        <top/>
        <bottom/>
        <vertical/>
      </border>
    </dxf>
    <dxf>
      <border>
        <top style="thin">
          <color indexed="64"/>
        </top>
      </border>
    </dxf>
    <dxf>
      <border>
        <top/>
        <bottom/>
        <vertical/>
      </border>
    </dxf>
    <dxf>
      <border>
        <left/>
        <right/>
        <top/>
        <bottom/>
        <vertical/>
      </border>
    </dxf>
    <dxf>
      <border>
        <right style="thin">
          <color indexed="64"/>
        </right>
      </border>
    </dxf>
    <dxf>
      <border>
        <top style="thin">
          <color indexed="64"/>
        </top>
      </border>
    </dxf>
    <dxf>
      <border>
        <left/>
        <right/>
        <top/>
        <bottom/>
      </border>
    </dxf>
    <dxf>
      <border>
        <right style="thin">
          <color indexed="64"/>
        </right>
      </border>
    </dxf>
    <dxf>
      <border>
        <top style="thin">
          <color indexed="64"/>
        </top>
      </border>
    </dxf>
    <dxf>
      <border>
        <left/>
        <right/>
        <top/>
        <bottom/>
      </border>
    </dxf>
    <dxf>
      <border>
        <left/>
        <right/>
        <top/>
        <bottom/>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2</xdr:row>
      <xdr:rowOff>7621</xdr:rowOff>
    </xdr:from>
    <xdr:to>
      <xdr:col>5</xdr:col>
      <xdr:colOff>541020</xdr:colOff>
      <xdr:row>7</xdr:row>
      <xdr:rowOff>144781</xdr:rowOff>
    </xdr:to>
    <mc:AlternateContent xmlns:mc="http://schemas.openxmlformats.org/markup-compatibility/2006">
      <mc:Choice xmlns:a14="http://schemas.microsoft.com/office/drawing/2010/main" Requires="a14">
        <xdr:graphicFrame macro="">
          <xdr:nvGraphicFramePr>
            <xdr:cNvPr id="2" name="Status 1">
              <a:extLst>
                <a:ext uri="{FF2B5EF4-FFF2-40B4-BE49-F238E27FC236}">
                  <a16:creationId xmlns:a16="http://schemas.microsoft.com/office/drawing/2014/main" id="{971D7CAC-CE35-0EEC-0642-7318FA9F2451}"/>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2758440" y="373381"/>
              <a:ext cx="182880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a" refreshedDate="45618.002774305554" createdVersion="8" refreshedVersion="8" minRefreshableVersion="3" recordCount="29" xr:uid="{E8811DD2-3962-41B1-974B-1F3A272BD2D4}">
  <cacheSource type="worksheet">
    <worksheetSource ref="A1:I30" sheet="Working days of employee "/>
  </cacheSource>
  <cacheFields count="10">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Total  Working Days" numFmtId="0">
      <sharedItems containsSemiMixedTypes="0" containsString="0" containsNumber="1" containsInteger="1" minValue="12" maxValue="26"/>
    </cacheField>
    <cacheField name="Working days of employee" numFmtId="0">
      <sharedItems containsSemiMixedTypes="0" containsString="0" containsNumber="1" containsInteger="1" minValue="12" maxValue="22"/>
    </cacheField>
  </cacheFields>
  <extLst>
    <ext xmlns:x14="http://schemas.microsoft.com/office/spreadsheetml/2009/9/main" uri="{725AE2AE-9491-48be-B2B4-4EB974FC3084}">
      <x14:pivotCacheDefinition pivotCacheId="2093511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n v="26"/>
    <n v="22"/>
  </r>
  <r>
    <x v="1"/>
    <d v="2024-08-01T00:00:00"/>
    <x v="1"/>
    <s v="HR"/>
    <s v="Mumbai"/>
    <s v="Evening"/>
    <s v="Priya"/>
    <n v="0"/>
    <n v="22"/>
    <n v="22"/>
  </r>
  <r>
    <x v="2"/>
    <d v="2024-08-02T00:00:00"/>
    <x v="0"/>
    <s v="Finance"/>
    <s v="Bangalore"/>
    <s v="Morning"/>
    <s v="Ravi"/>
    <n v="1"/>
    <n v="21"/>
    <n v="21"/>
  </r>
  <r>
    <x v="3"/>
    <d v="2024-08-02T00:00:00"/>
    <x v="0"/>
    <s v="IT"/>
    <s v="Chennai"/>
    <s v="Night"/>
    <s v="Mohit"/>
    <n v="0"/>
    <n v="21"/>
    <n v="21"/>
  </r>
  <r>
    <x v="4"/>
    <d v="2024-08-03T00:00:00"/>
    <x v="1"/>
    <s v="HR"/>
    <s v="Delhi"/>
    <s v="Morning"/>
    <s v="Neha"/>
    <n v="0"/>
    <n v="20"/>
    <n v="20"/>
  </r>
  <r>
    <x v="5"/>
    <d v="2024-08-03T00:00:00"/>
    <x v="0"/>
    <s v="Sales"/>
    <s v="Mumbai"/>
    <s v="Evening"/>
    <s v="Priya"/>
    <n v="3"/>
    <n v="20"/>
    <n v="20"/>
  </r>
  <r>
    <x v="6"/>
    <d v="2024-08-04T00:00:00"/>
    <x v="0"/>
    <s v="Finance"/>
    <s v="Bangalore"/>
    <s v="Morning"/>
    <s v="Ravi"/>
    <n v="1"/>
    <n v="20"/>
    <n v="20"/>
  </r>
  <r>
    <x v="7"/>
    <d v="2024-08-04T00:00:00"/>
    <x v="0"/>
    <s v="IT"/>
    <s v="Chennai"/>
    <s v="Night"/>
    <s v="Mohit"/>
    <n v="2"/>
    <n v="20"/>
    <n v="20"/>
  </r>
  <r>
    <x v="8"/>
    <d v="2024-08-05T00:00:00"/>
    <x v="1"/>
    <s v="Sales"/>
    <s v="Delhi"/>
    <s v="Morning"/>
    <s v="Amit"/>
    <n v="0"/>
    <n v="20"/>
    <n v="20"/>
  </r>
  <r>
    <x v="9"/>
    <d v="2024-08-05T00:00:00"/>
    <x v="0"/>
    <s v="HR"/>
    <s v="Mumbai"/>
    <s v="Evening"/>
    <s v="Priya"/>
    <n v="0"/>
    <n v="20"/>
    <n v="20"/>
  </r>
  <r>
    <x v="10"/>
    <d v="2024-08-06T00:00:00"/>
    <x v="0"/>
    <s v="Finance"/>
    <s v="Bangalore"/>
    <s v="Morning"/>
    <s v="Ravi"/>
    <n v="2"/>
    <n v="19"/>
    <n v="19"/>
  </r>
  <r>
    <x v="11"/>
    <d v="2024-08-06T00:00:00"/>
    <x v="1"/>
    <s v="IT"/>
    <s v="Chennai"/>
    <s v="Night"/>
    <s v="Mohit"/>
    <n v="0"/>
    <n v="19"/>
    <n v="19"/>
  </r>
  <r>
    <x v="12"/>
    <d v="2024-08-07T00:00:00"/>
    <x v="0"/>
    <s v="Sales"/>
    <s v="Delhi"/>
    <s v="Morning"/>
    <s v="Amit"/>
    <n v="1"/>
    <n v="18"/>
    <n v="18"/>
  </r>
  <r>
    <x v="13"/>
    <d v="2024-08-07T00:00:00"/>
    <x v="0"/>
    <s v="HR"/>
    <s v="Mumbai"/>
    <s v="Evening"/>
    <s v="Priya"/>
    <n v="2"/>
    <n v="18"/>
    <n v="18"/>
  </r>
  <r>
    <x v="14"/>
    <d v="2024-08-08T00:00:00"/>
    <x v="1"/>
    <s v="Finance"/>
    <s v="Bangalore"/>
    <s v="Morning"/>
    <s v="Ravi"/>
    <n v="0"/>
    <n v="17"/>
    <n v="17"/>
  </r>
  <r>
    <x v="15"/>
    <d v="2024-08-08T00:00:00"/>
    <x v="0"/>
    <s v="IT"/>
    <s v="Chennai"/>
    <s v="Night"/>
    <s v="Mohit"/>
    <n v="3"/>
    <n v="17"/>
    <n v="17"/>
  </r>
  <r>
    <x v="16"/>
    <d v="2024-08-09T00:00:00"/>
    <x v="0"/>
    <s v="Sales"/>
    <s v="Delhi"/>
    <s v="Morning"/>
    <s v="Amit"/>
    <n v="0"/>
    <n v="16"/>
    <n v="16"/>
  </r>
  <r>
    <x v="17"/>
    <d v="2024-08-09T00:00:00"/>
    <x v="1"/>
    <s v="HR"/>
    <s v="Mumbai"/>
    <s v="Evening"/>
    <s v="Priya"/>
    <n v="0"/>
    <n v="16"/>
    <n v="16"/>
  </r>
  <r>
    <x v="18"/>
    <d v="2024-08-10T00:00:00"/>
    <x v="0"/>
    <s v="Finance"/>
    <s v="Bangalore"/>
    <s v="Morning"/>
    <s v="Ravi"/>
    <n v="1"/>
    <n v="15"/>
    <n v="15"/>
  </r>
  <r>
    <x v="19"/>
    <d v="2024-08-10T00:00:00"/>
    <x v="0"/>
    <s v="IT"/>
    <s v="Chennai"/>
    <s v="Night"/>
    <s v="Mohit"/>
    <n v="2"/>
    <n v="15"/>
    <n v="15"/>
  </r>
  <r>
    <x v="20"/>
    <d v="2024-08-11T00:00:00"/>
    <x v="1"/>
    <s v="Sales"/>
    <s v="Delhi"/>
    <s v="Morning"/>
    <s v="Amit"/>
    <n v="0"/>
    <n v="15"/>
    <n v="15"/>
  </r>
  <r>
    <x v="21"/>
    <d v="2024-08-11T00:00:00"/>
    <x v="0"/>
    <s v="HR"/>
    <s v="Mumbai"/>
    <s v="Evening"/>
    <s v="Priya"/>
    <n v="1"/>
    <n v="15"/>
    <n v="15"/>
  </r>
  <r>
    <x v="22"/>
    <d v="2024-08-12T00:00:00"/>
    <x v="0"/>
    <s v="Finance"/>
    <s v="Bangalore"/>
    <s v="Morning"/>
    <s v="Ravi"/>
    <n v="3"/>
    <n v="15"/>
    <n v="15"/>
  </r>
  <r>
    <x v="23"/>
    <d v="2024-08-12T00:00:00"/>
    <x v="1"/>
    <s v="IT"/>
    <s v="Chennai"/>
    <s v="Night"/>
    <s v="Mohit"/>
    <n v="0"/>
    <n v="15"/>
    <n v="15"/>
  </r>
  <r>
    <x v="24"/>
    <d v="2024-08-13T00:00:00"/>
    <x v="0"/>
    <s v="Sales"/>
    <s v="Delhi"/>
    <s v="Morning"/>
    <s v="Amit"/>
    <n v="2"/>
    <n v="14"/>
    <n v="14"/>
  </r>
  <r>
    <x v="25"/>
    <d v="2024-08-13T00:00:00"/>
    <x v="0"/>
    <s v="HR"/>
    <s v="Mumbai"/>
    <s v="Evening"/>
    <s v="Priya"/>
    <n v="1"/>
    <n v="14"/>
    <n v="14"/>
  </r>
  <r>
    <x v="26"/>
    <d v="2024-08-14T00:00:00"/>
    <x v="1"/>
    <s v="Finance"/>
    <s v="Bangalore"/>
    <s v="Morning"/>
    <s v="Ravi"/>
    <n v="0"/>
    <n v="13"/>
    <n v="13"/>
  </r>
  <r>
    <x v="27"/>
    <d v="2024-08-14T00:00:00"/>
    <x v="0"/>
    <s v="IT"/>
    <s v="Chennai"/>
    <s v="Night"/>
    <s v="Mohit"/>
    <n v="2"/>
    <n v="13"/>
    <n v="13"/>
  </r>
  <r>
    <x v="28"/>
    <d v="2024-08-15T00:00:00"/>
    <x v="0"/>
    <s v="Sales"/>
    <s v="Delhi"/>
    <s v="Morning"/>
    <s v="Amit"/>
    <n v="1"/>
    <n v="12"/>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87DA2-95BF-44D5-95DB-3219369970A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5" firstHeaderRow="1" firstDataRow="2" firstDataCol="1"/>
  <pivotFields count="10">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formats count="24">
    <format dxfId="82">
      <pivotArea outline="0" collapsedLevelsAreSubtotals="1" fieldPosition="0"/>
    </format>
    <format dxfId="81">
      <pivotArea dataOnly="0" labelOnly="1" fieldPosition="0">
        <references count="1">
          <reference field="0" count="20">
            <x v="0"/>
            <x v="1"/>
            <x v="3"/>
            <x v="4"/>
            <x v="6"/>
            <x v="7"/>
            <x v="8"/>
            <x v="9"/>
            <x v="12"/>
            <x v="14"/>
            <x v="15"/>
            <x v="16"/>
            <x v="17"/>
            <x v="18"/>
            <x v="20"/>
            <x v="21"/>
            <x v="22"/>
            <x v="23"/>
            <x v="24"/>
            <x v="26"/>
          </reference>
        </references>
      </pivotArea>
    </format>
    <format dxfId="80">
      <pivotArea dataOnly="0" labelOnly="1" grandRow="1" outline="0" fieldPosition="0"/>
    </format>
    <format dxfId="79">
      <pivotArea field="0" type="button" dataOnly="0" labelOnly="1" outline="0" axis="axisRow" fieldPosition="0"/>
    </format>
    <format dxfId="78">
      <pivotArea type="topRight" dataOnly="0" labelOnly="1" outline="0" fieldPosition="0"/>
    </format>
    <format dxfId="75">
      <pivotArea dataOnly="0" labelOnly="1" grandCol="1" outline="0" fieldPosition="0"/>
    </format>
    <format dxfId="71">
      <pivotArea type="origin" dataOnly="0" labelOnly="1" outline="0" fieldPosition="0"/>
    </format>
    <format dxfId="69">
      <pivotArea field="2" type="button" dataOnly="0" labelOnly="1" outline="0" axis="axisCol" fieldPosition="0"/>
    </format>
    <format dxfId="67">
      <pivotArea type="topRight" dataOnly="0" labelOnly="1" outline="0" fieldPosition="0"/>
    </format>
    <format dxfId="66">
      <pivotArea field="0" type="button" dataOnly="0" labelOnly="1" outline="0" axis="axisRow" fieldPosition="0"/>
    </format>
    <format dxfId="64">
      <pivotArea dataOnly="0" labelOnly="1" fieldPosition="0">
        <references count="1">
          <reference field="2" count="0"/>
        </references>
      </pivotArea>
    </format>
    <format dxfId="63">
      <pivotArea dataOnly="0" labelOnly="1" grandCol="1" outline="0" fieldPosition="0"/>
    </format>
    <format dxfId="62">
      <pivotArea type="origin" dataOnly="0" labelOnly="1" outline="0" fieldPosition="0"/>
    </format>
    <format dxfId="61">
      <pivotArea field="2" type="button" dataOnly="0" labelOnly="1" outline="0" axis="axisCol" fieldPosition="0"/>
    </format>
    <format dxfId="60">
      <pivotArea type="topRight" dataOnly="0" labelOnly="1" outline="0" fieldPosition="0"/>
    </format>
    <format dxfId="59">
      <pivotArea field="0" type="button" dataOnly="0" labelOnly="1" outline="0" axis="axisRow" fieldPosition="0"/>
    </format>
    <format dxfId="58">
      <pivotArea dataOnly="0" labelOnly="1" fieldPosition="0">
        <references count="1">
          <reference field="2" count="0"/>
        </references>
      </pivotArea>
    </format>
    <format dxfId="57">
      <pivotArea dataOnly="0" labelOnly="1" grandCol="1" outline="0" fieldPosition="0"/>
    </format>
    <format dxfId="56">
      <pivotArea type="topRight" dataOnly="0" labelOnly="1" outline="0" fieldPosition="0"/>
    </format>
    <format dxfId="55">
      <pivotArea dataOnly="0" labelOnly="1" grandCol="1" outline="0" fieldPosition="0"/>
    </format>
    <format dxfId="54">
      <pivotArea field="2" type="button" dataOnly="0" labelOnly="1" outline="0" axis="axisCol" fieldPosition="0"/>
    </format>
    <format dxfId="52">
      <pivotArea dataOnly="0" labelOnly="1" fieldPosition="0">
        <references count="1">
          <reference field="2" count="0"/>
        </references>
      </pivotArea>
    </format>
    <format dxfId="51">
      <pivotArea type="origin" dataOnly="0" labelOnly="1" outline="0" fieldPosition="0"/>
    </format>
    <format dxfId="49">
      <pivotArea field="0" type="button" dataOnly="0" labelOnly="1" outline="0" axis="axisRow" fieldPosition="0"/>
    </format>
  </formats>
  <pivotTableStyleInfo name="PivotStyleLight2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8E9A5178-A926-4E5D-9DAF-77E75B92048B}" sourceName="Status">
  <pivotTables>
    <pivotTable tabId="4" name="PivotTable2"/>
  </pivotTables>
  <data>
    <tabular pivotCacheId="2093511084" sortOrder="descending">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BB610FD5-BF4F-4795-B054-355E634ED512}" cache="Slicer_Status1" caption="Status" style="SlicerStyleLight5"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6BB73-21F9-47CB-BB4D-679D0868BFCE}">
  <dimension ref="A3:C25"/>
  <sheetViews>
    <sheetView tabSelected="1" workbookViewId="0">
      <selection activeCell="I18" sqref="I18"/>
    </sheetView>
  </sheetViews>
  <sheetFormatPr defaultRowHeight="14.4" x14ac:dyDescent="0.3"/>
  <cols>
    <col min="1" max="1" width="13.77734375" bestFit="1" customWidth="1"/>
    <col min="2" max="2" width="15.5546875" bestFit="1" customWidth="1"/>
    <col min="3" max="3" width="10.5546875" bestFit="1" customWidth="1"/>
    <col min="4" max="4" width="9.6640625" bestFit="1" customWidth="1"/>
    <col min="5" max="5" width="9.44140625" bestFit="1" customWidth="1"/>
    <col min="6" max="6" width="14.21875" bestFit="1" customWidth="1"/>
    <col min="7" max="7" width="10.88671875" bestFit="1" customWidth="1"/>
    <col min="8" max="8" width="10" bestFit="1" customWidth="1"/>
    <col min="9" max="9" width="11.77734375" bestFit="1" customWidth="1"/>
    <col min="10" max="10" width="10.5546875" bestFit="1" customWidth="1"/>
    <col min="11" max="11" width="11.44140625" bestFit="1" customWidth="1"/>
    <col min="12" max="12" width="13.109375" bestFit="1" customWidth="1"/>
    <col min="13" max="13" width="12.109375" bestFit="1" customWidth="1"/>
    <col min="14" max="14" width="9.21875" bestFit="1" customWidth="1"/>
    <col min="15" max="15" width="12" bestFit="1" customWidth="1"/>
    <col min="16" max="16" width="11" bestFit="1" customWidth="1"/>
    <col min="17" max="17" width="11.21875" bestFit="1" customWidth="1"/>
    <col min="18" max="18" width="12.33203125" bestFit="1" customWidth="1"/>
    <col min="19" max="19" width="13.44140625" bestFit="1" customWidth="1"/>
    <col min="20" max="20" width="10.6640625" bestFit="1" customWidth="1"/>
    <col min="21" max="21" width="13.109375" bestFit="1" customWidth="1"/>
    <col min="22" max="22" width="10.88671875" bestFit="1" customWidth="1"/>
    <col min="23" max="23" width="10" bestFit="1" customWidth="1"/>
    <col min="24" max="24" width="12.44140625" bestFit="1" customWidth="1"/>
    <col min="25" max="25" width="11.6640625" bestFit="1" customWidth="1"/>
    <col min="26" max="26" width="12.21875" bestFit="1" customWidth="1"/>
    <col min="27" max="27" width="11.6640625" bestFit="1" customWidth="1"/>
    <col min="28" max="28" width="11.33203125" bestFit="1" customWidth="1"/>
    <col min="29" max="29" width="12.33203125" bestFit="1" customWidth="1"/>
    <col min="30" max="30" width="8.5546875" bestFit="1" customWidth="1"/>
    <col min="31" max="31" width="10.5546875" bestFit="1" customWidth="1"/>
  </cols>
  <sheetData>
    <row r="3" spans="1:3" x14ac:dyDescent="0.3">
      <c r="A3" s="7" t="s">
        <v>58</v>
      </c>
      <c r="B3" s="7" t="s">
        <v>57</v>
      </c>
      <c r="C3" s="8"/>
    </row>
    <row r="4" spans="1:3" x14ac:dyDescent="0.3">
      <c r="A4" s="7" t="s">
        <v>55</v>
      </c>
      <c r="B4" s="8" t="s">
        <v>9</v>
      </c>
      <c r="C4" s="8" t="s">
        <v>56</v>
      </c>
    </row>
    <row r="5" spans="1:3" x14ac:dyDescent="0.3">
      <c r="A5" s="5" t="s">
        <v>31</v>
      </c>
      <c r="B5" s="6">
        <v>1</v>
      </c>
      <c r="C5" s="6">
        <v>1</v>
      </c>
    </row>
    <row r="6" spans="1:3" x14ac:dyDescent="0.3">
      <c r="A6" s="5" t="s">
        <v>45</v>
      </c>
      <c r="B6" s="6">
        <v>1</v>
      </c>
      <c r="C6" s="6">
        <v>1</v>
      </c>
    </row>
    <row r="7" spans="1:3" x14ac:dyDescent="0.3">
      <c r="A7" s="5" t="s">
        <v>20</v>
      </c>
      <c r="B7" s="6">
        <v>1</v>
      </c>
      <c r="C7" s="6">
        <v>1</v>
      </c>
    </row>
    <row r="8" spans="1:3" x14ac:dyDescent="0.3">
      <c r="A8" s="5" t="s">
        <v>42</v>
      </c>
      <c r="B8" s="6">
        <v>1</v>
      </c>
      <c r="C8" s="6">
        <v>1</v>
      </c>
    </row>
    <row r="9" spans="1:3" x14ac:dyDescent="0.3">
      <c r="A9" s="5" t="s">
        <v>35</v>
      </c>
      <c r="B9" s="6">
        <v>1</v>
      </c>
      <c r="C9" s="6">
        <v>1</v>
      </c>
    </row>
    <row r="10" spans="1:3" x14ac:dyDescent="0.3">
      <c r="A10" s="5" t="s">
        <v>38</v>
      </c>
      <c r="B10" s="6">
        <v>1</v>
      </c>
      <c r="C10" s="6">
        <v>1</v>
      </c>
    </row>
    <row r="11" spans="1:3" x14ac:dyDescent="0.3">
      <c r="A11" s="5" t="s">
        <v>36</v>
      </c>
      <c r="B11" s="6">
        <v>1</v>
      </c>
      <c r="C11" s="6">
        <v>1</v>
      </c>
    </row>
    <row r="12" spans="1:3" x14ac:dyDescent="0.3">
      <c r="A12" s="5" t="s">
        <v>48</v>
      </c>
      <c r="B12" s="6">
        <v>1</v>
      </c>
      <c r="C12" s="6">
        <v>1</v>
      </c>
    </row>
    <row r="13" spans="1:3" x14ac:dyDescent="0.3">
      <c r="A13" s="5" t="s">
        <v>50</v>
      </c>
      <c r="B13" s="6">
        <v>1</v>
      </c>
      <c r="C13" s="6">
        <v>1</v>
      </c>
    </row>
    <row r="14" spans="1:3" x14ac:dyDescent="0.3">
      <c r="A14" s="5" t="s">
        <v>24</v>
      </c>
      <c r="B14" s="6">
        <v>1</v>
      </c>
      <c r="C14" s="6">
        <v>1</v>
      </c>
    </row>
    <row r="15" spans="1:3" x14ac:dyDescent="0.3">
      <c r="A15" s="5" t="s">
        <v>32</v>
      </c>
      <c r="B15" s="6">
        <v>1</v>
      </c>
      <c r="C15" s="6">
        <v>1</v>
      </c>
    </row>
    <row r="16" spans="1:3" x14ac:dyDescent="0.3">
      <c r="A16" s="5" t="s">
        <v>8</v>
      </c>
      <c r="B16" s="6">
        <v>1</v>
      </c>
      <c r="C16" s="6">
        <v>1</v>
      </c>
    </row>
    <row r="17" spans="1:3" x14ac:dyDescent="0.3">
      <c r="A17" s="5" t="s">
        <v>47</v>
      </c>
      <c r="B17" s="6">
        <v>1</v>
      </c>
      <c r="C17" s="6">
        <v>1</v>
      </c>
    </row>
    <row r="18" spans="1:3" x14ac:dyDescent="0.3">
      <c r="A18" s="5" t="s">
        <v>44</v>
      </c>
      <c r="B18" s="6">
        <v>1</v>
      </c>
      <c r="C18" s="6">
        <v>1</v>
      </c>
    </row>
    <row r="19" spans="1:3" x14ac:dyDescent="0.3">
      <c r="A19" s="5" t="s">
        <v>54</v>
      </c>
      <c r="B19" s="6">
        <v>1</v>
      </c>
      <c r="C19" s="6">
        <v>1</v>
      </c>
    </row>
    <row r="20" spans="1:3" x14ac:dyDescent="0.3">
      <c r="A20" s="5" t="s">
        <v>39</v>
      </c>
      <c r="B20" s="6">
        <v>1</v>
      </c>
      <c r="C20" s="6">
        <v>1</v>
      </c>
    </row>
    <row r="21" spans="1:3" x14ac:dyDescent="0.3">
      <c r="A21" s="5" t="s">
        <v>53</v>
      </c>
      <c r="B21" s="6">
        <v>1</v>
      </c>
      <c r="C21" s="6">
        <v>1</v>
      </c>
    </row>
    <row r="22" spans="1:3" x14ac:dyDescent="0.3">
      <c r="A22" s="5" t="s">
        <v>41</v>
      </c>
      <c r="B22" s="6">
        <v>1</v>
      </c>
      <c r="C22" s="6">
        <v>1</v>
      </c>
    </row>
    <row r="23" spans="1:3" x14ac:dyDescent="0.3">
      <c r="A23" s="5" t="s">
        <v>33</v>
      </c>
      <c r="B23" s="6">
        <v>1</v>
      </c>
      <c r="C23" s="6">
        <v>1</v>
      </c>
    </row>
    <row r="24" spans="1:3" x14ac:dyDescent="0.3">
      <c r="A24" s="5" t="s">
        <v>51</v>
      </c>
      <c r="B24" s="6">
        <v>1</v>
      </c>
      <c r="C24" s="6">
        <v>1</v>
      </c>
    </row>
    <row r="25" spans="1:3" x14ac:dyDescent="0.3">
      <c r="A25" s="5" t="s">
        <v>56</v>
      </c>
      <c r="B25" s="6">
        <v>20</v>
      </c>
      <c r="C25" s="6">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topLeftCell="A20" workbookViewId="0">
      <selection activeCell="L15" sqref="L15"/>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16.77734375" customWidth="1"/>
  </cols>
  <sheetData>
    <row r="1" spans="1:9" ht="28.8" x14ac:dyDescent="0.3">
      <c r="A1" s="3" t="s">
        <v>0</v>
      </c>
      <c r="B1" s="3" t="s">
        <v>1</v>
      </c>
      <c r="C1" s="3" t="s">
        <v>2</v>
      </c>
      <c r="D1" s="3" t="s">
        <v>3</v>
      </c>
      <c r="E1" s="3" t="s">
        <v>4</v>
      </c>
      <c r="F1" s="3" t="s">
        <v>5</v>
      </c>
      <c r="G1" s="3" t="s">
        <v>6</v>
      </c>
      <c r="H1" s="3" t="s">
        <v>7</v>
      </c>
      <c r="I1" s="3" t="s">
        <v>59</v>
      </c>
    </row>
    <row r="2" spans="1:9" x14ac:dyDescent="0.3">
      <c r="A2" s="1" t="s">
        <v>8</v>
      </c>
      <c r="B2" s="2">
        <v>45505</v>
      </c>
      <c r="C2" s="1" t="s">
        <v>9</v>
      </c>
      <c r="D2" s="1" t="s">
        <v>10</v>
      </c>
      <c r="E2" s="1" t="s">
        <v>11</v>
      </c>
      <c r="F2" s="1" t="s">
        <v>12</v>
      </c>
      <c r="G2" s="1" t="s">
        <v>13</v>
      </c>
      <c r="H2" s="1">
        <v>2</v>
      </c>
      <c r="I2" s="4">
        <f>NETWORKDAYS.INTL(B2,"31-8-2024",1)</f>
        <v>22</v>
      </c>
    </row>
    <row r="3" spans="1:9" x14ac:dyDescent="0.3">
      <c r="A3" s="1" t="s">
        <v>14</v>
      </c>
      <c r="B3" s="2">
        <v>45505</v>
      </c>
      <c r="C3" s="1" t="s">
        <v>15</v>
      </c>
      <c r="D3" s="1" t="s">
        <v>16</v>
      </c>
      <c r="E3" s="1" t="s">
        <v>17</v>
      </c>
      <c r="F3" s="1" t="s">
        <v>18</v>
      </c>
      <c r="G3" s="1" t="s">
        <v>19</v>
      </c>
      <c r="H3" s="1">
        <v>0</v>
      </c>
      <c r="I3" s="4">
        <f>NETWORKDAYS.INTL(B3,"31-8-2024",1)</f>
        <v>22</v>
      </c>
    </row>
    <row r="4" spans="1:9" x14ac:dyDescent="0.3">
      <c r="A4" s="1" t="s">
        <v>20</v>
      </c>
      <c r="B4" s="2">
        <v>45506</v>
      </c>
      <c r="C4" s="1" t="s">
        <v>9</v>
      </c>
      <c r="D4" s="1" t="s">
        <v>21</v>
      </c>
      <c r="E4" s="1" t="s">
        <v>22</v>
      </c>
      <c r="F4" s="1" t="s">
        <v>12</v>
      </c>
      <c r="G4" s="1" t="s">
        <v>23</v>
      </c>
      <c r="H4" s="1">
        <v>1</v>
      </c>
      <c r="I4" s="4">
        <f>NETWORKDAYS.INTL(B4,"31-8-2024",1)</f>
        <v>21</v>
      </c>
    </row>
    <row r="5" spans="1:9" x14ac:dyDescent="0.3">
      <c r="A5" s="1" t="s">
        <v>24</v>
      </c>
      <c r="B5" s="2">
        <v>45506</v>
      </c>
      <c r="C5" s="1" t="s">
        <v>9</v>
      </c>
      <c r="D5" s="1" t="s">
        <v>25</v>
      </c>
      <c r="E5" s="1" t="s">
        <v>26</v>
      </c>
      <c r="F5" s="1" t="s">
        <v>27</v>
      </c>
      <c r="G5" s="1" t="s">
        <v>28</v>
      </c>
      <c r="H5" s="1">
        <v>0</v>
      </c>
      <c r="I5" s="4">
        <f>NETWORKDAYS.INTL(B5,"31-8-2024",1)</f>
        <v>21</v>
      </c>
    </row>
    <row r="6" spans="1:9" x14ac:dyDescent="0.3">
      <c r="A6" s="1" t="s">
        <v>29</v>
      </c>
      <c r="B6" s="2">
        <v>45507</v>
      </c>
      <c r="C6" s="1" t="s">
        <v>15</v>
      </c>
      <c r="D6" s="1" t="s">
        <v>16</v>
      </c>
      <c r="E6" s="1" t="s">
        <v>11</v>
      </c>
      <c r="F6" s="1" t="s">
        <v>12</v>
      </c>
      <c r="G6" s="1" t="s">
        <v>30</v>
      </c>
      <c r="H6" s="1">
        <v>0</v>
      </c>
      <c r="I6" s="4">
        <f>NETWORKDAYS.INTL(B6,"31-8-2024",1)</f>
        <v>20</v>
      </c>
    </row>
    <row r="7" spans="1:9" x14ac:dyDescent="0.3">
      <c r="A7" s="1" t="s">
        <v>31</v>
      </c>
      <c r="B7" s="2">
        <v>45507</v>
      </c>
      <c r="C7" s="1" t="s">
        <v>9</v>
      </c>
      <c r="D7" s="1" t="s">
        <v>10</v>
      </c>
      <c r="E7" s="1" t="s">
        <v>17</v>
      </c>
      <c r="F7" s="1" t="s">
        <v>18</v>
      </c>
      <c r="G7" s="1" t="s">
        <v>19</v>
      </c>
      <c r="H7" s="1">
        <v>3</v>
      </c>
      <c r="I7" s="4">
        <f>NETWORKDAYS.INTL(B7,"31-8-2024",1)</f>
        <v>20</v>
      </c>
    </row>
    <row r="8" spans="1:9" x14ac:dyDescent="0.3">
      <c r="A8" s="1" t="s">
        <v>32</v>
      </c>
      <c r="B8" s="2">
        <v>45508</v>
      </c>
      <c r="C8" s="1" t="s">
        <v>9</v>
      </c>
      <c r="D8" s="1" t="s">
        <v>21</v>
      </c>
      <c r="E8" s="1" t="s">
        <v>22</v>
      </c>
      <c r="F8" s="1" t="s">
        <v>12</v>
      </c>
      <c r="G8" s="1" t="s">
        <v>23</v>
      </c>
      <c r="H8" s="1">
        <v>1</v>
      </c>
      <c r="I8" s="4">
        <f>NETWORKDAYS.INTL(B8,"31-8-2024",1)</f>
        <v>20</v>
      </c>
    </row>
    <row r="9" spans="1:9" x14ac:dyDescent="0.3">
      <c r="A9" s="1" t="s">
        <v>33</v>
      </c>
      <c r="B9" s="2">
        <v>45508</v>
      </c>
      <c r="C9" s="1" t="s">
        <v>9</v>
      </c>
      <c r="D9" s="1" t="s">
        <v>25</v>
      </c>
      <c r="E9" s="1" t="s">
        <v>26</v>
      </c>
      <c r="F9" s="1" t="s">
        <v>27</v>
      </c>
      <c r="G9" s="1" t="s">
        <v>28</v>
      </c>
      <c r="H9" s="1">
        <v>2</v>
      </c>
      <c r="I9" s="4">
        <f>NETWORKDAYS.INTL(B9,"31-8-2024",1)</f>
        <v>20</v>
      </c>
    </row>
    <row r="10" spans="1:9" x14ac:dyDescent="0.3">
      <c r="A10" s="1" t="s">
        <v>34</v>
      </c>
      <c r="B10" s="2">
        <v>45509</v>
      </c>
      <c r="C10" s="1" t="s">
        <v>15</v>
      </c>
      <c r="D10" s="1" t="s">
        <v>10</v>
      </c>
      <c r="E10" s="1" t="s">
        <v>11</v>
      </c>
      <c r="F10" s="1" t="s">
        <v>12</v>
      </c>
      <c r="G10" s="1" t="s">
        <v>13</v>
      </c>
      <c r="H10" s="1">
        <v>0</v>
      </c>
      <c r="I10" s="4">
        <f>NETWORKDAYS.INTL(B10,"31-8-2024",1)</f>
        <v>20</v>
      </c>
    </row>
    <row r="11" spans="1:9" x14ac:dyDescent="0.3">
      <c r="A11" s="1" t="s">
        <v>35</v>
      </c>
      <c r="B11" s="2">
        <v>45509</v>
      </c>
      <c r="C11" s="1" t="s">
        <v>9</v>
      </c>
      <c r="D11" s="1" t="s">
        <v>16</v>
      </c>
      <c r="E11" s="1" t="s">
        <v>17</v>
      </c>
      <c r="F11" s="1" t="s">
        <v>18</v>
      </c>
      <c r="G11" s="1" t="s">
        <v>19</v>
      </c>
      <c r="H11" s="1">
        <v>0</v>
      </c>
      <c r="I11" s="4">
        <f>NETWORKDAYS.INTL(B11,"31-8-2024",1)</f>
        <v>20</v>
      </c>
    </row>
    <row r="12" spans="1:9" x14ac:dyDescent="0.3">
      <c r="A12" s="1" t="s">
        <v>36</v>
      </c>
      <c r="B12" s="2">
        <v>45510</v>
      </c>
      <c r="C12" s="1" t="s">
        <v>9</v>
      </c>
      <c r="D12" s="1" t="s">
        <v>21</v>
      </c>
      <c r="E12" s="1" t="s">
        <v>22</v>
      </c>
      <c r="F12" s="1" t="s">
        <v>12</v>
      </c>
      <c r="G12" s="1" t="s">
        <v>23</v>
      </c>
      <c r="H12" s="1">
        <v>2</v>
      </c>
      <c r="I12" s="4">
        <f>NETWORKDAYS.INTL(B12,"31-8-2024",1)</f>
        <v>19</v>
      </c>
    </row>
    <row r="13" spans="1:9" x14ac:dyDescent="0.3">
      <c r="A13" s="1" t="s">
        <v>37</v>
      </c>
      <c r="B13" s="2">
        <v>45510</v>
      </c>
      <c r="C13" s="1" t="s">
        <v>15</v>
      </c>
      <c r="D13" s="1" t="s">
        <v>25</v>
      </c>
      <c r="E13" s="1" t="s">
        <v>26</v>
      </c>
      <c r="F13" s="1" t="s">
        <v>27</v>
      </c>
      <c r="G13" s="1" t="s">
        <v>28</v>
      </c>
      <c r="H13" s="1">
        <v>0</v>
      </c>
      <c r="I13" s="4">
        <f>NETWORKDAYS.INTL(B13,"31-8-2024",1)</f>
        <v>19</v>
      </c>
    </row>
    <row r="14" spans="1:9" x14ac:dyDescent="0.3">
      <c r="A14" s="1" t="s">
        <v>38</v>
      </c>
      <c r="B14" s="2">
        <v>45511</v>
      </c>
      <c r="C14" s="1" t="s">
        <v>9</v>
      </c>
      <c r="D14" s="1" t="s">
        <v>10</v>
      </c>
      <c r="E14" s="1" t="s">
        <v>11</v>
      </c>
      <c r="F14" s="1" t="s">
        <v>12</v>
      </c>
      <c r="G14" s="1" t="s">
        <v>13</v>
      </c>
      <c r="H14" s="1">
        <v>1</v>
      </c>
      <c r="I14" s="4">
        <f>NETWORKDAYS.INTL(B14,"31-8-2024",1)</f>
        <v>18</v>
      </c>
    </row>
    <row r="15" spans="1:9" x14ac:dyDescent="0.3">
      <c r="A15" s="1" t="s">
        <v>39</v>
      </c>
      <c r="B15" s="2">
        <v>45511</v>
      </c>
      <c r="C15" s="1" t="s">
        <v>9</v>
      </c>
      <c r="D15" s="1" t="s">
        <v>16</v>
      </c>
      <c r="E15" s="1" t="s">
        <v>17</v>
      </c>
      <c r="F15" s="1" t="s">
        <v>18</v>
      </c>
      <c r="G15" s="1" t="s">
        <v>19</v>
      </c>
      <c r="H15" s="1">
        <v>2</v>
      </c>
      <c r="I15" s="4">
        <f>NETWORKDAYS.INTL(B15,"31-8-2024",1)</f>
        <v>18</v>
      </c>
    </row>
    <row r="16" spans="1:9" x14ac:dyDescent="0.3">
      <c r="A16" s="1" t="s">
        <v>40</v>
      </c>
      <c r="B16" s="2">
        <v>45512</v>
      </c>
      <c r="C16" s="1" t="s">
        <v>15</v>
      </c>
      <c r="D16" s="1" t="s">
        <v>21</v>
      </c>
      <c r="E16" s="1" t="s">
        <v>22</v>
      </c>
      <c r="F16" s="1" t="s">
        <v>12</v>
      </c>
      <c r="G16" s="1" t="s">
        <v>23</v>
      </c>
      <c r="H16" s="1">
        <v>0</v>
      </c>
      <c r="I16" s="4">
        <f>NETWORKDAYS.INTL(B16,"31-8-2024",1)</f>
        <v>17</v>
      </c>
    </row>
    <row r="17" spans="1:9" x14ac:dyDescent="0.3">
      <c r="A17" s="1" t="s">
        <v>41</v>
      </c>
      <c r="B17" s="2">
        <v>45512</v>
      </c>
      <c r="C17" s="1" t="s">
        <v>9</v>
      </c>
      <c r="D17" s="1" t="s">
        <v>25</v>
      </c>
      <c r="E17" s="1" t="s">
        <v>26</v>
      </c>
      <c r="F17" s="1" t="s">
        <v>27</v>
      </c>
      <c r="G17" s="1" t="s">
        <v>28</v>
      </c>
      <c r="H17" s="1">
        <v>3</v>
      </c>
      <c r="I17" s="4">
        <f>NETWORKDAYS.INTL(B17,"31-8-2024",1)</f>
        <v>17</v>
      </c>
    </row>
    <row r="18" spans="1:9" x14ac:dyDescent="0.3">
      <c r="A18" s="1" t="s">
        <v>42</v>
      </c>
      <c r="B18" s="2">
        <v>45513</v>
      </c>
      <c r="C18" s="1" t="s">
        <v>9</v>
      </c>
      <c r="D18" s="1" t="s">
        <v>10</v>
      </c>
      <c r="E18" s="1" t="s">
        <v>11</v>
      </c>
      <c r="F18" s="1" t="s">
        <v>12</v>
      </c>
      <c r="G18" s="1" t="s">
        <v>13</v>
      </c>
      <c r="H18" s="1">
        <v>0</v>
      </c>
      <c r="I18" s="4">
        <f>NETWORKDAYS.INTL(B18,"31-8-2024",1)</f>
        <v>16</v>
      </c>
    </row>
    <row r="19" spans="1:9" x14ac:dyDescent="0.3">
      <c r="A19" s="1" t="s">
        <v>43</v>
      </c>
      <c r="B19" s="2">
        <v>45513</v>
      </c>
      <c r="C19" s="1" t="s">
        <v>15</v>
      </c>
      <c r="D19" s="1" t="s">
        <v>16</v>
      </c>
      <c r="E19" s="1" t="s">
        <v>17</v>
      </c>
      <c r="F19" s="1" t="s">
        <v>18</v>
      </c>
      <c r="G19" s="1" t="s">
        <v>19</v>
      </c>
      <c r="H19" s="1">
        <v>0</v>
      </c>
      <c r="I19" s="4">
        <f>NETWORKDAYS.INTL(B19,"31-8-2024",1)</f>
        <v>16</v>
      </c>
    </row>
    <row r="20" spans="1:9" x14ac:dyDescent="0.3">
      <c r="A20" s="1" t="s">
        <v>44</v>
      </c>
      <c r="B20" s="2">
        <v>45514</v>
      </c>
      <c r="C20" s="1" t="s">
        <v>9</v>
      </c>
      <c r="D20" s="1" t="s">
        <v>21</v>
      </c>
      <c r="E20" s="1" t="s">
        <v>22</v>
      </c>
      <c r="F20" s="1" t="s">
        <v>12</v>
      </c>
      <c r="G20" s="1" t="s">
        <v>23</v>
      </c>
      <c r="H20" s="1">
        <v>1</v>
      </c>
      <c r="I20" s="4">
        <f>NETWORKDAYS.INTL(B20,"31-8-2024",1)</f>
        <v>15</v>
      </c>
    </row>
    <row r="21" spans="1:9" x14ac:dyDescent="0.3">
      <c r="A21" s="1" t="s">
        <v>45</v>
      </c>
      <c r="B21" s="2">
        <v>45514</v>
      </c>
      <c r="C21" s="1" t="s">
        <v>9</v>
      </c>
      <c r="D21" s="1" t="s">
        <v>25</v>
      </c>
      <c r="E21" s="1" t="s">
        <v>26</v>
      </c>
      <c r="F21" s="1" t="s">
        <v>27</v>
      </c>
      <c r="G21" s="1" t="s">
        <v>28</v>
      </c>
      <c r="H21" s="1">
        <v>2</v>
      </c>
      <c r="I21" s="4">
        <f>NETWORKDAYS.INTL(B21,"31-8-2024",1)</f>
        <v>15</v>
      </c>
    </row>
    <row r="22" spans="1:9" x14ac:dyDescent="0.3">
      <c r="A22" s="1" t="s">
        <v>46</v>
      </c>
      <c r="B22" s="2">
        <v>45515</v>
      </c>
      <c r="C22" s="1" t="s">
        <v>15</v>
      </c>
      <c r="D22" s="1" t="s">
        <v>10</v>
      </c>
      <c r="E22" s="1" t="s">
        <v>11</v>
      </c>
      <c r="F22" s="1" t="s">
        <v>12</v>
      </c>
      <c r="G22" s="1" t="s">
        <v>13</v>
      </c>
      <c r="H22" s="1">
        <v>0</v>
      </c>
      <c r="I22" s="4">
        <f>NETWORKDAYS.INTL(B22,"31-8-2024",1)</f>
        <v>15</v>
      </c>
    </row>
    <row r="23" spans="1:9" x14ac:dyDescent="0.3">
      <c r="A23" s="1" t="s">
        <v>47</v>
      </c>
      <c r="B23" s="2">
        <v>45515</v>
      </c>
      <c r="C23" s="1" t="s">
        <v>9</v>
      </c>
      <c r="D23" s="1" t="s">
        <v>16</v>
      </c>
      <c r="E23" s="1" t="s">
        <v>17</v>
      </c>
      <c r="F23" s="1" t="s">
        <v>18</v>
      </c>
      <c r="G23" s="1" t="s">
        <v>19</v>
      </c>
      <c r="H23" s="1">
        <v>1</v>
      </c>
      <c r="I23" s="4">
        <f>NETWORKDAYS.INTL(B23,"31-8-2024",1)</f>
        <v>15</v>
      </c>
    </row>
    <row r="24" spans="1:9" x14ac:dyDescent="0.3">
      <c r="A24" s="1" t="s">
        <v>48</v>
      </c>
      <c r="B24" s="2">
        <v>45516</v>
      </c>
      <c r="C24" s="1" t="s">
        <v>9</v>
      </c>
      <c r="D24" s="1" t="s">
        <v>21</v>
      </c>
      <c r="E24" s="1" t="s">
        <v>22</v>
      </c>
      <c r="F24" s="1" t="s">
        <v>12</v>
      </c>
      <c r="G24" s="1" t="s">
        <v>23</v>
      </c>
      <c r="H24" s="1">
        <v>3</v>
      </c>
      <c r="I24" s="4">
        <f>NETWORKDAYS.INTL(B24,"31-8-2024",1)</f>
        <v>15</v>
      </c>
    </row>
    <row r="25" spans="1:9" x14ac:dyDescent="0.3">
      <c r="A25" s="1" t="s">
        <v>49</v>
      </c>
      <c r="B25" s="2">
        <v>45516</v>
      </c>
      <c r="C25" s="1" t="s">
        <v>15</v>
      </c>
      <c r="D25" s="1" t="s">
        <v>25</v>
      </c>
      <c r="E25" s="1" t="s">
        <v>26</v>
      </c>
      <c r="F25" s="1" t="s">
        <v>27</v>
      </c>
      <c r="G25" s="1" t="s">
        <v>28</v>
      </c>
      <c r="H25" s="1">
        <v>0</v>
      </c>
      <c r="I25" s="4">
        <f>NETWORKDAYS.INTL(B25,"31-8-2024",1)</f>
        <v>15</v>
      </c>
    </row>
    <row r="26" spans="1:9" x14ac:dyDescent="0.3">
      <c r="A26" s="1" t="s">
        <v>50</v>
      </c>
      <c r="B26" s="2">
        <v>45517</v>
      </c>
      <c r="C26" s="1" t="s">
        <v>9</v>
      </c>
      <c r="D26" s="1" t="s">
        <v>10</v>
      </c>
      <c r="E26" s="1" t="s">
        <v>11</v>
      </c>
      <c r="F26" s="1" t="s">
        <v>12</v>
      </c>
      <c r="G26" s="1" t="s">
        <v>13</v>
      </c>
      <c r="H26" s="1">
        <v>2</v>
      </c>
      <c r="I26" s="4">
        <f>NETWORKDAYS.INTL(B26,"31-8-2024",1)</f>
        <v>14</v>
      </c>
    </row>
    <row r="27" spans="1:9" x14ac:dyDescent="0.3">
      <c r="A27" s="1" t="s">
        <v>51</v>
      </c>
      <c r="B27" s="2">
        <v>45517</v>
      </c>
      <c r="C27" s="1" t="s">
        <v>9</v>
      </c>
      <c r="D27" s="1" t="s">
        <v>16</v>
      </c>
      <c r="E27" s="1" t="s">
        <v>17</v>
      </c>
      <c r="F27" s="1" t="s">
        <v>18</v>
      </c>
      <c r="G27" s="1" t="s">
        <v>19</v>
      </c>
      <c r="H27" s="1">
        <v>1</v>
      </c>
      <c r="I27" s="4">
        <f>NETWORKDAYS.INTL(B27,"31-8-2024",1)</f>
        <v>14</v>
      </c>
    </row>
    <row r="28" spans="1:9" x14ac:dyDescent="0.3">
      <c r="A28" s="1" t="s">
        <v>52</v>
      </c>
      <c r="B28" s="2">
        <v>45518</v>
      </c>
      <c r="C28" s="1" t="s">
        <v>15</v>
      </c>
      <c r="D28" s="1" t="s">
        <v>21</v>
      </c>
      <c r="E28" s="1" t="s">
        <v>22</v>
      </c>
      <c r="F28" s="1" t="s">
        <v>12</v>
      </c>
      <c r="G28" s="1" t="s">
        <v>23</v>
      </c>
      <c r="H28" s="1">
        <v>0</v>
      </c>
      <c r="I28" s="4">
        <f>NETWORKDAYS.INTL(B28,"31-8-2024",1)</f>
        <v>13</v>
      </c>
    </row>
    <row r="29" spans="1:9" x14ac:dyDescent="0.3">
      <c r="A29" s="1" t="s">
        <v>53</v>
      </c>
      <c r="B29" s="2">
        <v>45518</v>
      </c>
      <c r="C29" s="1" t="s">
        <v>9</v>
      </c>
      <c r="D29" s="1" t="s">
        <v>25</v>
      </c>
      <c r="E29" s="1" t="s">
        <v>26</v>
      </c>
      <c r="F29" s="1" t="s">
        <v>27</v>
      </c>
      <c r="G29" s="1" t="s">
        <v>28</v>
      </c>
      <c r="H29" s="1">
        <v>2</v>
      </c>
      <c r="I29" s="4">
        <f>NETWORKDAYS.INTL(B29,"31-8-2024",1)</f>
        <v>13</v>
      </c>
    </row>
    <row r="30" spans="1:9" x14ac:dyDescent="0.3">
      <c r="A30" s="1" t="s">
        <v>54</v>
      </c>
      <c r="B30" s="2">
        <v>45519</v>
      </c>
      <c r="C30" s="1" t="s">
        <v>9</v>
      </c>
      <c r="D30" s="1" t="s">
        <v>10</v>
      </c>
      <c r="E30" s="1" t="s">
        <v>11</v>
      </c>
      <c r="F30" s="1" t="s">
        <v>12</v>
      </c>
      <c r="G30" s="1" t="s">
        <v>13</v>
      </c>
      <c r="H30" s="1">
        <v>1</v>
      </c>
      <c r="I30" s="4">
        <f>NETWORKDAYS.INTL(B30,"31-8-2024",1)</f>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vt:lpstr>
      <vt:lpstr>Working days of employee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CHARANJEET RUPRAI</cp:lastModifiedBy>
  <dcterms:created xsi:type="dcterms:W3CDTF">2024-09-09T10:49:38Z</dcterms:created>
  <dcterms:modified xsi:type="dcterms:W3CDTF">2024-11-21T18:42:59Z</dcterms:modified>
</cp:coreProperties>
</file>